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163651/Downloads/"/>
    </mc:Choice>
  </mc:AlternateContent>
  <xr:revisionPtr revIDLastSave="0" documentId="13_ncr:1_{50A374C8-B942-FC49-ACC3-F8EF09320829}" xr6:coauthVersionLast="47" xr6:coauthVersionMax="47" xr10:uidLastSave="{00000000-0000-0000-0000-000000000000}"/>
  <bookViews>
    <workbookView xWindow="0" yWindow="760" windowWidth="30240" windowHeight="18880" xr2:uid="{E5A7C426-0582-4D88-A3F0-8399E20D3DFF}"/>
  </bookViews>
  <sheets>
    <sheet name="Feuil1" sheetId="4" r:id="rId1"/>
    <sheet name="XRD data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65" i="4" l="1"/>
  <c r="DX62" i="4"/>
  <c r="DX61" i="4"/>
  <c r="DX66" i="4"/>
  <c r="DX68" i="4"/>
  <c r="DX60" i="4"/>
  <c r="DX55" i="4"/>
  <c r="DX56" i="4"/>
  <c r="DX54" i="4"/>
  <c r="DX52" i="4"/>
  <c r="DX57" i="4"/>
  <c r="DX58" i="4"/>
  <c r="DX71" i="4"/>
  <c r="DX53" i="4"/>
  <c r="DX28" i="4"/>
  <c r="DX21" i="4"/>
  <c r="DX17" i="4"/>
  <c r="DX18" i="4"/>
  <c r="DX19" i="4"/>
  <c r="DX20" i="4"/>
  <c r="DX22" i="4"/>
  <c r="DX23" i="4"/>
  <c r="DX16" i="4"/>
  <c r="DX15" i="4"/>
  <c r="DX14" i="4"/>
  <c r="DX24" i="4"/>
  <c r="DX25" i="4"/>
  <c r="DX29" i="4"/>
  <c r="DX33" i="4"/>
  <c r="DX34" i="4"/>
  <c r="DX36" i="4"/>
  <c r="DX38" i="4"/>
  <c r="DX39" i="4"/>
  <c r="DX42" i="4"/>
  <c r="DX46" i="4"/>
  <c r="DX48" i="4"/>
  <c r="DX50" i="4"/>
  <c r="DX51" i="4"/>
  <c r="DX13" i="4"/>
  <c r="DW5" i="4"/>
  <c r="DW6" i="4"/>
  <c r="DW7" i="4"/>
  <c r="DW8" i="4"/>
  <c r="DW9" i="4"/>
  <c r="DW10" i="4"/>
  <c r="DW11" i="4"/>
  <c r="DW12" i="4"/>
  <c r="DW13" i="4"/>
  <c r="DW14" i="4"/>
  <c r="DW15" i="4"/>
  <c r="DW16" i="4"/>
  <c r="DW17" i="4"/>
  <c r="DW18" i="4"/>
  <c r="DW19" i="4"/>
  <c r="DW20" i="4"/>
  <c r="DW21" i="4"/>
  <c r="DW22" i="4"/>
  <c r="DW23" i="4"/>
  <c r="DY23" i="4" s="1"/>
  <c r="DW24" i="4"/>
  <c r="DW25" i="4"/>
  <c r="DW28" i="4"/>
  <c r="DW29" i="4"/>
  <c r="DW33" i="4"/>
  <c r="DW34" i="4"/>
  <c r="DW36" i="4"/>
  <c r="DW38" i="4"/>
  <c r="DW39" i="4"/>
  <c r="DW42" i="4"/>
  <c r="DW46" i="4"/>
  <c r="DY46" i="4" s="1"/>
  <c r="DW48" i="4"/>
  <c r="DW50" i="4"/>
  <c r="DW51" i="4"/>
  <c r="DW52" i="4"/>
  <c r="DW53" i="4"/>
  <c r="DW54" i="4"/>
  <c r="DW55" i="4"/>
  <c r="DW56" i="4"/>
  <c r="DW57" i="4"/>
  <c r="DY57" i="4" s="1"/>
  <c r="DW58" i="4"/>
  <c r="DW60" i="4"/>
  <c r="DW61" i="4"/>
  <c r="DW62" i="4"/>
  <c r="DW65" i="4"/>
  <c r="DW66" i="4"/>
  <c r="DW68" i="4"/>
  <c r="DW71" i="4"/>
  <c r="DX5" i="4"/>
  <c r="DX6" i="4"/>
  <c r="DX7" i="4"/>
  <c r="DX8" i="4"/>
  <c r="DX9" i="4"/>
  <c r="DX10" i="4"/>
  <c r="DX11" i="4"/>
  <c r="DX12" i="4"/>
  <c r="DX4" i="4"/>
  <c r="DW4" i="4"/>
  <c r="DY55" i="4" l="1"/>
  <c r="DY54" i="4"/>
  <c r="DY56" i="4"/>
  <c r="DY18" i="4"/>
  <c r="DY17" i="4"/>
  <c r="DY51" i="4"/>
  <c r="DY12" i="4"/>
  <c r="DY9" i="4"/>
  <c r="DY4" i="4"/>
  <c r="DY61" i="4"/>
  <c r="DY8" i="4"/>
  <c r="DY19" i="4"/>
  <c r="DY52" i="4"/>
  <c r="DY58" i="4"/>
  <c r="DY15" i="4"/>
  <c r="DY14" i="4"/>
  <c r="DY6" i="4"/>
  <c r="DY21" i="4"/>
  <c r="DY5" i="4"/>
  <c r="DY50" i="4"/>
  <c r="DY20" i="4"/>
  <c r="DY28" i="4"/>
  <c r="DY29" i="4"/>
  <c r="DY10" i="4"/>
  <c r="DY60" i="4"/>
  <c r="DY16" i="4"/>
  <c r="DY34" i="4"/>
  <c r="DY13" i="4"/>
  <c r="DY11" i="4"/>
  <c r="DY42" i="4"/>
  <c r="DY53" i="4"/>
  <c r="DY7" i="4"/>
  <c r="DY22" i="4"/>
  <c r="DY71" i="4"/>
  <c r="DY48" i="4"/>
  <c r="DY39" i="4"/>
  <c r="DY38" i="4"/>
  <c r="DY36" i="4"/>
  <c r="DY33" i="4"/>
  <c r="DY68" i="4"/>
  <c r="DY66" i="4"/>
  <c r="DY25" i="4"/>
  <c r="DY62" i="4"/>
  <c r="DY24" i="4"/>
  <c r="DY65" i="4"/>
</calcChain>
</file>

<file path=xl/sharedStrings.xml><?xml version="1.0" encoding="utf-8"?>
<sst xmlns="http://schemas.openxmlformats.org/spreadsheetml/2006/main" count="3251" uniqueCount="993">
  <si>
    <t>Well</t>
  </si>
  <si>
    <t>Well depth (m)</t>
  </si>
  <si>
    <t>Lith. Unit</t>
  </si>
  <si>
    <t>Andradite</t>
  </si>
  <si>
    <t>Ankerite</t>
  </si>
  <si>
    <t>Apatite</t>
  </si>
  <si>
    <t>Barite</t>
  </si>
  <si>
    <t>Biotite</t>
  </si>
  <si>
    <t>Calcite</t>
  </si>
  <si>
    <t>Celestite</t>
  </si>
  <si>
    <t>Chlorite</t>
  </si>
  <si>
    <t>Cr-spinel group</t>
  </si>
  <si>
    <t>Diopside Group</t>
  </si>
  <si>
    <t>Dolomite</t>
  </si>
  <si>
    <t>Enstatite</t>
  </si>
  <si>
    <t>Epidote</t>
  </si>
  <si>
    <t>Fe Oxides</t>
  </si>
  <si>
    <t>Glauconite</t>
  </si>
  <si>
    <t>Gypsum/Anhydrite</t>
  </si>
  <si>
    <t>Halite</t>
  </si>
  <si>
    <t>Hornblende</t>
  </si>
  <si>
    <t>Illite</t>
  </si>
  <si>
    <t>Ilmenite</t>
  </si>
  <si>
    <t>Kaolinite</t>
  </si>
  <si>
    <t>K-Feldspar</t>
  </si>
  <si>
    <t>Magnesite</t>
  </si>
  <si>
    <t>Montmorillonite</t>
  </si>
  <si>
    <t>Muscovite</t>
  </si>
  <si>
    <t>Others</t>
  </si>
  <si>
    <t>Paragonite</t>
  </si>
  <si>
    <t>Phlogopite</t>
  </si>
  <si>
    <t>Plagioclase</t>
  </si>
  <si>
    <t>Pyrite</t>
  </si>
  <si>
    <t>Pyrophyllite</t>
  </si>
  <si>
    <t>Quartz</t>
  </si>
  <si>
    <t>Rutile</t>
  </si>
  <si>
    <t>Serpentine</t>
  </si>
  <si>
    <t>Siderite</t>
  </si>
  <si>
    <t>Talc</t>
  </si>
  <si>
    <t>Titanite</t>
  </si>
  <si>
    <t>Unclassified</t>
  </si>
  <si>
    <t>Zircon</t>
  </si>
  <si>
    <t>Zoisite</t>
  </si>
  <si>
    <t>GEo02_544m</t>
  </si>
  <si>
    <t>GEo-02</t>
  </si>
  <si>
    <t>USM</t>
  </si>
  <si>
    <t>GEo02_554m</t>
  </si>
  <si>
    <t>GEo02_564m</t>
  </si>
  <si>
    <t>GEo02_574m</t>
  </si>
  <si>
    <t>GEo02_584m</t>
  </si>
  <si>
    <t>GEo02_594m</t>
  </si>
  <si>
    <t>GEo02_600m</t>
  </si>
  <si>
    <t>GEo02_610am</t>
  </si>
  <si>
    <t>Lower Carbonates</t>
  </si>
  <si>
    <t>GEo02_620am</t>
  </si>
  <si>
    <t>GEo02_630m</t>
  </si>
  <si>
    <t>Sub6</t>
  </si>
  <si>
    <t>GEo02_640m</t>
  </si>
  <si>
    <t>GEo02_650m</t>
  </si>
  <si>
    <t>GEo02_661m</t>
  </si>
  <si>
    <t>GEo02_670m</t>
  </si>
  <si>
    <t>GEo02_682m</t>
  </si>
  <si>
    <t>GEo02_692m</t>
  </si>
  <si>
    <t>GEo02_702m</t>
  </si>
  <si>
    <t>Sub5</t>
  </si>
  <si>
    <t>GEo02_710m</t>
  </si>
  <si>
    <t>GEo02_712m</t>
  </si>
  <si>
    <t>Sub4</t>
  </si>
  <si>
    <t>GEo02_722m</t>
  </si>
  <si>
    <t>GEo02_732m</t>
  </si>
  <si>
    <t>Sub3</t>
  </si>
  <si>
    <t>GEo02_742m</t>
  </si>
  <si>
    <t>GEo02_746m</t>
  </si>
  <si>
    <t>GEo02_748m</t>
  </si>
  <si>
    <t>Sub2</t>
  </si>
  <si>
    <t>GEo02_750m</t>
  </si>
  <si>
    <t>GEo02_752m</t>
  </si>
  <si>
    <t>GEo02_754m</t>
  </si>
  <si>
    <t>GEo02_756m</t>
  </si>
  <si>
    <t>GEo02_758m</t>
  </si>
  <si>
    <t>GEo02_766m</t>
  </si>
  <si>
    <t>GEo02_772m</t>
  </si>
  <si>
    <t>GEo02_776m</t>
  </si>
  <si>
    <t>Sub1</t>
  </si>
  <si>
    <t>GEo02_782m</t>
  </si>
  <si>
    <t>GEo02_786m</t>
  </si>
  <si>
    <t>GEo02_788m</t>
  </si>
  <si>
    <t>GEo02_792m</t>
  </si>
  <si>
    <t>PJN</t>
  </si>
  <si>
    <t>GEo02_794m</t>
  </si>
  <si>
    <t>GEo02_796m</t>
  </si>
  <si>
    <t>GEo02_798m</t>
  </si>
  <si>
    <t>GEo02_800m</t>
  </si>
  <si>
    <t>GEo02_802m</t>
  </si>
  <si>
    <t>GEo02_806m</t>
  </si>
  <si>
    <t>GEo02_808m</t>
  </si>
  <si>
    <t>GEo02_816m</t>
  </si>
  <si>
    <t>MdH</t>
  </si>
  <si>
    <t>GEo02_826m</t>
  </si>
  <si>
    <t>GEo02_836m</t>
  </si>
  <si>
    <t>GEo02_842m</t>
  </si>
  <si>
    <t>GEo02_844m</t>
  </si>
  <si>
    <t>GEo02_860m</t>
  </si>
  <si>
    <t>Vuache</t>
  </si>
  <si>
    <t>GEo02_880m</t>
  </si>
  <si>
    <t>GEo02_882m</t>
  </si>
  <si>
    <t>Chambotte</t>
  </si>
  <si>
    <t>GEo02_890m</t>
  </si>
  <si>
    <t>GEo02_900m</t>
  </si>
  <si>
    <t>GEo02_902m</t>
  </si>
  <si>
    <t>GEo02_912m</t>
  </si>
  <si>
    <t>3.34</t>
  </si>
  <si>
    <t>Mo (ppm)</t>
  </si>
  <si>
    <t>Cu (ppm)</t>
  </si>
  <si>
    <t>Pb (ppm)</t>
  </si>
  <si>
    <t>Zn (ppm)</t>
  </si>
  <si>
    <t>Ag (ppb)</t>
  </si>
  <si>
    <t>Ni (ppm)</t>
  </si>
  <si>
    <t>Co (ppm)</t>
  </si>
  <si>
    <t>Mn (ppm)</t>
  </si>
  <si>
    <t>Fe (%)</t>
  </si>
  <si>
    <t>As (ppm)</t>
  </si>
  <si>
    <t>U (ppm)</t>
  </si>
  <si>
    <t>Th (ppm)</t>
  </si>
  <si>
    <t>Sr (ppm)</t>
  </si>
  <si>
    <t>Cd (ppm)</t>
  </si>
  <si>
    <t>Sb (ppm)</t>
  </si>
  <si>
    <t>Bi (ppm)</t>
  </si>
  <si>
    <t>V (ppm)</t>
  </si>
  <si>
    <t>Ca (%)</t>
  </si>
  <si>
    <t>P (%)</t>
  </si>
  <si>
    <t>La (ppm)</t>
  </si>
  <si>
    <t>Cr (ppm)</t>
  </si>
  <si>
    <t>Mg (%)</t>
  </si>
  <si>
    <t>Ba (ppm)</t>
  </si>
  <si>
    <t>Ti (%)</t>
  </si>
  <si>
    <t>Al (%)</t>
  </si>
  <si>
    <t>Na (%)</t>
  </si>
  <si>
    <t>K (%)</t>
  </si>
  <si>
    <t>W (ppm)</t>
  </si>
  <si>
    <t>Zr (ppm)</t>
  </si>
  <si>
    <t>Sn (ppm)</t>
  </si>
  <si>
    <t>Be (ppm)</t>
  </si>
  <si>
    <t>Sc (ppm)</t>
  </si>
  <si>
    <t>S (%)</t>
  </si>
  <si>
    <t>Y (ppm)</t>
  </si>
  <si>
    <t>Ce (ppm)</t>
  </si>
  <si>
    <t>Pr (ppm)</t>
  </si>
  <si>
    <t>Nd (ppm)</t>
  </si>
  <si>
    <t>Sm (ppm)</t>
  </si>
  <si>
    <t>Eu (ppm)</t>
  </si>
  <si>
    <t>Gd (ppm)</t>
  </si>
  <si>
    <t>Tb (ppm)</t>
  </si>
  <si>
    <t>Dy (ppm)</t>
  </si>
  <si>
    <t>Ho (ppm)</t>
  </si>
  <si>
    <t>Er (ppm)</t>
  </si>
  <si>
    <t>Tm (ppm)</t>
  </si>
  <si>
    <t>Yb (ppm)</t>
  </si>
  <si>
    <t>Lu (ppm)</t>
  </si>
  <si>
    <t>Hf (ppm)</t>
  </si>
  <si>
    <t>Li (ppm)</t>
  </si>
  <si>
    <t>Rb (ppm)</t>
  </si>
  <si>
    <t>Ta (ppm)</t>
  </si>
  <si>
    <t>Nb (ppm)</t>
  </si>
  <si>
    <t>Cs (ppm)</t>
  </si>
  <si>
    <t>Ga (ppm)</t>
  </si>
  <si>
    <t>In (ppm)</t>
  </si>
  <si>
    <t>Re (ppm)</t>
  </si>
  <si>
    <t>Se (ppm)</t>
  </si>
  <si>
    <t>Te (ppm)</t>
  </si>
  <si>
    <t>Tl (ppm)</t>
  </si>
  <si>
    <t>SiO2 (%)</t>
  </si>
  <si>
    <t>LOI (%)</t>
  </si>
  <si>
    <t>0.82</t>
  </si>
  <si>
    <t>16.80</t>
  </si>
  <si>
    <t>13.18</t>
  </si>
  <si>
    <t>54.80</t>
  </si>
  <si>
    <t>33.00</t>
  </si>
  <si>
    <t>183.40</t>
  </si>
  <si>
    <t>17.90</t>
  </si>
  <si>
    <t>618.00</t>
  </si>
  <si>
    <t>2.47</t>
  </si>
  <si>
    <t>5.10</t>
  </si>
  <si>
    <t>1.20</t>
  </si>
  <si>
    <t>5.00</t>
  </si>
  <si>
    <t>253.00</t>
  </si>
  <si>
    <t>0.06</t>
  </si>
  <si>
    <t>0.33</t>
  </si>
  <si>
    <t>0.11</t>
  </si>
  <si>
    <t>54.00</t>
  </si>
  <si>
    <t>6.65</t>
  </si>
  <si>
    <t>0.03</t>
  </si>
  <si>
    <t>13.80</t>
  </si>
  <si>
    <t>264.00</t>
  </si>
  <si>
    <t>2.51</t>
  </si>
  <si>
    <t>235.00</t>
  </si>
  <si>
    <t>0.21</t>
  </si>
  <si>
    <t>4.98</t>
  </si>
  <si>
    <t>1.00</t>
  </si>
  <si>
    <t>1.48</t>
  </si>
  <si>
    <t>0.90</t>
  </si>
  <si>
    <t>24.10</t>
  </si>
  <si>
    <t>8.10</t>
  </si>
  <si>
    <t>0.23</t>
  </si>
  <si>
    <t>10.70</t>
  </si>
  <si>
    <t>27.02</t>
  </si>
  <si>
    <t>3.20</t>
  </si>
  <si>
    <t>13.10</t>
  </si>
  <si>
    <t>2.40</t>
  </si>
  <si>
    <t>0.60</t>
  </si>
  <si>
    <t>2.20</t>
  </si>
  <si>
    <t>0.30</t>
  </si>
  <si>
    <t>0.40</t>
  </si>
  <si>
    <t>0.10</t>
  </si>
  <si>
    <t>0.20</t>
  </si>
  <si>
    <t>0.73</t>
  </si>
  <si>
    <t>34.50</t>
  </si>
  <si>
    <t>68.40</t>
  </si>
  <si>
    <t>4.33</t>
  </si>
  <si>
    <t>2.90</t>
  </si>
  <si>
    <t>10.16</t>
  </si>
  <si>
    <t>0.02</t>
  </si>
  <si>
    <t>0.94</t>
  </si>
  <si>
    <t>0.38</t>
  </si>
  <si>
    <t>58.84</t>
  </si>
  <si>
    <t>0.19</t>
  </si>
  <si>
    <t>0.51</t>
  </si>
  <si>
    <t>19.60</t>
  </si>
  <si>
    <t>13.42</t>
  </si>
  <si>
    <t>57.40</t>
  </si>
  <si>
    <t>42.00</t>
  </si>
  <si>
    <t>169.40</t>
  </si>
  <si>
    <t>17.80</t>
  </si>
  <si>
    <t>769.00</t>
  </si>
  <si>
    <t>2.60</t>
  </si>
  <si>
    <t>3.70</t>
  </si>
  <si>
    <t>1.10</t>
  </si>
  <si>
    <t>5.90</t>
  </si>
  <si>
    <t>273.00</t>
  </si>
  <si>
    <t>0.08</t>
  </si>
  <si>
    <t>0.36</t>
  </si>
  <si>
    <t>0.14</t>
  </si>
  <si>
    <t>64.00</t>
  </si>
  <si>
    <t>7.74</t>
  </si>
  <si>
    <t>16.40</t>
  </si>
  <si>
    <t>203.00</t>
  </si>
  <si>
    <t>2.34</t>
  </si>
  <si>
    <t>221.00</t>
  </si>
  <si>
    <t>0.22</t>
  </si>
  <si>
    <t>5.22</t>
  </si>
  <si>
    <t>0.81</t>
  </si>
  <si>
    <t>1.60</t>
  </si>
  <si>
    <t>26.50</t>
  </si>
  <si>
    <t>&lt;1</t>
  </si>
  <si>
    <t>8.80</t>
  </si>
  <si>
    <t>11.80</t>
  </si>
  <si>
    <t>30.54</t>
  </si>
  <si>
    <t>3.80</t>
  </si>
  <si>
    <t>13.30</t>
  </si>
  <si>
    <t>2.70</t>
  </si>
  <si>
    <t>0.70</t>
  </si>
  <si>
    <t>2.50</t>
  </si>
  <si>
    <t>1.30</t>
  </si>
  <si>
    <t>0.95</t>
  </si>
  <si>
    <t>37.30</t>
  </si>
  <si>
    <t>79.00</t>
  </si>
  <si>
    <t>4.94</t>
  </si>
  <si>
    <t>10.91</t>
  </si>
  <si>
    <t>0.05</t>
  </si>
  <si>
    <t>0.85</t>
  </si>
  <si>
    <t>54.71</t>
  </si>
  <si>
    <t>0.27</t>
  </si>
  <si>
    <t>564.00</t>
  </si>
  <si>
    <t>0.86</t>
  </si>
  <si>
    <t>22.10</t>
  </si>
  <si>
    <t>14.20</t>
  </si>
  <si>
    <t>64.40</t>
  </si>
  <si>
    <t>49.00</t>
  </si>
  <si>
    <t>169.30</t>
  </si>
  <si>
    <t>18.90</t>
  </si>
  <si>
    <t>617.00</t>
  </si>
  <si>
    <t>2.73</t>
  </si>
  <si>
    <t>5.70</t>
  </si>
  <si>
    <t>1.50</t>
  </si>
  <si>
    <t>6.20</t>
  </si>
  <si>
    <t>254.00</t>
  </si>
  <si>
    <t>0.07</t>
  </si>
  <si>
    <t>0.35</t>
  </si>
  <si>
    <t>0.43</t>
  </si>
  <si>
    <t>66.00</t>
  </si>
  <si>
    <t>6.68</t>
  </si>
  <si>
    <t>20.10</t>
  </si>
  <si>
    <t>216.00</t>
  </si>
  <si>
    <t>261.00</t>
  </si>
  <si>
    <t>5.20</t>
  </si>
  <si>
    <t>0.80</t>
  </si>
  <si>
    <t>1.52</t>
  </si>
  <si>
    <t>28.60</t>
  </si>
  <si>
    <t>0.15</t>
  </si>
  <si>
    <t>12.40</t>
  </si>
  <si>
    <t>32.20</t>
  </si>
  <si>
    <t>4.00</t>
  </si>
  <si>
    <t>14.90</t>
  </si>
  <si>
    <t>3.10</t>
  </si>
  <si>
    <t>2.30</t>
  </si>
  <si>
    <t>0.50</t>
  </si>
  <si>
    <t>1.40</t>
  </si>
  <si>
    <t>0.92</t>
  </si>
  <si>
    <t>40.80</t>
  </si>
  <si>
    <t>74.90</t>
  </si>
  <si>
    <t>5.62</t>
  </si>
  <si>
    <t>10.96</t>
  </si>
  <si>
    <t>0.00</t>
  </si>
  <si>
    <t>0.52</t>
  </si>
  <si>
    <t>0.37</t>
  </si>
  <si>
    <t>55.75</t>
  </si>
  <si>
    <t>574.00</t>
  </si>
  <si>
    <t>0.65</t>
  </si>
  <si>
    <t>32.40</t>
  </si>
  <si>
    <t>15.58</t>
  </si>
  <si>
    <t>84.30</t>
  </si>
  <si>
    <t>78.00</t>
  </si>
  <si>
    <t>144.60</t>
  </si>
  <si>
    <t>4.80</t>
  </si>
  <si>
    <t>9.30</t>
  </si>
  <si>
    <t>399.00</t>
  </si>
  <si>
    <t>0.58</t>
  </si>
  <si>
    <t>95.00</t>
  </si>
  <si>
    <t>8.73</t>
  </si>
  <si>
    <t>0.04</t>
  </si>
  <si>
    <t>23.50</t>
  </si>
  <si>
    <t>150.00</t>
  </si>
  <si>
    <t>2.08</t>
  </si>
  <si>
    <t>193.00</t>
  </si>
  <si>
    <t>0.28</t>
  </si>
  <si>
    <t>6.31</t>
  </si>
  <si>
    <t>1.87</t>
  </si>
  <si>
    <t>43.00</t>
  </si>
  <si>
    <t>2.00</t>
  </si>
  <si>
    <t>11.20</t>
  </si>
  <si>
    <t>13.90</t>
  </si>
  <si>
    <t>46.20</t>
  </si>
  <si>
    <t>5.50</t>
  </si>
  <si>
    <t>21.40</t>
  </si>
  <si>
    <t>1.38</t>
  </si>
  <si>
    <t>55.00</t>
  </si>
  <si>
    <t>108.80</t>
  </si>
  <si>
    <t>8.04</t>
  </si>
  <si>
    <t>7.30</t>
  </si>
  <si>
    <t>14.21</t>
  </si>
  <si>
    <t>0.74</t>
  </si>
  <si>
    <t>0.48</t>
  </si>
  <si>
    <t>46.31</t>
  </si>
  <si>
    <t>24.60</t>
  </si>
  <si>
    <t>17.00</t>
  </si>
  <si>
    <t>118.10</t>
  </si>
  <si>
    <t>16.90</t>
  </si>
  <si>
    <t>765.00</t>
  </si>
  <si>
    <t>2.88</t>
  </si>
  <si>
    <t>6.70</t>
  </si>
  <si>
    <t>7.70</t>
  </si>
  <si>
    <t>357.00</t>
  </si>
  <si>
    <t>0.44</t>
  </si>
  <si>
    <t>71.00</t>
  </si>
  <si>
    <t>10.97</t>
  </si>
  <si>
    <t>19.70</t>
  </si>
  <si>
    <t>140.00</t>
  </si>
  <si>
    <t>2.31</t>
  </si>
  <si>
    <t>184.00</t>
  </si>
  <si>
    <t>5.08</t>
  </si>
  <si>
    <t>0.29</t>
  </si>
  <si>
    <t>1.55</t>
  </si>
  <si>
    <t>37.80</t>
  </si>
  <si>
    <t>8.70</t>
  </si>
  <si>
    <t>0.09</t>
  </si>
  <si>
    <t>39.09</t>
  </si>
  <si>
    <t>4.60</t>
  </si>
  <si>
    <t>3.30</t>
  </si>
  <si>
    <t>45.60</t>
  </si>
  <si>
    <t>83.10</t>
  </si>
  <si>
    <t>6.30</t>
  </si>
  <si>
    <t>11.44</t>
  </si>
  <si>
    <t>1.28</t>
  </si>
  <si>
    <t>46.41</t>
  </si>
  <si>
    <t>0.63</t>
  </si>
  <si>
    <t>32.50</t>
  </si>
  <si>
    <t>18.99</t>
  </si>
  <si>
    <t>85.90</t>
  </si>
  <si>
    <t>68.00</t>
  </si>
  <si>
    <t>143.90</t>
  </si>
  <si>
    <t>19.10</t>
  </si>
  <si>
    <t>634.00</t>
  </si>
  <si>
    <t>3.45</t>
  </si>
  <si>
    <t>6.50</t>
  </si>
  <si>
    <t>1.70</t>
  </si>
  <si>
    <t>9.60</t>
  </si>
  <si>
    <t>421.00</t>
  </si>
  <si>
    <t>0.61</t>
  </si>
  <si>
    <t>0.31</t>
  </si>
  <si>
    <t>98.00</t>
  </si>
  <si>
    <t>9.23</t>
  </si>
  <si>
    <t>24.50</t>
  </si>
  <si>
    <t>145.00</t>
  </si>
  <si>
    <t>2.02</t>
  </si>
  <si>
    <t>200.00</t>
  </si>
  <si>
    <t>6.32</t>
  </si>
  <si>
    <t>1.89</t>
  </si>
  <si>
    <t>40.30</t>
  </si>
  <si>
    <t>11.30</t>
  </si>
  <si>
    <t>47.30</t>
  </si>
  <si>
    <t>4.20</t>
  </si>
  <si>
    <t>3.00</t>
  </si>
  <si>
    <t>1.23</t>
  </si>
  <si>
    <t>52.50</t>
  </si>
  <si>
    <t>110.40</t>
  </si>
  <si>
    <t>8.22</t>
  </si>
  <si>
    <t>7.60</t>
  </si>
  <si>
    <t>14.97</t>
  </si>
  <si>
    <t>46.05</t>
  </si>
  <si>
    <t>0.75</t>
  </si>
  <si>
    <t>0.67</t>
  </si>
  <si>
    <t>32.70</t>
  </si>
  <si>
    <t>15.35</t>
  </si>
  <si>
    <t>74.00</t>
  </si>
  <si>
    <t>60.00</t>
  </si>
  <si>
    <t>133.80</t>
  </si>
  <si>
    <t>18.00</t>
  </si>
  <si>
    <t>707.00</t>
  </si>
  <si>
    <t>3.77</t>
  </si>
  <si>
    <t>20.90</t>
  </si>
  <si>
    <t>7.90</t>
  </si>
  <si>
    <t>392.00</t>
  </si>
  <si>
    <t>0.64</t>
  </si>
  <si>
    <t>99.00</t>
  </si>
  <si>
    <t>8.83</t>
  </si>
  <si>
    <t>128.00</t>
  </si>
  <si>
    <t>2.13</t>
  </si>
  <si>
    <t>237.00</t>
  </si>
  <si>
    <t>0.25</t>
  </si>
  <si>
    <t>6.39</t>
  </si>
  <si>
    <t>2.12</t>
  </si>
  <si>
    <t>45.30</t>
  </si>
  <si>
    <t>11.40</t>
  </si>
  <si>
    <t>16.60</t>
  </si>
  <si>
    <t>48.24</t>
  </si>
  <si>
    <t>5.60</t>
  </si>
  <si>
    <t>21.10</t>
  </si>
  <si>
    <t>4.10</t>
  </si>
  <si>
    <t>1.26</t>
  </si>
  <si>
    <t>57.60</t>
  </si>
  <si>
    <t>119.60</t>
  </si>
  <si>
    <t>8.38</t>
  </si>
  <si>
    <t>15.43</t>
  </si>
  <si>
    <t>0.56</t>
  </si>
  <si>
    <t>45.97</t>
  </si>
  <si>
    <t>16.50</t>
  </si>
  <si>
    <t>1.81</t>
  </si>
  <si>
    <t>15.60</t>
  </si>
  <si>
    <t>11.01</t>
  </si>
  <si>
    <t>39.50</t>
  </si>
  <si>
    <t>27.00</t>
  </si>
  <si>
    <t>100.00</t>
  </si>
  <si>
    <t>10.00</t>
  </si>
  <si>
    <t>1.91</t>
  </si>
  <si>
    <t>255.00</t>
  </si>
  <si>
    <t>0.16</t>
  </si>
  <si>
    <t>44.00</t>
  </si>
  <si>
    <t>7.49</t>
  </si>
  <si>
    <t>17.70</t>
  </si>
  <si>
    <t>101.00</t>
  </si>
  <si>
    <t>1.85</t>
  </si>
  <si>
    <t>0.13</t>
  </si>
  <si>
    <t>4.86</t>
  </si>
  <si>
    <t>1.35</t>
  </si>
  <si>
    <t>1.86</t>
  </si>
  <si>
    <t>22.20</t>
  </si>
  <si>
    <t>7.10</t>
  </si>
  <si>
    <t>0.34</t>
  </si>
  <si>
    <t>11.50</t>
  </si>
  <si>
    <t>35.74</t>
  </si>
  <si>
    <t>16.10</t>
  </si>
  <si>
    <t>0.72</t>
  </si>
  <si>
    <t>26.80</t>
  </si>
  <si>
    <t>74.80</t>
  </si>
  <si>
    <t>3.84</t>
  </si>
  <si>
    <t>1.80</t>
  </si>
  <si>
    <t>11.06</t>
  </si>
  <si>
    <t>0.42</t>
  </si>
  <si>
    <t>60.10</t>
  </si>
  <si>
    <t>10.50</t>
  </si>
  <si>
    <t>0.41</t>
  </si>
  <si>
    <t>18.70</t>
  </si>
  <si>
    <t>15.51</t>
  </si>
  <si>
    <t>45.20</t>
  </si>
  <si>
    <t>58.00</t>
  </si>
  <si>
    <t>223.70</t>
  </si>
  <si>
    <t>22.30</t>
  </si>
  <si>
    <t>700.00</t>
  </si>
  <si>
    <t>305.00</t>
  </si>
  <si>
    <t>59.00</t>
  </si>
  <si>
    <t>8.57</t>
  </si>
  <si>
    <t>10.30</t>
  </si>
  <si>
    <t>218.00</t>
  </si>
  <si>
    <t>3.48</t>
  </si>
  <si>
    <t>226.00</t>
  </si>
  <si>
    <t>4.59</t>
  </si>
  <si>
    <t>1.09</t>
  </si>
  <si>
    <t>25.70</t>
  </si>
  <si>
    <t>22.83</t>
  </si>
  <si>
    <t>10.90</t>
  </si>
  <si>
    <t>0.78</t>
  </si>
  <si>
    <t>35.80</t>
  </si>
  <si>
    <t>50.60</t>
  </si>
  <si>
    <t>2.91</t>
  </si>
  <si>
    <t>8.45</t>
  </si>
  <si>
    <t>6.42</t>
  </si>
  <si>
    <t>20.60</t>
  </si>
  <si>
    <t>25.00</t>
  </si>
  <si>
    <t>33.20</t>
  </si>
  <si>
    <t>4.40</t>
  </si>
  <si>
    <t>182.00</t>
  </si>
  <si>
    <t>1.13</t>
  </si>
  <si>
    <t>0.32</t>
  </si>
  <si>
    <t>0.01</t>
  </si>
  <si>
    <t>0.49</t>
  </si>
  <si>
    <t>188.00</t>
  </si>
  <si>
    <t>1.65</t>
  </si>
  <si>
    <t>0.54</t>
  </si>
  <si>
    <t>17.40</t>
  </si>
  <si>
    <t>16.13</t>
  </si>
  <si>
    <t>0.53</t>
  </si>
  <si>
    <t>17.10</t>
  </si>
  <si>
    <t>30.80</t>
  </si>
  <si>
    <t>1.90</t>
  </si>
  <si>
    <t>85.76</t>
  </si>
  <si>
    <t>4.50</t>
  </si>
  <si>
    <t>6.76</t>
  </si>
  <si>
    <t>19.20</t>
  </si>
  <si>
    <t>23.00</t>
  </si>
  <si>
    <t>36.70</t>
  </si>
  <si>
    <t>206.00</t>
  </si>
  <si>
    <t>1.14</t>
  </si>
  <si>
    <t>104.00</t>
  </si>
  <si>
    <t>26.00</t>
  </si>
  <si>
    <t>2.46</t>
  </si>
  <si>
    <t>8.60</t>
  </si>
  <si>
    <t>31.00</t>
  </si>
  <si>
    <t>67.00</t>
  </si>
  <si>
    <t>17.58</t>
  </si>
  <si>
    <t>7.00</t>
  </si>
  <si>
    <t>29.20</t>
  </si>
  <si>
    <t>2.10</t>
  </si>
  <si>
    <t>3.98</t>
  </si>
  <si>
    <t>85.86</t>
  </si>
  <si>
    <t>4.30</t>
  </si>
  <si>
    <t>0.59</t>
  </si>
  <si>
    <t>5.58</t>
  </si>
  <si>
    <t>14.50</t>
  </si>
  <si>
    <t>26.40</t>
  </si>
  <si>
    <t>3.40</t>
  </si>
  <si>
    <t>134.00</t>
  </si>
  <si>
    <t>0.96</t>
  </si>
  <si>
    <t>76.00</t>
  </si>
  <si>
    <t>19.00</t>
  </si>
  <si>
    <t>1.53</t>
  </si>
  <si>
    <t>7.20</t>
  </si>
  <si>
    <t>22.00</t>
  </si>
  <si>
    <t>0.39</t>
  </si>
  <si>
    <t>121.00</t>
  </si>
  <si>
    <t>1.25</t>
  </si>
  <si>
    <t>14.80</t>
  </si>
  <si>
    <t>14.58</t>
  </si>
  <si>
    <t>5.80</t>
  </si>
  <si>
    <t>0.45</t>
  </si>
  <si>
    <t>14.40</t>
  </si>
  <si>
    <t>21.30</t>
  </si>
  <si>
    <t>1.54</t>
  </si>
  <si>
    <t>2.98</t>
  </si>
  <si>
    <t>89.95</t>
  </si>
  <si>
    <t>0.91</t>
  </si>
  <si>
    <t>4.72</t>
  </si>
  <si>
    <t>10.10</t>
  </si>
  <si>
    <t>&lt;20</t>
  </si>
  <si>
    <t>0.68</t>
  </si>
  <si>
    <t>11.00</t>
  </si>
  <si>
    <t>1.03</t>
  </si>
  <si>
    <t>14.00</t>
  </si>
  <si>
    <t>0.83</t>
  </si>
  <si>
    <t>12.10</t>
  </si>
  <si>
    <t>11.32</t>
  </si>
  <si>
    <t>13.20</t>
  </si>
  <si>
    <t>1.16</t>
  </si>
  <si>
    <t>2.05</t>
  </si>
  <si>
    <t>92.74</t>
  </si>
  <si>
    <t>1.29</t>
  </si>
  <si>
    <t>3.99</t>
  </si>
  <si>
    <t>8.30</t>
  </si>
  <si>
    <t>12.00</t>
  </si>
  <si>
    <t>87.00</t>
  </si>
  <si>
    <t>37.00</t>
  </si>
  <si>
    <t>0.62</t>
  </si>
  <si>
    <t>0.18</t>
  </si>
  <si>
    <t>30.00</t>
  </si>
  <si>
    <t>0.17</t>
  </si>
  <si>
    <t>11.10</t>
  </si>
  <si>
    <t>9.27</t>
  </si>
  <si>
    <t>9.80</t>
  </si>
  <si>
    <t>0.98</t>
  </si>
  <si>
    <t>1.61</t>
  </si>
  <si>
    <t>93.14</t>
  </si>
  <si>
    <t>4.70</t>
  </si>
  <si>
    <t>11.78</t>
  </si>
  <si>
    <t>22.60</t>
  </si>
  <si>
    <t>5.40</t>
  </si>
  <si>
    <t>86.00</t>
  </si>
  <si>
    <t>1.07</t>
  </si>
  <si>
    <t>39.00</t>
  </si>
  <si>
    <t>1.47</t>
  </si>
  <si>
    <t>6.00</t>
  </si>
  <si>
    <t>15.10</t>
  </si>
  <si>
    <t>11.69</t>
  </si>
  <si>
    <t>1.04</t>
  </si>
  <si>
    <t>92.28</t>
  </si>
  <si>
    <t>2.80</t>
  </si>
  <si>
    <t>5.91</t>
  </si>
  <si>
    <t>62.00</t>
  </si>
  <si>
    <t>1.75</t>
  </si>
  <si>
    <t>0.26</t>
  </si>
  <si>
    <t>0.66</t>
  </si>
  <si>
    <t>29.00</t>
  </si>
  <si>
    <t>12.87</t>
  </si>
  <si>
    <t>0.46</t>
  </si>
  <si>
    <t>9.50</t>
  </si>
  <si>
    <t>1.12</t>
  </si>
  <si>
    <t>92.49</t>
  </si>
  <si>
    <t>6.25</t>
  </si>
  <si>
    <t>9.10</t>
  </si>
  <si>
    <t>3.90</t>
  </si>
  <si>
    <t>1.17</t>
  </si>
  <si>
    <t>20.00</t>
  </si>
  <si>
    <t>12.20</t>
  </si>
  <si>
    <t>9.20</t>
  </si>
  <si>
    <t>0.84</t>
  </si>
  <si>
    <t>1.21</t>
  </si>
  <si>
    <t>94.83</t>
  </si>
  <si>
    <t>41.00</t>
  </si>
  <si>
    <t>1.49</t>
  </si>
  <si>
    <t>21.00</t>
  </si>
  <si>
    <t>11.60</t>
  </si>
  <si>
    <t>8.82</t>
  </si>
  <si>
    <t>3.60</t>
  </si>
  <si>
    <t>1.22</t>
  </si>
  <si>
    <t>94.35</t>
  </si>
  <si>
    <t>4.47</t>
  </si>
  <si>
    <t>45.00</t>
  </si>
  <si>
    <t>1.99</t>
  </si>
  <si>
    <t>32.00</t>
  </si>
  <si>
    <t>0.76</t>
  </si>
  <si>
    <t>10.98</t>
  </si>
  <si>
    <t>0.47</t>
  </si>
  <si>
    <t>9.00</t>
  </si>
  <si>
    <t>1.19</t>
  </si>
  <si>
    <t>1.76</t>
  </si>
  <si>
    <t>93.15</t>
  </si>
  <si>
    <t>5.28</t>
  </si>
  <si>
    <t>9.40</t>
  </si>
  <si>
    <t>1.58</t>
  </si>
  <si>
    <t>24.00</t>
  </si>
  <si>
    <t>38.00</t>
  </si>
  <si>
    <t>8.90</t>
  </si>
  <si>
    <t>1.63</t>
  </si>
  <si>
    <t>93.68</t>
  </si>
  <si>
    <t>9.24</t>
  </si>
  <si>
    <t>40.20</t>
  </si>
  <si>
    <t>827.00</t>
  </si>
  <si>
    <t>3.11</t>
  </si>
  <si>
    <t>90.00</t>
  </si>
  <si>
    <t>0.12</t>
  </si>
  <si>
    <t>11.70</t>
  </si>
  <si>
    <t>15.00</t>
  </si>
  <si>
    <t>56.00</t>
  </si>
  <si>
    <t>21.80</t>
  </si>
  <si>
    <t>8.20</t>
  </si>
  <si>
    <t>30.16</t>
  </si>
  <si>
    <t>3.50</t>
  </si>
  <si>
    <t>15.30</t>
  </si>
  <si>
    <t>1.56</t>
  </si>
  <si>
    <t>88.96</t>
  </si>
  <si>
    <t>7.50</t>
  </si>
  <si>
    <t>13.70</t>
  </si>
  <si>
    <t>8.00</t>
  </si>
  <si>
    <t>308.00</t>
  </si>
  <si>
    <t>1.98</t>
  </si>
  <si>
    <t>35.00</t>
  </si>
  <si>
    <t>6.80</t>
  </si>
  <si>
    <t>92.99</t>
  </si>
  <si>
    <t>219.00</t>
  </si>
  <si>
    <t>1.31</t>
  </si>
  <si>
    <t>10.80</t>
  </si>
  <si>
    <t>1.11</t>
  </si>
  <si>
    <t>94.55</t>
  </si>
  <si>
    <t>9.43</t>
  </si>
  <si>
    <t>37.90</t>
  </si>
  <si>
    <t>10.40</t>
  </si>
  <si>
    <t>611.00</t>
  </si>
  <si>
    <t>146.00</t>
  </si>
  <si>
    <t>51.00</t>
  </si>
  <si>
    <t>22.40</t>
  </si>
  <si>
    <t>0.24</t>
  </si>
  <si>
    <t>88.00</t>
  </si>
  <si>
    <t>1.82</t>
  </si>
  <si>
    <t>34.00</t>
  </si>
  <si>
    <t>55.49</t>
  </si>
  <si>
    <t>28.20</t>
  </si>
  <si>
    <t>6.10</t>
  </si>
  <si>
    <t>16.20</t>
  </si>
  <si>
    <t>2.92</t>
  </si>
  <si>
    <t>4.19</t>
  </si>
  <si>
    <t>85.10</t>
  </si>
  <si>
    <t>6.53</t>
  </si>
  <si>
    <t>44.40</t>
  </si>
  <si>
    <t>503.00</t>
  </si>
  <si>
    <t>63.00</t>
  </si>
  <si>
    <t>13.00</t>
  </si>
  <si>
    <t>48.00</t>
  </si>
  <si>
    <t>25.63</t>
  </si>
  <si>
    <t>12.70</t>
  </si>
  <si>
    <t>2.21</t>
  </si>
  <si>
    <t>90.01</t>
  </si>
  <si>
    <t>9.90</t>
  </si>
  <si>
    <t>34.60</t>
  </si>
  <si>
    <t>15.90</t>
  </si>
  <si>
    <t>440.00</t>
  </si>
  <si>
    <t>52.00</t>
  </si>
  <si>
    <t>15.93</t>
  </si>
  <si>
    <t>16.30</t>
  </si>
  <si>
    <t>1.41</t>
  </si>
  <si>
    <t>27.90</t>
  </si>
  <si>
    <t>10.20</t>
  </si>
  <si>
    <t>36.31</t>
  </si>
  <si>
    <t>17.20</t>
  </si>
  <si>
    <t>0.79</t>
  </si>
  <si>
    <t>19.50</t>
  </si>
  <si>
    <t>2.38</t>
  </si>
  <si>
    <t>3.19</t>
  </si>
  <si>
    <t>53.68</t>
  </si>
  <si>
    <t>18.30</t>
  </si>
  <si>
    <t>8.89</t>
  </si>
  <si>
    <t>35.60</t>
  </si>
  <si>
    <t>14.70</t>
  </si>
  <si>
    <t>249.00</t>
  </si>
  <si>
    <t>2.67</t>
  </si>
  <si>
    <t>0.71</t>
  </si>
  <si>
    <t>14.59</t>
  </si>
  <si>
    <t>15.70</t>
  </si>
  <si>
    <t>2.68</t>
  </si>
  <si>
    <t>39.30</t>
  </si>
  <si>
    <t>33.55</t>
  </si>
  <si>
    <t>20.20</t>
  </si>
  <si>
    <t>3.72</t>
  </si>
  <si>
    <t>5.78</t>
  </si>
  <si>
    <t>51.33</t>
  </si>
  <si>
    <t>18.20</t>
  </si>
  <si>
    <t>5.54</t>
  </si>
  <si>
    <t>290.00</t>
  </si>
  <si>
    <t>178.00</t>
  </si>
  <si>
    <t>20.18</t>
  </si>
  <si>
    <t>8.50</t>
  </si>
  <si>
    <t>12.80</t>
  </si>
  <si>
    <t>6.60</t>
  </si>
  <si>
    <t>18.22</t>
  </si>
  <si>
    <t>1.06</t>
  </si>
  <si>
    <t>1.37</t>
  </si>
  <si>
    <t>42.03</t>
  </si>
  <si>
    <t>24.90</t>
  </si>
  <si>
    <t>7.54</t>
  </si>
  <si>
    <t>25.30</t>
  </si>
  <si>
    <t>12.50</t>
  </si>
  <si>
    <t>366.00</t>
  </si>
  <si>
    <t>277.00</t>
  </si>
  <si>
    <t>20.95</t>
  </si>
  <si>
    <t>13.40</t>
  </si>
  <si>
    <t>1.46</t>
  </si>
  <si>
    <t>28.82</t>
  </si>
  <si>
    <t>3.17</t>
  </si>
  <si>
    <t>36.12</t>
  </si>
  <si>
    <t>26.20</t>
  </si>
  <si>
    <t>23.70</t>
  </si>
  <si>
    <t>292.00</t>
  </si>
  <si>
    <t>1.92</t>
  </si>
  <si>
    <t>247.00</t>
  </si>
  <si>
    <t>40.00</t>
  </si>
  <si>
    <t>22.53</t>
  </si>
  <si>
    <t>1.24</t>
  </si>
  <si>
    <t>24.32</t>
  </si>
  <si>
    <t>11.90</t>
  </si>
  <si>
    <t>15.50</t>
  </si>
  <si>
    <t>20.70</t>
  </si>
  <si>
    <t>2.75</t>
  </si>
  <si>
    <t>0.97</t>
  </si>
  <si>
    <t>5.09</t>
  </si>
  <si>
    <t>35.20</t>
  </si>
  <si>
    <t>177.00</t>
  </si>
  <si>
    <t>322.00</t>
  </si>
  <si>
    <t>19.13</t>
  </si>
  <si>
    <t>10.60</t>
  </si>
  <si>
    <t>6.40</t>
  </si>
  <si>
    <t>22.23</t>
  </si>
  <si>
    <t>36.30</t>
  </si>
  <si>
    <t>2.85</t>
  </si>
  <si>
    <t>4.51</t>
  </si>
  <si>
    <t>2.22</t>
  </si>
  <si>
    <t>6.90</t>
  </si>
  <si>
    <t>47.60</t>
  </si>
  <si>
    <t>407.00</t>
  </si>
  <si>
    <t>19.82</t>
  </si>
  <si>
    <t>0.55</t>
  </si>
  <si>
    <t>81.00</t>
  </si>
  <si>
    <t>2.03</t>
  </si>
  <si>
    <t>31.90</t>
  </si>
  <si>
    <t>23.69</t>
  </si>
  <si>
    <t>30.20</t>
  </si>
  <si>
    <t>35.90</t>
  </si>
  <si>
    <t>4.34</t>
  </si>
  <si>
    <t>1.69</t>
  </si>
  <si>
    <t>6.22</t>
  </si>
  <si>
    <t>36.40</t>
  </si>
  <si>
    <t>198.00</t>
  </si>
  <si>
    <t>314.00</t>
  </si>
  <si>
    <t>19.83</t>
  </si>
  <si>
    <t>1.67</t>
  </si>
  <si>
    <t>7.80</t>
  </si>
  <si>
    <t>21.52</t>
  </si>
  <si>
    <t>26.60</t>
  </si>
  <si>
    <t>31.60</t>
  </si>
  <si>
    <t>2.53</t>
  </si>
  <si>
    <t>6.49</t>
  </si>
  <si>
    <t>37.50</t>
  </si>
  <si>
    <t>13.50</t>
  </si>
  <si>
    <t>220.00</t>
  </si>
  <si>
    <t>1.33</t>
  </si>
  <si>
    <t>263.00</t>
  </si>
  <si>
    <t>21.97</t>
  </si>
  <si>
    <t>28.00</t>
  </si>
  <si>
    <t>57.00</t>
  </si>
  <si>
    <t>23.20</t>
  </si>
  <si>
    <t>27.60</t>
  </si>
  <si>
    <t>29.50</t>
  </si>
  <si>
    <t>3.16</t>
  </si>
  <si>
    <t>9.41</t>
  </si>
  <si>
    <t>38.80</t>
  </si>
  <si>
    <t>523.00</t>
  </si>
  <si>
    <t>1.73</t>
  </si>
  <si>
    <t>266.00</t>
  </si>
  <si>
    <t>28.46</t>
  </si>
  <si>
    <t>4.90</t>
  </si>
  <si>
    <t>21.70</t>
  </si>
  <si>
    <t>9.70</t>
  </si>
  <si>
    <t>23.56</t>
  </si>
  <si>
    <t>15.20</t>
  </si>
  <si>
    <t>1.93</t>
  </si>
  <si>
    <t>4.29</t>
  </si>
  <si>
    <t>201.00</t>
  </si>
  <si>
    <t>340.00</t>
  </si>
  <si>
    <t>32.49</t>
  </si>
  <si>
    <t>11.29</t>
  </si>
  <si>
    <t>5.30</t>
  </si>
  <si>
    <t>2.28</t>
  </si>
  <si>
    <t>111.00</t>
  </si>
  <si>
    <t>431.00</t>
  </si>
  <si>
    <t>34.18</t>
  </si>
  <si>
    <t>118.00</t>
  </si>
  <si>
    <t>256.00</t>
  </si>
  <si>
    <t>34.48</t>
  </si>
  <si>
    <t>3.43</t>
  </si>
  <si>
    <t>113.00</t>
  </si>
  <si>
    <t>327.00</t>
  </si>
  <si>
    <t>34.80</t>
  </si>
  <si>
    <t>6.46</t>
  </si>
  <si>
    <t>248.00</t>
  </si>
  <si>
    <t>0.77</t>
  </si>
  <si>
    <t>306.00</t>
  </si>
  <si>
    <t>33.18</t>
  </si>
  <si>
    <t>14.18</t>
  </si>
  <si>
    <t>1.74</t>
  </si>
  <si>
    <t>4.21</t>
  </si>
  <si>
    <t>307.00</t>
  </si>
  <si>
    <t>33.36</t>
  </si>
  <si>
    <t>1.18</t>
  </si>
  <si>
    <t>1.02</t>
  </si>
  <si>
    <t>GEo02_924m</t>
  </si>
  <si>
    <t>Vions</t>
  </si>
  <si>
    <t>1.64</t>
  </si>
  <si>
    <t>108.00</t>
  </si>
  <si>
    <t>34.81</t>
  </si>
  <si>
    <t>7.13</t>
  </si>
  <si>
    <t>GEo02_926m</t>
  </si>
  <si>
    <t>295.00</t>
  </si>
  <si>
    <t>33.68</t>
  </si>
  <si>
    <t>6.81</t>
  </si>
  <si>
    <t>GEo02_944m</t>
  </si>
  <si>
    <t>Pierre-Chatel</t>
  </si>
  <si>
    <t>194.00</t>
  </si>
  <si>
    <t>35.29</t>
  </si>
  <si>
    <t>GEo02_964m</t>
  </si>
  <si>
    <t>229.00</t>
  </si>
  <si>
    <t>35.12</t>
  </si>
  <si>
    <t>GEo02_966m</t>
  </si>
  <si>
    <t>257.00</t>
  </si>
  <si>
    <t>34.67</t>
  </si>
  <si>
    <t>5.36</t>
  </si>
  <si>
    <t>GEo02_982m</t>
  </si>
  <si>
    <t>Goldberg</t>
  </si>
  <si>
    <t>2.42</t>
  </si>
  <si>
    <t>171.00</t>
  </si>
  <si>
    <t>280.00</t>
  </si>
  <si>
    <t>32.36</t>
  </si>
  <si>
    <t>7.19</t>
  </si>
  <si>
    <t>1.05</t>
  </si>
  <si>
    <t>1.39</t>
  </si>
  <si>
    <t>GEo02_998m</t>
  </si>
  <si>
    <t>2.25</t>
  </si>
  <si>
    <t>114.00</t>
  </si>
  <si>
    <t>301.00</t>
  </si>
  <si>
    <t>31.27</t>
  </si>
  <si>
    <t>10.54</t>
  </si>
  <si>
    <t>39.70</t>
  </si>
  <si>
    <t>1.97</t>
  </si>
  <si>
    <t>Hg (ppm)</t>
  </si>
  <si>
    <t>17.60</t>
  </si>
  <si>
    <t>8.40</t>
  </si>
  <si>
    <t>77.80</t>
  </si>
  <si>
    <t>84.60</t>
  </si>
  <si>
    <t>77.40</t>
  </si>
  <si>
    <t>111.20</t>
  </si>
  <si>
    <t>&lt;0.002</t>
  </si>
  <si>
    <t>&lt;0.3</t>
  </si>
  <si>
    <t>&lt;0.04</t>
  </si>
  <si>
    <t>&lt;0.05</t>
  </si>
  <si>
    <t>&lt;0.1</t>
  </si>
  <si>
    <t>&lt;0.02</t>
  </si>
  <si>
    <t>&lt;0.01</t>
  </si>
  <si>
    <t>Al2O3(mol%)</t>
  </si>
  <si>
    <t>CaO*+Na2O (mol%)</t>
  </si>
  <si>
    <t>K2O (mol%)</t>
  </si>
  <si>
    <t>Al2O3 (mol%)</t>
  </si>
  <si>
    <t>CaO*+Na2O+K2O (mol%)</t>
  </si>
  <si>
    <t>FeO+MgO* (mol%)</t>
  </si>
  <si>
    <t>CaO (%)</t>
  </si>
  <si>
    <t>Fe2O3 (%)</t>
  </si>
  <si>
    <t>MgO (%)</t>
  </si>
  <si>
    <t>Al2O3 (%)</t>
  </si>
  <si>
    <t>K2O (%)</t>
  </si>
  <si>
    <t>TiO2 (%)</t>
  </si>
  <si>
    <t>Na2O (%)</t>
  </si>
  <si>
    <t>P2O5 (%)</t>
  </si>
  <si>
    <t>MnO (ppm)</t>
  </si>
  <si>
    <t>Cr2O3 (ppm)</t>
  </si>
  <si>
    <t>NiO (ppm)</t>
  </si>
  <si>
    <t>CIA (%)</t>
  </si>
  <si>
    <t>CIW (%)</t>
  </si>
  <si>
    <t>ICV (%)</t>
  </si>
  <si>
    <t>LREE</t>
  </si>
  <si>
    <t>HREE</t>
  </si>
  <si>
    <t>LREE/HREE</t>
  </si>
  <si>
    <t>GEo02_916m</t>
  </si>
  <si>
    <t>GEo02_946m</t>
  </si>
  <si>
    <t>GEo02_956m</t>
  </si>
  <si>
    <t>GEo02_976m</t>
  </si>
  <si>
    <t>GEo02_986m</t>
  </si>
  <si>
    <t>GEo02_996m</t>
  </si>
  <si>
    <t>Sample_Name</t>
  </si>
  <si>
    <t>Intensity (cps)</t>
  </si>
  <si>
    <t>Angle 2θ</t>
  </si>
  <si>
    <t>600 m</t>
  </si>
  <si>
    <t>610 m</t>
  </si>
  <si>
    <t>620 m</t>
  </si>
  <si>
    <t>630 m</t>
  </si>
  <si>
    <t>640 m</t>
  </si>
  <si>
    <t>650 m</t>
  </si>
  <si>
    <t>682 m</t>
  </si>
  <si>
    <t>692 m</t>
  </si>
  <si>
    <t>702 m</t>
  </si>
  <si>
    <t>710 m</t>
  </si>
  <si>
    <t>712 m</t>
  </si>
  <si>
    <t>732 m</t>
  </si>
  <si>
    <t>742 m</t>
  </si>
  <si>
    <t>750 m</t>
  </si>
  <si>
    <t>752 m</t>
  </si>
  <si>
    <t>766 m</t>
  </si>
  <si>
    <t>778 m</t>
  </si>
  <si>
    <t>792m</t>
  </si>
  <si>
    <r>
      <t>Crinière, A., Makhloufi, Y., Eruteya, O. E., &amp; Moscariello, A. (2026). Origin and composition of the Siderolithic Group, Geneva Basin (GEo-02 well). </t>
    </r>
    <r>
      <rPr>
        <i/>
        <sz val="11"/>
        <color theme="1"/>
        <rFont val="Arial"/>
        <family val="2"/>
      </rPr>
      <t>Sedimentologika</t>
    </r>
    <r>
      <rPr>
        <sz val="11"/>
        <color theme="1"/>
        <rFont val="Arial"/>
        <family val="2"/>
      </rPr>
      <t>, </t>
    </r>
    <r>
      <rPr>
        <i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(1). https://doi.org/10.57035/journals/sdk.2026.e41.1914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</si>
</sst>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D7C4-A0D1-4AEA-B8A4-453CA9814643}">
  <dimension ref="A1:DY72"/>
  <sheetViews>
    <sheetView tabSelected="1" zoomScale="90" zoomScaleNormal="90" workbookViewId="0">
      <pane xSplit="1" topLeftCell="B1" activePane="topRight" state="frozen"/>
      <selection pane="topRight" activeCell="A2" sqref="A2"/>
    </sheetView>
  </sheetViews>
  <sheetFormatPr baseColWidth="10" defaultColWidth="11.5" defaultRowHeight="15" x14ac:dyDescent="0.2"/>
  <cols>
    <col min="1" max="1" width="12.83203125" style="1" bestFit="1" customWidth="1"/>
    <col min="2" max="2" width="6.83203125" style="1" bestFit="1" customWidth="1"/>
    <col min="3" max="3" width="13.5" style="1" bestFit="1" customWidth="1"/>
    <col min="4" max="4" width="15.6640625" style="1" bestFit="1" customWidth="1"/>
    <col min="5" max="5" width="9.33203125" style="1" bestFit="1" customWidth="1"/>
    <col min="6" max="6" width="8.1640625" style="1" bestFit="1" customWidth="1"/>
    <col min="7" max="7" width="7.1640625" style="1" bestFit="1" customWidth="1"/>
    <col min="8" max="8" width="5.83203125" style="1" bestFit="1" customWidth="1"/>
    <col min="9" max="10" width="6.5" style="1" bestFit="1" customWidth="1"/>
    <col min="11" max="11" width="8.33203125" style="1" bestFit="1" customWidth="1"/>
    <col min="12" max="12" width="7.5" style="1" bestFit="1" customWidth="1"/>
    <col min="13" max="13" width="13.5" style="1" bestFit="1" customWidth="1"/>
    <col min="14" max="14" width="13.6640625" style="1" bestFit="1" customWidth="1"/>
    <col min="15" max="15" width="8.5" style="1" bestFit="1" customWidth="1"/>
    <col min="16" max="16" width="8.33203125" style="1" bestFit="1" customWidth="1"/>
    <col min="17" max="17" width="7.33203125" style="1" bestFit="1" customWidth="1"/>
    <col min="18" max="18" width="9" style="1" bestFit="1" customWidth="1"/>
    <col min="19" max="19" width="9.83203125" style="1" bestFit="1" customWidth="1"/>
    <col min="20" max="20" width="16.6640625" style="1" bestFit="1" customWidth="1"/>
    <col min="21" max="21" width="5.6640625" style="1" bestFit="1" customWidth="1"/>
    <col min="22" max="22" width="10.6640625" style="1" bestFit="1" customWidth="1"/>
    <col min="23" max="23" width="5.5" style="1" bestFit="1" customWidth="1"/>
    <col min="24" max="24" width="7.83203125" style="1" bestFit="1" customWidth="1"/>
    <col min="25" max="25" width="8.1640625" style="1" bestFit="1" customWidth="1"/>
    <col min="26" max="27" width="9.5" style="1" bestFit="1" customWidth="1"/>
    <col min="28" max="28" width="14.5" style="1" bestFit="1" customWidth="1"/>
    <col min="29" max="29" width="9.5" style="1" bestFit="1" customWidth="1"/>
    <col min="30" max="30" width="6.6640625" style="1" bestFit="1" customWidth="1"/>
    <col min="31" max="31" width="9.83203125" style="1" bestFit="1" customWidth="1"/>
    <col min="32" max="32" width="9.6640625" style="1" bestFit="1" customWidth="1"/>
    <col min="33" max="33" width="9.83203125" style="1" bestFit="1" customWidth="1"/>
    <col min="34" max="34" width="5.83203125" style="1" bestFit="1" customWidth="1"/>
    <col min="35" max="35" width="10.83203125" style="1" bestFit="1" customWidth="1"/>
    <col min="36" max="36" width="6.5" style="1" bestFit="1" customWidth="1"/>
    <col min="37" max="37" width="5.6640625" style="1" bestFit="1" customWidth="1"/>
    <col min="38" max="38" width="10.1640625" style="1" bestFit="1" customWidth="1"/>
    <col min="39" max="39" width="7.5" style="1" bestFit="1" customWidth="1"/>
    <col min="40" max="40" width="4.5" style="1" bestFit="1" customWidth="1"/>
    <col min="41" max="41" width="7.33203125" style="1" bestFit="1" customWidth="1"/>
    <col min="42" max="42" width="10.6640625" style="1" bestFit="1" customWidth="1"/>
    <col min="43" max="43" width="5.83203125" style="1" bestFit="1" customWidth="1"/>
    <col min="44" max="44" width="6.5" style="1" bestFit="1" customWidth="1"/>
    <col min="45" max="45" width="9.1640625" style="1" bestFit="1" customWidth="1"/>
    <col min="46" max="47" width="8.5" style="1" bestFit="1" customWidth="1"/>
    <col min="48" max="48" width="8.33203125" style="1" bestFit="1" customWidth="1"/>
    <col min="49" max="49" width="7.83203125" style="1" bestFit="1" customWidth="1"/>
    <col min="50" max="50" width="8.1640625" style="1" bestFit="1" customWidth="1"/>
    <col min="51" max="51" width="8.5" style="1" bestFit="1" customWidth="1"/>
    <col min="52" max="52" width="9.1640625" style="1" bestFit="1" customWidth="1"/>
    <col min="53" max="53" width="5.83203125" style="1" bestFit="1" customWidth="1"/>
    <col min="54" max="54" width="8.33203125" style="1" bestFit="1" customWidth="1"/>
    <col min="55" max="55" width="7.5" style="1" bestFit="1" customWidth="1"/>
    <col min="56" max="56" width="8.5" style="1" bestFit="1" customWidth="1"/>
    <col min="57" max="57" width="8" style="1" bestFit="1" customWidth="1"/>
    <col min="58" max="58" width="8.5" style="1" bestFit="1" customWidth="1"/>
    <col min="59" max="59" width="8.33203125" style="1" bestFit="1" customWidth="1"/>
    <col min="60" max="60" width="7.83203125" style="1" bestFit="1" customWidth="1"/>
    <col min="61" max="61" width="7.5" style="1" bestFit="1" customWidth="1"/>
    <col min="62" max="62" width="6.1640625" style="1" bestFit="1" customWidth="1"/>
    <col min="63" max="63" width="5.1640625" style="1" bestFit="1" customWidth="1"/>
    <col min="64" max="65" width="8.1640625" style="1" bestFit="1" customWidth="1"/>
    <col min="66" max="66" width="6.6640625" style="1" bestFit="1" customWidth="1"/>
    <col min="67" max="67" width="8.5" style="1" bestFit="1" customWidth="1"/>
    <col min="68" max="68" width="5.5" style="1" bestFit="1" customWidth="1"/>
    <col min="69" max="69" width="5.6640625" style="1" bestFit="1" customWidth="1"/>
    <col min="70" max="70" width="6.33203125" style="1" bestFit="1" customWidth="1"/>
    <col min="71" max="71" width="5.1640625" style="1" bestFit="1" customWidth="1"/>
    <col min="72" max="72" width="8.1640625" style="1" bestFit="1" customWidth="1"/>
    <col min="73" max="73" width="8" style="1" bestFit="1" customWidth="1"/>
    <col min="74" max="74" width="8.33203125" style="1" bestFit="1" customWidth="1"/>
    <col min="75" max="75" width="8.5" style="1" bestFit="1" customWidth="1"/>
    <col min="76" max="76" width="8.1640625" style="1" bestFit="1" customWidth="1"/>
    <col min="77" max="77" width="5.5" style="1" bestFit="1" customWidth="1"/>
    <col min="78" max="78" width="7.5" style="1" bestFit="1" customWidth="1"/>
    <col min="79" max="79" width="8.5" style="1" bestFit="1" customWidth="1"/>
    <col min="80" max="80" width="8.1640625" style="1" bestFit="1" customWidth="1"/>
    <col min="81" max="81" width="8.6640625" style="1" bestFit="1" customWidth="1"/>
    <col min="82" max="82" width="9" style="1" bestFit="1" customWidth="1"/>
    <col min="83" max="83" width="8.5" style="1" bestFit="1" customWidth="1"/>
    <col min="84" max="84" width="8.6640625" style="1" bestFit="1" customWidth="1"/>
    <col min="85" max="87" width="8.5" style="1" bestFit="1" customWidth="1"/>
    <col min="88" max="88" width="8" style="1" bestFit="1" customWidth="1"/>
    <col min="89" max="89" width="9" style="1" bestFit="1" customWidth="1"/>
    <col min="90" max="90" width="8.5" style="1" bestFit="1" customWidth="1"/>
    <col min="91" max="91" width="8.33203125" style="1" bestFit="1" customWidth="1"/>
    <col min="92" max="92" width="8.1640625" style="1" bestFit="1" customWidth="1"/>
    <col min="93" max="93" width="7.6640625" style="1" bestFit="1" customWidth="1"/>
    <col min="94" max="94" width="8.5" style="1" bestFit="1" customWidth="1"/>
    <col min="95" max="95" width="8.33203125" style="1" bestFit="1" customWidth="1"/>
    <col min="96" max="96" width="8.6640625" style="1" bestFit="1" customWidth="1"/>
    <col min="97" max="97" width="8.1640625" style="1" bestFit="1" customWidth="1"/>
    <col min="98" max="98" width="8.5" style="1" bestFit="1" customWidth="1"/>
    <col min="99" max="99" width="7.83203125" style="1" bestFit="1" customWidth="1"/>
    <col min="100" max="100" width="8.5" style="1" bestFit="1" customWidth="1"/>
    <col min="101" max="102" width="8.33203125" style="1" bestFit="1" customWidth="1"/>
    <col min="103" max="104" width="7.6640625" style="1" bestFit="1" customWidth="1"/>
    <col min="105" max="105" width="6.6640625" style="1" bestFit="1" customWidth="1"/>
    <col min="106" max="106" width="8.5" style="1" bestFit="1" customWidth="1"/>
    <col min="107" max="107" width="11.6640625" style="1" bestFit="1" customWidth="1"/>
    <col min="108" max="108" width="17.5" style="1" bestFit="1" customWidth="1"/>
    <col min="109" max="109" width="10.5" style="1" bestFit="1" customWidth="1"/>
    <col min="110" max="110" width="12.33203125" style="1" bestFit="1" customWidth="1"/>
    <col min="111" max="111" width="21.83203125" style="1" bestFit="1" customWidth="1"/>
    <col min="112" max="112" width="16.5" style="1" bestFit="1" customWidth="1"/>
    <col min="113" max="113" width="7.5" style="1" bestFit="1" customWidth="1"/>
    <col min="114" max="114" width="9.5" style="1" bestFit="1" customWidth="1"/>
    <col min="115" max="115" width="8.1640625" style="1" bestFit="1" customWidth="1"/>
    <col min="116" max="116" width="9.1640625" style="1" bestFit="1" customWidth="1"/>
    <col min="117" max="117" width="7.5" style="1" bestFit="1" customWidth="1"/>
    <col min="118" max="118" width="7.83203125" style="1" bestFit="1" customWidth="1"/>
    <col min="119" max="119" width="8.6640625" style="1" bestFit="1" customWidth="1"/>
    <col min="120" max="120" width="8.5" style="1" bestFit="1" customWidth="1"/>
    <col min="121" max="121" width="10.5" style="1" bestFit="1" customWidth="1"/>
    <col min="122" max="122" width="11.6640625" style="1" bestFit="1" customWidth="1"/>
    <col min="123" max="123" width="9.5" style="1" bestFit="1" customWidth="1"/>
    <col min="124" max="124" width="6.83203125" style="1" bestFit="1" customWidth="1"/>
    <col min="125" max="125" width="7.5" style="1" bestFit="1" customWidth="1"/>
    <col min="126" max="127" width="6.6640625" style="1" bestFit="1" customWidth="1"/>
    <col min="128" max="128" width="5.5" style="1" bestFit="1" customWidth="1"/>
    <col min="129" max="129" width="10.1640625" style="1" bestFit="1" customWidth="1"/>
    <col min="130" max="16384" width="11.5" style="1"/>
  </cols>
  <sheetData>
    <row r="1" spans="1:129" x14ac:dyDescent="0.2">
      <c r="A1" s="27" t="s">
        <v>992</v>
      </c>
    </row>
    <row r="3" spans="1:129" ht="16" thickBot="1" x14ac:dyDescent="0.25">
      <c r="A3" s="9" t="s">
        <v>971</v>
      </c>
      <c r="B3" s="9" t="s">
        <v>0</v>
      </c>
      <c r="C3" s="9" t="s">
        <v>1</v>
      </c>
      <c r="D3" s="9" t="s">
        <v>2</v>
      </c>
      <c r="E3" s="20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15</v>
      </c>
      <c r="R3" s="15" t="s">
        <v>16</v>
      </c>
      <c r="S3" s="15" t="s">
        <v>17</v>
      </c>
      <c r="T3" s="15" t="s">
        <v>18</v>
      </c>
      <c r="U3" s="15" t="s">
        <v>19</v>
      </c>
      <c r="V3" s="15" t="s">
        <v>20</v>
      </c>
      <c r="W3" s="15" t="s">
        <v>21</v>
      </c>
      <c r="X3" s="15" t="s">
        <v>22</v>
      </c>
      <c r="Y3" s="15" t="s">
        <v>23</v>
      </c>
      <c r="Z3" s="15" t="s">
        <v>24</v>
      </c>
      <c r="AA3" s="15" t="s">
        <v>25</v>
      </c>
      <c r="AB3" s="15" t="s">
        <v>26</v>
      </c>
      <c r="AC3" s="15" t="s">
        <v>27</v>
      </c>
      <c r="AD3" s="15" t="s">
        <v>28</v>
      </c>
      <c r="AE3" s="15" t="s">
        <v>29</v>
      </c>
      <c r="AF3" s="15" t="s">
        <v>30</v>
      </c>
      <c r="AG3" s="15" t="s">
        <v>31</v>
      </c>
      <c r="AH3" s="15" t="s">
        <v>32</v>
      </c>
      <c r="AI3" s="15" t="s">
        <v>33</v>
      </c>
      <c r="AJ3" s="15" t="s">
        <v>34</v>
      </c>
      <c r="AK3" s="15" t="s">
        <v>35</v>
      </c>
      <c r="AL3" s="15" t="s">
        <v>36</v>
      </c>
      <c r="AM3" s="15" t="s">
        <v>37</v>
      </c>
      <c r="AN3" s="15" t="s">
        <v>38</v>
      </c>
      <c r="AO3" s="15" t="s">
        <v>39</v>
      </c>
      <c r="AP3" s="15" t="s">
        <v>40</v>
      </c>
      <c r="AQ3" s="15" t="s">
        <v>41</v>
      </c>
      <c r="AR3" s="18" t="s">
        <v>42</v>
      </c>
      <c r="AS3" s="24" t="s">
        <v>112</v>
      </c>
      <c r="AT3" s="16" t="s">
        <v>113</v>
      </c>
      <c r="AU3" s="16" t="s">
        <v>114</v>
      </c>
      <c r="AV3" s="16" t="s">
        <v>115</v>
      </c>
      <c r="AW3" s="16" t="s">
        <v>116</v>
      </c>
      <c r="AX3" s="16" t="s">
        <v>117</v>
      </c>
      <c r="AY3" s="16" t="s">
        <v>118</v>
      </c>
      <c r="AZ3" s="16" t="s">
        <v>119</v>
      </c>
      <c r="BA3" s="16" t="s">
        <v>120</v>
      </c>
      <c r="BB3" s="16" t="s">
        <v>121</v>
      </c>
      <c r="BC3" s="16" t="s">
        <v>122</v>
      </c>
      <c r="BD3" s="16" t="s">
        <v>123</v>
      </c>
      <c r="BE3" s="16" t="s">
        <v>124</v>
      </c>
      <c r="BF3" s="16" t="s">
        <v>125</v>
      </c>
      <c r="BG3" s="16" t="s">
        <v>126</v>
      </c>
      <c r="BH3" s="16" t="s">
        <v>127</v>
      </c>
      <c r="BI3" s="16" t="s">
        <v>128</v>
      </c>
      <c r="BJ3" s="16" t="s">
        <v>129</v>
      </c>
      <c r="BK3" s="16" t="s">
        <v>130</v>
      </c>
      <c r="BL3" s="16" t="s">
        <v>131</v>
      </c>
      <c r="BM3" s="16" t="s">
        <v>132</v>
      </c>
      <c r="BN3" s="16" t="s">
        <v>133</v>
      </c>
      <c r="BO3" s="16" t="s">
        <v>134</v>
      </c>
      <c r="BP3" s="16" t="s">
        <v>135</v>
      </c>
      <c r="BQ3" s="16" t="s">
        <v>136</v>
      </c>
      <c r="BR3" s="16" t="s">
        <v>137</v>
      </c>
      <c r="BS3" s="16" t="s">
        <v>138</v>
      </c>
      <c r="BT3" s="16" t="s">
        <v>139</v>
      </c>
      <c r="BU3" s="16" t="s">
        <v>140</v>
      </c>
      <c r="BV3" s="16" t="s">
        <v>141</v>
      </c>
      <c r="BW3" s="16" t="s">
        <v>142</v>
      </c>
      <c r="BX3" s="16" t="s">
        <v>143</v>
      </c>
      <c r="BY3" s="16" t="s">
        <v>144</v>
      </c>
      <c r="BZ3" s="16" t="s">
        <v>145</v>
      </c>
      <c r="CA3" s="16" t="s">
        <v>146</v>
      </c>
      <c r="CB3" s="16" t="s">
        <v>147</v>
      </c>
      <c r="CC3" s="16" t="s">
        <v>148</v>
      </c>
      <c r="CD3" s="16" t="s">
        <v>149</v>
      </c>
      <c r="CE3" s="16" t="s">
        <v>150</v>
      </c>
      <c r="CF3" s="16" t="s">
        <v>151</v>
      </c>
      <c r="CG3" s="16" t="s">
        <v>152</v>
      </c>
      <c r="CH3" s="16" t="s">
        <v>153</v>
      </c>
      <c r="CI3" s="16" t="s">
        <v>154</v>
      </c>
      <c r="CJ3" s="16" t="s">
        <v>155</v>
      </c>
      <c r="CK3" s="16" t="s">
        <v>156</v>
      </c>
      <c r="CL3" s="16" t="s">
        <v>157</v>
      </c>
      <c r="CM3" s="16" t="s">
        <v>158</v>
      </c>
      <c r="CN3" s="16" t="s">
        <v>159</v>
      </c>
      <c r="CO3" s="16" t="s">
        <v>160</v>
      </c>
      <c r="CP3" s="16" t="s">
        <v>161</v>
      </c>
      <c r="CQ3" s="16" t="s">
        <v>162</v>
      </c>
      <c r="CR3" s="16" t="s">
        <v>163</v>
      </c>
      <c r="CS3" s="16" t="s">
        <v>164</v>
      </c>
      <c r="CT3" s="16" t="s">
        <v>165</v>
      </c>
      <c r="CU3" s="16" t="s">
        <v>166</v>
      </c>
      <c r="CV3" s="16" t="s">
        <v>167</v>
      </c>
      <c r="CW3" s="16" t="s">
        <v>168</v>
      </c>
      <c r="CX3" s="16" t="s">
        <v>169</v>
      </c>
      <c r="CY3" s="16" t="s">
        <v>170</v>
      </c>
      <c r="CZ3" s="16" t="s">
        <v>171</v>
      </c>
      <c r="DA3" s="25" t="s">
        <v>172</v>
      </c>
      <c r="DB3" s="17" t="s">
        <v>928</v>
      </c>
      <c r="DC3" s="25" t="s">
        <v>942</v>
      </c>
      <c r="DD3" s="25" t="s">
        <v>943</v>
      </c>
      <c r="DE3" s="25" t="s">
        <v>944</v>
      </c>
      <c r="DF3" s="25" t="s">
        <v>945</v>
      </c>
      <c r="DG3" s="25" t="s">
        <v>946</v>
      </c>
      <c r="DH3" s="25" t="s">
        <v>947</v>
      </c>
      <c r="DI3" s="25" t="s">
        <v>948</v>
      </c>
      <c r="DJ3" s="25" t="s">
        <v>949</v>
      </c>
      <c r="DK3" s="25" t="s">
        <v>950</v>
      </c>
      <c r="DL3" s="25" t="s">
        <v>951</v>
      </c>
      <c r="DM3" s="25" t="s">
        <v>952</v>
      </c>
      <c r="DN3" s="25" t="s">
        <v>953</v>
      </c>
      <c r="DO3" s="25" t="s">
        <v>954</v>
      </c>
      <c r="DP3" s="25" t="s">
        <v>955</v>
      </c>
      <c r="DQ3" s="25" t="s">
        <v>956</v>
      </c>
      <c r="DR3" s="25" t="s">
        <v>957</v>
      </c>
      <c r="DS3" s="25" t="s">
        <v>958</v>
      </c>
      <c r="DT3" s="25" t="s">
        <v>959</v>
      </c>
      <c r="DU3" s="25" t="s">
        <v>960</v>
      </c>
      <c r="DV3" s="25" t="s">
        <v>961</v>
      </c>
      <c r="DW3" s="25" t="s">
        <v>962</v>
      </c>
      <c r="DX3" s="25" t="s">
        <v>963</v>
      </c>
      <c r="DY3" s="25" t="s">
        <v>964</v>
      </c>
    </row>
    <row r="4" spans="1:129" ht="16" thickTop="1" x14ac:dyDescent="0.2">
      <c r="A4" s="1" t="s">
        <v>43</v>
      </c>
      <c r="B4" s="1" t="s">
        <v>44</v>
      </c>
      <c r="C4" s="1">
        <v>544</v>
      </c>
      <c r="D4" s="1" t="s">
        <v>45</v>
      </c>
      <c r="E4" s="21">
        <v>1.8398806563898602E-2</v>
      </c>
      <c r="F4" s="19">
        <v>3.3151002817835199E-4</v>
      </c>
      <c r="G4" s="19">
        <v>0.12862589093320101</v>
      </c>
      <c r="H4" s="19">
        <v>6.6302005635670495E-4</v>
      </c>
      <c r="I4" s="19">
        <v>0.268688877838555</v>
      </c>
      <c r="J4" s="19">
        <v>11.931543179181199</v>
      </c>
      <c r="K4" s="19">
        <v>0</v>
      </c>
      <c r="L4" s="19">
        <v>6.5453339963533903</v>
      </c>
      <c r="M4" s="19">
        <v>1.6575501408917601E-2</v>
      </c>
      <c r="N4" s="19">
        <v>2.88413724515167E-2</v>
      </c>
      <c r="O4" s="19">
        <v>4.7215315763301797</v>
      </c>
      <c r="P4" s="19">
        <v>2.2211171887949601E-2</v>
      </c>
      <c r="Q4" s="19">
        <v>2.4863252113376398E-3</v>
      </c>
      <c r="R4" s="19">
        <v>4.8068954085861097E-3</v>
      </c>
      <c r="S4" s="19">
        <v>7.2932206199237499E-3</v>
      </c>
      <c r="T4" s="19">
        <v>0.119012100116029</v>
      </c>
      <c r="U4" s="19">
        <v>0</v>
      </c>
      <c r="V4" s="19">
        <v>2.7515332338803201E-2</v>
      </c>
      <c r="W4" s="19">
        <v>4.59041936018565</v>
      </c>
      <c r="X4" s="19">
        <v>4.1107243494115701E-2</v>
      </c>
      <c r="Y4" s="19">
        <v>0.11072434941157</v>
      </c>
      <c r="Z4" s="19">
        <v>5.2065307475551101</v>
      </c>
      <c r="AA4" s="19">
        <v>0</v>
      </c>
      <c r="AB4" s="19">
        <v>0.92391844853306804</v>
      </c>
      <c r="AC4" s="19">
        <v>0.78484999171224901</v>
      </c>
      <c r="AD4" s="19">
        <v>7.4589756340129307E-2</v>
      </c>
      <c r="AE4" s="19">
        <v>6.5141720537046199E-2</v>
      </c>
      <c r="AF4" s="19">
        <v>0</v>
      </c>
      <c r="AG4" s="19">
        <v>12.667329686723001</v>
      </c>
      <c r="AH4" s="19">
        <v>0.57815348914304698</v>
      </c>
      <c r="AI4" s="19">
        <v>8.9507707608155202E-3</v>
      </c>
      <c r="AJ4" s="19">
        <v>35.695508039118202</v>
      </c>
      <c r="AK4" s="19">
        <v>0.24896403116194299</v>
      </c>
      <c r="AL4" s="19">
        <v>3.3881982429968498</v>
      </c>
      <c r="AM4" s="19">
        <v>9.2822807889938706E-3</v>
      </c>
      <c r="AN4" s="19">
        <v>8.2877507044588103E-4</v>
      </c>
      <c r="AO4" s="19">
        <v>0.12365324051052499</v>
      </c>
      <c r="AP4" s="19">
        <v>11.620421017735801</v>
      </c>
      <c r="AQ4" s="19">
        <v>4.9726504226752901E-3</v>
      </c>
      <c r="AR4" s="12">
        <v>1.2597381070777401E-2</v>
      </c>
      <c r="AS4" s="21" t="s">
        <v>173</v>
      </c>
      <c r="AT4" s="19" t="s">
        <v>174</v>
      </c>
      <c r="AU4" s="19" t="s">
        <v>175</v>
      </c>
      <c r="AV4" s="19" t="s">
        <v>176</v>
      </c>
      <c r="AW4" s="19" t="s">
        <v>177</v>
      </c>
      <c r="AX4" s="19" t="s">
        <v>178</v>
      </c>
      <c r="AY4" s="19" t="s">
        <v>179</v>
      </c>
      <c r="AZ4" s="19" t="s">
        <v>180</v>
      </c>
      <c r="BA4" s="19" t="s">
        <v>181</v>
      </c>
      <c r="BB4" s="19" t="s">
        <v>182</v>
      </c>
      <c r="BC4" s="19" t="s">
        <v>183</v>
      </c>
      <c r="BD4" s="19" t="s">
        <v>184</v>
      </c>
      <c r="BE4" s="19" t="s">
        <v>185</v>
      </c>
      <c r="BF4" s="19" t="s">
        <v>186</v>
      </c>
      <c r="BG4" s="19" t="s">
        <v>187</v>
      </c>
      <c r="BH4" s="19" t="s">
        <v>188</v>
      </c>
      <c r="BI4" s="19" t="s">
        <v>189</v>
      </c>
      <c r="BJ4" s="19" t="s">
        <v>190</v>
      </c>
      <c r="BK4" s="19" t="s">
        <v>191</v>
      </c>
      <c r="BL4" s="19" t="s">
        <v>192</v>
      </c>
      <c r="BM4" s="19" t="s">
        <v>193</v>
      </c>
      <c r="BN4" s="19" t="s">
        <v>194</v>
      </c>
      <c r="BO4" s="19" t="s">
        <v>195</v>
      </c>
      <c r="BP4" s="19" t="s">
        <v>196</v>
      </c>
      <c r="BQ4" s="19" t="s">
        <v>197</v>
      </c>
      <c r="BR4" s="19" t="s">
        <v>198</v>
      </c>
      <c r="BS4" s="19" t="s">
        <v>199</v>
      </c>
      <c r="BT4" s="19" t="s">
        <v>200</v>
      </c>
      <c r="BU4" s="19" t="s">
        <v>201</v>
      </c>
      <c r="BV4" s="19" t="s">
        <v>183</v>
      </c>
      <c r="BW4" s="19" t="s">
        <v>198</v>
      </c>
      <c r="BX4" s="19" t="s">
        <v>202</v>
      </c>
      <c r="BY4" s="19" t="s">
        <v>203</v>
      </c>
      <c r="BZ4" s="19" t="s">
        <v>204</v>
      </c>
      <c r="CA4" s="19" t="s">
        <v>205</v>
      </c>
      <c r="CB4" s="19" t="s">
        <v>206</v>
      </c>
      <c r="CC4" s="19" t="s">
        <v>207</v>
      </c>
      <c r="CD4" s="19" t="s">
        <v>208</v>
      </c>
      <c r="CE4" s="19" t="s">
        <v>209</v>
      </c>
      <c r="CF4" s="19" t="s">
        <v>210</v>
      </c>
      <c r="CG4" s="19" t="s">
        <v>211</v>
      </c>
      <c r="CH4" s="19" t="s">
        <v>208</v>
      </c>
      <c r="CI4" s="19" t="s">
        <v>212</v>
      </c>
      <c r="CJ4" s="19" t="s">
        <v>183</v>
      </c>
      <c r="CK4" s="19" t="s">
        <v>213</v>
      </c>
      <c r="CL4" s="19" t="s">
        <v>198</v>
      </c>
      <c r="CM4" s="19" t="s">
        <v>214</v>
      </c>
      <c r="CN4" s="19" t="s">
        <v>215</v>
      </c>
      <c r="CO4" s="19" t="s">
        <v>216</v>
      </c>
      <c r="CP4" s="19" t="s">
        <v>217</v>
      </c>
      <c r="CQ4" s="19" t="s">
        <v>211</v>
      </c>
      <c r="CR4" s="19" t="s">
        <v>218</v>
      </c>
      <c r="CS4" s="19" t="s">
        <v>219</v>
      </c>
      <c r="CT4" s="19" t="s">
        <v>220</v>
      </c>
      <c r="CU4" s="19" t="s">
        <v>221</v>
      </c>
      <c r="CV4" s="19" t="s">
        <v>935</v>
      </c>
      <c r="CW4" s="19" t="s">
        <v>936</v>
      </c>
      <c r="CX4" s="19" t="s">
        <v>222</v>
      </c>
      <c r="CY4" s="19" t="s">
        <v>223</v>
      </c>
      <c r="CZ4" s="19" t="s">
        <v>224</v>
      </c>
      <c r="DA4" s="12" t="s">
        <v>225</v>
      </c>
      <c r="DB4" s="2"/>
      <c r="DC4" s="19">
        <v>9.2285271375599498E-2</v>
      </c>
      <c r="DD4" s="19">
        <v>0.187672885531561</v>
      </c>
      <c r="DE4" s="19">
        <v>1.89266718144427E-2</v>
      </c>
      <c r="DF4" s="19">
        <v>9.2285271375599498E-2</v>
      </c>
      <c r="DG4" s="19">
        <v>0.20659955734600399</v>
      </c>
      <c r="DH4" s="19">
        <v>0.14750012782261299</v>
      </c>
      <c r="DI4" s="19">
        <v>9.3045903111930706</v>
      </c>
      <c r="DJ4" s="19">
        <v>3.5314318884010301</v>
      </c>
      <c r="DK4" s="19">
        <v>4.1622722358200797</v>
      </c>
      <c r="DL4" s="19">
        <v>9.4095240254623995</v>
      </c>
      <c r="DM4" s="19">
        <v>1.78281677823325</v>
      </c>
      <c r="DN4" s="19">
        <v>0.35028723553313701</v>
      </c>
      <c r="DO4" s="19">
        <v>1.34796867859978</v>
      </c>
      <c r="DP4" s="19">
        <v>6.8740963427516094E-2</v>
      </c>
      <c r="DQ4" s="19">
        <v>797.97845458172606</v>
      </c>
      <c r="DR4" s="19">
        <v>385.85096214275899</v>
      </c>
      <c r="DS4" s="12">
        <v>233.379355979868</v>
      </c>
      <c r="DT4" s="19">
        <v>30.876532532723001</v>
      </c>
      <c r="DU4" s="19">
        <v>32.963951611598503</v>
      </c>
      <c r="DV4" s="12">
        <v>2.1477045685860001</v>
      </c>
      <c r="DW4" s="19">
        <f>BL4+CA4+CB4+CC4+CD4</f>
        <v>59.52</v>
      </c>
      <c r="DX4" s="19">
        <f>CE4+CF4+CG4+CH4+CI4+CJ4+CK4+CL4+CM4</f>
        <v>8.3999999999999986</v>
      </c>
      <c r="DY4" s="12">
        <f>DW4/DX4</f>
        <v>7.0857142857142872</v>
      </c>
    </row>
    <row r="5" spans="1:129" x14ac:dyDescent="0.2">
      <c r="A5" s="1" t="s">
        <v>46</v>
      </c>
      <c r="B5" s="1" t="s">
        <v>44</v>
      </c>
      <c r="C5" s="1">
        <v>554</v>
      </c>
      <c r="D5" s="1" t="s">
        <v>45</v>
      </c>
      <c r="E5" s="21">
        <v>5.3909115573392202E-2</v>
      </c>
      <c r="F5" s="19">
        <v>1.7617358030520299E-4</v>
      </c>
      <c r="G5" s="19">
        <v>0.118740993125707</v>
      </c>
      <c r="H5" s="19">
        <v>0</v>
      </c>
      <c r="I5" s="19">
        <v>0.43479639619324101</v>
      </c>
      <c r="J5" s="19">
        <v>15.980705469485001</v>
      </c>
      <c r="K5" s="19">
        <v>0</v>
      </c>
      <c r="L5" s="19">
        <v>6.1919728269869703</v>
      </c>
      <c r="M5" s="19">
        <v>2.3078739019981601E-2</v>
      </c>
      <c r="N5" s="19">
        <v>3.2944459517072998E-2</v>
      </c>
      <c r="O5" s="19">
        <v>4.1372603598873896</v>
      </c>
      <c r="P5" s="19">
        <v>3.1711244454936602E-2</v>
      </c>
      <c r="Q5" s="19">
        <v>5.9899017303769097E-3</v>
      </c>
      <c r="R5" s="19">
        <v>6.6945960515977197E-3</v>
      </c>
      <c r="S5" s="19">
        <v>1.7793531610825499E-2</v>
      </c>
      <c r="T5" s="19">
        <v>4.4924262977826798E-2</v>
      </c>
      <c r="U5" s="19">
        <v>1.7617358030520299E-4</v>
      </c>
      <c r="V5" s="19">
        <v>2.166935037754E-2</v>
      </c>
      <c r="W5" s="19">
        <v>9.6537836799842207</v>
      </c>
      <c r="X5" s="19">
        <v>3.0478029392800102E-2</v>
      </c>
      <c r="Y5" s="19">
        <v>6.9236217059944802E-2</v>
      </c>
      <c r="Z5" s="19">
        <v>4.1372603598873896</v>
      </c>
      <c r="AA5" s="19">
        <v>0</v>
      </c>
      <c r="AB5" s="19">
        <v>0.93724344722368103</v>
      </c>
      <c r="AC5" s="19">
        <v>0.74098607876368405</v>
      </c>
      <c r="AD5" s="19">
        <v>6.8707696319029204E-2</v>
      </c>
      <c r="AE5" s="19">
        <v>3.1358897294326199E-2</v>
      </c>
      <c r="AF5" s="19">
        <v>0</v>
      </c>
      <c r="AG5" s="19">
        <v>11.004330346603901</v>
      </c>
      <c r="AH5" s="19">
        <v>0.23202060526195301</v>
      </c>
      <c r="AI5" s="19">
        <v>3.8758187667144702E-3</v>
      </c>
      <c r="AJ5" s="19">
        <v>31.2817332661525</v>
      </c>
      <c r="AK5" s="19">
        <v>0.174940365243067</v>
      </c>
      <c r="AL5" s="19">
        <v>3.18891797710448</v>
      </c>
      <c r="AM5" s="19">
        <v>1.32130185228902E-2</v>
      </c>
      <c r="AN5" s="19">
        <v>1.9379093833572301E-3</v>
      </c>
      <c r="AO5" s="19">
        <v>9.1434088178400402E-2</v>
      </c>
      <c r="AP5" s="19">
        <v>11.201997103706301</v>
      </c>
      <c r="AQ5" s="19">
        <v>1.14512827198382E-2</v>
      </c>
      <c r="AR5" s="12">
        <v>2.2550218279066E-2</v>
      </c>
      <c r="AS5" s="21" t="s">
        <v>226</v>
      </c>
      <c r="AT5" s="19" t="s">
        <v>227</v>
      </c>
      <c r="AU5" s="19" t="s">
        <v>228</v>
      </c>
      <c r="AV5" s="19" t="s">
        <v>229</v>
      </c>
      <c r="AW5" s="19" t="s">
        <v>230</v>
      </c>
      <c r="AX5" s="19" t="s">
        <v>231</v>
      </c>
      <c r="AY5" s="19" t="s">
        <v>232</v>
      </c>
      <c r="AZ5" s="19" t="s">
        <v>233</v>
      </c>
      <c r="BA5" s="19" t="s">
        <v>234</v>
      </c>
      <c r="BB5" s="19" t="s">
        <v>235</v>
      </c>
      <c r="BC5" s="19" t="s">
        <v>236</v>
      </c>
      <c r="BD5" s="19" t="s">
        <v>237</v>
      </c>
      <c r="BE5" s="19" t="s">
        <v>238</v>
      </c>
      <c r="BF5" s="19" t="s">
        <v>239</v>
      </c>
      <c r="BG5" s="19" t="s">
        <v>240</v>
      </c>
      <c r="BH5" s="19" t="s">
        <v>241</v>
      </c>
      <c r="BI5" s="19" t="s">
        <v>242</v>
      </c>
      <c r="BJ5" s="19" t="s">
        <v>243</v>
      </c>
      <c r="BK5" s="19" t="s">
        <v>191</v>
      </c>
      <c r="BL5" s="19" t="s">
        <v>244</v>
      </c>
      <c r="BM5" s="19" t="s">
        <v>245</v>
      </c>
      <c r="BN5" s="19" t="s">
        <v>246</v>
      </c>
      <c r="BO5" s="19" t="s">
        <v>247</v>
      </c>
      <c r="BP5" s="19" t="s">
        <v>248</v>
      </c>
      <c r="BQ5" s="19" t="s">
        <v>249</v>
      </c>
      <c r="BR5" s="19" t="s">
        <v>250</v>
      </c>
      <c r="BS5" s="19" t="s">
        <v>251</v>
      </c>
      <c r="BT5" s="19" t="s">
        <v>198</v>
      </c>
      <c r="BU5" s="19" t="s">
        <v>252</v>
      </c>
      <c r="BV5" s="19" t="s">
        <v>183</v>
      </c>
      <c r="BW5" s="19" t="s">
        <v>253</v>
      </c>
      <c r="BX5" s="19" t="s">
        <v>254</v>
      </c>
      <c r="BY5" s="19" t="s">
        <v>241</v>
      </c>
      <c r="BZ5" s="19" t="s">
        <v>255</v>
      </c>
      <c r="CA5" s="19" t="s">
        <v>256</v>
      </c>
      <c r="CB5" s="19" t="s">
        <v>257</v>
      </c>
      <c r="CC5" s="19" t="s">
        <v>258</v>
      </c>
      <c r="CD5" s="19" t="s">
        <v>259</v>
      </c>
      <c r="CE5" s="19" t="s">
        <v>260</v>
      </c>
      <c r="CF5" s="19" t="s">
        <v>261</v>
      </c>
      <c r="CG5" s="19" t="s">
        <v>211</v>
      </c>
      <c r="CH5" s="19" t="s">
        <v>234</v>
      </c>
      <c r="CI5" s="19" t="s">
        <v>212</v>
      </c>
      <c r="CJ5" s="19" t="s">
        <v>262</v>
      </c>
      <c r="CK5" s="19" t="s">
        <v>214</v>
      </c>
      <c r="CL5" s="19" t="s">
        <v>236</v>
      </c>
      <c r="CM5" s="19" t="s">
        <v>213</v>
      </c>
      <c r="CN5" s="19" t="s">
        <v>263</v>
      </c>
      <c r="CO5" s="19" t="s">
        <v>264</v>
      </c>
      <c r="CP5" s="19" t="s">
        <v>265</v>
      </c>
      <c r="CQ5" s="19" t="s">
        <v>212</v>
      </c>
      <c r="CR5" s="19" t="s">
        <v>266</v>
      </c>
      <c r="CS5" s="19" t="s">
        <v>257</v>
      </c>
      <c r="CT5" s="19" t="s">
        <v>267</v>
      </c>
      <c r="CU5" s="19" t="s">
        <v>268</v>
      </c>
      <c r="CV5" s="19" t="s">
        <v>935</v>
      </c>
      <c r="CW5" s="19" t="s">
        <v>936</v>
      </c>
      <c r="CX5" s="19" t="s">
        <v>269</v>
      </c>
      <c r="CY5" s="19" t="s">
        <v>223</v>
      </c>
      <c r="CZ5" s="19" t="s">
        <v>270</v>
      </c>
      <c r="DA5" s="12" t="s">
        <v>271</v>
      </c>
      <c r="DB5" s="2"/>
      <c r="DC5" s="19">
        <v>9.6732754333459695E-2</v>
      </c>
      <c r="DD5" s="19">
        <v>0.210737186635823</v>
      </c>
      <c r="DE5" s="19">
        <v>2.0461266826424601E-2</v>
      </c>
      <c r="DF5" s="19">
        <v>9.6732754333459695E-2</v>
      </c>
      <c r="DG5" s="19">
        <v>0.23119845346224699</v>
      </c>
      <c r="DH5" s="19">
        <v>0.142833536778532</v>
      </c>
      <c r="DI5" s="19">
        <v>10.8297036103209</v>
      </c>
      <c r="DJ5" s="19">
        <v>3.7172967246326598</v>
      </c>
      <c r="DK5" s="19">
        <v>3.8803653513223</v>
      </c>
      <c r="DL5" s="19">
        <v>9.8629950628340808</v>
      </c>
      <c r="DM5" s="19">
        <v>1.9273694899818901</v>
      </c>
      <c r="DN5" s="19">
        <v>0.36696758008233399</v>
      </c>
      <c r="DO5" s="19">
        <v>1.09185462966582</v>
      </c>
      <c r="DP5" s="19">
        <v>6.8740963427516094E-2</v>
      </c>
      <c r="DQ5" s="19">
        <v>992.95377277240698</v>
      </c>
      <c r="DR5" s="19">
        <v>296.69600498098498</v>
      </c>
      <c r="DS5" s="12">
        <v>215.56413796613799</v>
      </c>
      <c r="DT5" s="19">
        <v>29.497880053465799</v>
      </c>
      <c r="DU5" s="19">
        <v>31.460881681153801</v>
      </c>
      <c r="DV5" s="12">
        <v>2.18451748641652</v>
      </c>
      <c r="DW5" s="19">
        <f t="shared" ref="DW5:DW71" si="0">BL5+CA5+CB5+CC5+CD5</f>
        <v>66.739999999999995</v>
      </c>
      <c r="DX5" s="19">
        <f t="shared" ref="DX5:DX12" si="1">CE5+CF5+CG5+CH5+CI5+CJ5+CK5+CL5+CM5</f>
        <v>9.1999999999999993</v>
      </c>
      <c r="DY5" s="12">
        <f t="shared" ref="DY5:DY71" si="2">DW5/DX5</f>
        <v>7.2543478260869563</v>
      </c>
    </row>
    <row r="6" spans="1:129" x14ac:dyDescent="0.2">
      <c r="A6" s="1" t="s">
        <v>47</v>
      </c>
      <c r="B6" s="1" t="s">
        <v>44</v>
      </c>
      <c r="C6" s="1">
        <v>564</v>
      </c>
      <c r="D6" s="1" t="s">
        <v>45</v>
      </c>
      <c r="E6" s="21">
        <v>3.9150227617602402E-2</v>
      </c>
      <c r="F6" s="19">
        <v>0</v>
      </c>
      <c r="G6" s="19">
        <v>0.135508345978756</v>
      </c>
      <c r="H6" s="19">
        <v>1.0622154779969699E-3</v>
      </c>
      <c r="I6" s="19">
        <v>0.414719271623672</v>
      </c>
      <c r="J6" s="19">
        <v>11.7728376327769</v>
      </c>
      <c r="K6" s="19">
        <v>0</v>
      </c>
      <c r="L6" s="19">
        <v>6.3268588770865</v>
      </c>
      <c r="M6" s="19">
        <v>1.09256449165402E-2</v>
      </c>
      <c r="N6" s="19">
        <v>4.09711684370258E-2</v>
      </c>
      <c r="O6" s="19">
        <v>5.1423368740515896</v>
      </c>
      <c r="P6" s="19">
        <v>2.5189681335356599E-2</v>
      </c>
      <c r="Q6" s="19">
        <v>5.0075872534142696E-3</v>
      </c>
      <c r="R6" s="19">
        <v>7.8907435508346006E-3</v>
      </c>
      <c r="S6" s="19">
        <v>2.3975720789074399E-2</v>
      </c>
      <c r="T6" s="19">
        <v>1.06221547799697E-2</v>
      </c>
      <c r="U6" s="19">
        <v>0</v>
      </c>
      <c r="V6" s="19">
        <v>1.8664643399089499E-2</v>
      </c>
      <c r="W6" s="19">
        <v>7.1160849772382404</v>
      </c>
      <c r="X6" s="19">
        <v>1.5477996965098601E-2</v>
      </c>
      <c r="Y6" s="19">
        <v>0.18634294385432501</v>
      </c>
      <c r="Z6" s="19">
        <v>4.9094081942336896</v>
      </c>
      <c r="AA6" s="19">
        <v>0</v>
      </c>
      <c r="AB6" s="19">
        <v>0.75705614567526602</v>
      </c>
      <c r="AC6" s="19">
        <v>1.0092564491653999</v>
      </c>
      <c r="AD6" s="19">
        <v>6.7223065250379396E-2</v>
      </c>
      <c r="AE6" s="19">
        <v>4.5675265553869498E-2</v>
      </c>
      <c r="AF6" s="19">
        <v>0</v>
      </c>
      <c r="AG6" s="19">
        <v>12.378452200303499</v>
      </c>
      <c r="AH6" s="19">
        <v>0.26631259484066799</v>
      </c>
      <c r="AI6" s="19">
        <v>1.350531107739E-2</v>
      </c>
      <c r="AJ6" s="19">
        <v>38.231259484066797</v>
      </c>
      <c r="AK6" s="19">
        <v>0.158118361153263</v>
      </c>
      <c r="AL6" s="19">
        <v>1.59802731411229</v>
      </c>
      <c r="AM6" s="19">
        <v>1.1077389984825501E-2</v>
      </c>
      <c r="AN6" s="19">
        <v>2.5796661608497701E-3</v>
      </c>
      <c r="AO6" s="19">
        <v>9.52959028831563E-2</v>
      </c>
      <c r="AP6" s="19">
        <v>9.1147192716236702</v>
      </c>
      <c r="AQ6" s="19">
        <v>3.7936267071320201E-3</v>
      </c>
      <c r="AR6" s="12">
        <v>4.4613050075872497E-2</v>
      </c>
      <c r="AS6" s="21" t="s">
        <v>273</v>
      </c>
      <c r="AT6" s="19" t="s">
        <v>274</v>
      </c>
      <c r="AU6" s="19" t="s">
        <v>275</v>
      </c>
      <c r="AV6" s="19" t="s">
        <v>276</v>
      </c>
      <c r="AW6" s="19" t="s">
        <v>277</v>
      </c>
      <c r="AX6" s="19" t="s">
        <v>278</v>
      </c>
      <c r="AY6" s="19" t="s">
        <v>279</v>
      </c>
      <c r="AZ6" s="19" t="s">
        <v>280</v>
      </c>
      <c r="BA6" s="19" t="s">
        <v>281</v>
      </c>
      <c r="BB6" s="19" t="s">
        <v>282</v>
      </c>
      <c r="BC6" s="19" t="s">
        <v>283</v>
      </c>
      <c r="BD6" s="19" t="s">
        <v>284</v>
      </c>
      <c r="BE6" s="19" t="s">
        <v>285</v>
      </c>
      <c r="BF6" s="19" t="s">
        <v>286</v>
      </c>
      <c r="BG6" s="19" t="s">
        <v>287</v>
      </c>
      <c r="BH6" s="19" t="s">
        <v>288</v>
      </c>
      <c r="BI6" s="19" t="s">
        <v>289</v>
      </c>
      <c r="BJ6" s="19" t="s">
        <v>290</v>
      </c>
      <c r="BK6" s="19" t="s">
        <v>191</v>
      </c>
      <c r="BL6" s="19" t="s">
        <v>291</v>
      </c>
      <c r="BM6" s="19" t="s">
        <v>292</v>
      </c>
      <c r="BN6" s="19" t="s">
        <v>208</v>
      </c>
      <c r="BO6" s="19" t="s">
        <v>293</v>
      </c>
      <c r="BP6" s="19" t="s">
        <v>203</v>
      </c>
      <c r="BQ6" s="19" t="s">
        <v>294</v>
      </c>
      <c r="BR6" s="19" t="s">
        <v>295</v>
      </c>
      <c r="BS6" s="19" t="s">
        <v>296</v>
      </c>
      <c r="BT6" s="19" t="s">
        <v>200</v>
      </c>
      <c r="BU6" s="19" t="s">
        <v>297</v>
      </c>
      <c r="BV6" s="19" t="s">
        <v>183</v>
      </c>
      <c r="BW6" s="19" t="s">
        <v>198</v>
      </c>
      <c r="BX6" s="19" t="s">
        <v>254</v>
      </c>
      <c r="BY6" s="19" t="s">
        <v>298</v>
      </c>
      <c r="BZ6" s="19" t="s">
        <v>299</v>
      </c>
      <c r="CA6" s="19" t="s">
        <v>300</v>
      </c>
      <c r="CB6" s="19" t="s">
        <v>301</v>
      </c>
      <c r="CC6" s="19" t="s">
        <v>302</v>
      </c>
      <c r="CD6" s="19" t="s">
        <v>219</v>
      </c>
      <c r="CE6" s="19" t="s">
        <v>209</v>
      </c>
      <c r="CF6" s="19" t="s">
        <v>303</v>
      </c>
      <c r="CG6" s="19" t="s">
        <v>212</v>
      </c>
      <c r="CH6" s="19" t="s">
        <v>304</v>
      </c>
      <c r="CI6" s="19" t="s">
        <v>305</v>
      </c>
      <c r="CJ6" s="19" t="s">
        <v>306</v>
      </c>
      <c r="CK6" s="19" t="s">
        <v>214</v>
      </c>
      <c r="CL6" s="19" t="s">
        <v>236</v>
      </c>
      <c r="CM6" s="19" t="s">
        <v>214</v>
      </c>
      <c r="CN6" s="19" t="s">
        <v>307</v>
      </c>
      <c r="CO6" s="19" t="s">
        <v>308</v>
      </c>
      <c r="CP6" s="19" t="s">
        <v>309</v>
      </c>
      <c r="CQ6" s="19" t="s">
        <v>212</v>
      </c>
      <c r="CR6" s="19" t="s">
        <v>310</v>
      </c>
      <c r="CS6" s="19" t="s">
        <v>235</v>
      </c>
      <c r="CT6" s="19" t="s">
        <v>311</v>
      </c>
      <c r="CU6" s="19" t="s">
        <v>186</v>
      </c>
      <c r="CV6" s="19" t="s">
        <v>312</v>
      </c>
      <c r="CW6" s="19" t="s">
        <v>936</v>
      </c>
      <c r="CX6" s="19" t="s">
        <v>313</v>
      </c>
      <c r="CY6" s="19" t="s">
        <v>314</v>
      </c>
      <c r="CZ6" s="19" t="s">
        <v>315</v>
      </c>
      <c r="DA6" s="12" t="s">
        <v>196</v>
      </c>
      <c r="DB6" s="2"/>
      <c r="DC6" s="19">
        <v>9.6362130753638003E-2</v>
      </c>
      <c r="DD6" s="19">
        <v>0.18407165158358799</v>
      </c>
      <c r="DE6" s="19">
        <v>1.94382034851034E-2</v>
      </c>
      <c r="DF6" s="19">
        <v>9.6362130753638003E-2</v>
      </c>
      <c r="DG6" s="19">
        <v>0.20350985506869099</v>
      </c>
      <c r="DH6" s="19">
        <v>0.147630017557071</v>
      </c>
      <c r="DI6" s="19">
        <v>9.34656590658191</v>
      </c>
      <c r="DJ6" s="19">
        <v>3.9031615608643002</v>
      </c>
      <c r="DK6" s="19">
        <v>3.9798618987921102</v>
      </c>
      <c r="DL6" s="19">
        <v>9.8252058097197708</v>
      </c>
      <c r="DM6" s="19">
        <v>1.8310010154828</v>
      </c>
      <c r="DN6" s="19">
        <v>0.38364792463153102</v>
      </c>
      <c r="DO6" s="19">
        <v>1.0783749428798199</v>
      </c>
      <c r="DP6" s="19">
        <v>6.8740963427516094E-2</v>
      </c>
      <c r="DQ6" s="19">
        <v>796.68722730894001</v>
      </c>
      <c r="DR6" s="19">
        <v>315.69624175316602</v>
      </c>
      <c r="DS6" s="12">
        <v>215.43688640889701</v>
      </c>
      <c r="DT6" s="19">
        <v>32.134422456765002</v>
      </c>
      <c r="DU6" s="19">
        <v>34.361812599938801</v>
      </c>
      <c r="DV6" s="12">
        <v>2.0578331323431498</v>
      </c>
      <c r="DW6" s="19">
        <f t="shared" si="0"/>
        <v>74.100000000000009</v>
      </c>
      <c r="DX6" s="19">
        <f t="shared" si="1"/>
        <v>9.7999999999999989</v>
      </c>
      <c r="DY6" s="12">
        <f t="shared" si="2"/>
        <v>7.5612244897959204</v>
      </c>
    </row>
    <row r="7" spans="1:129" x14ac:dyDescent="0.2">
      <c r="A7" s="1" t="s">
        <v>48</v>
      </c>
      <c r="B7" s="1" t="s">
        <v>44</v>
      </c>
      <c r="C7" s="1">
        <v>574</v>
      </c>
      <c r="D7" s="1" t="s">
        <v>45</v>
      </c>
      <c r="E7" s="21">
        <v>0.26971246306111901</v>
      </c>
      <c r="F7" s="19">
        <v>0</v>
      </c>
      <c r="G7" s="19">
        <v>0.15213346467157601</v>
      </c>
      <c r="H7" s="19">
        <v>0</v>
      </c>
      <c r="I7" s="19">
        <v>1.0149006363650599</v>
      </c>
      <c r="J7" s="19">
        <v>19.022937285988998</v>
      </c>
      <c r="K7" s="19">
        <v>0</v>
      </c>
      <c r="L7" s="19">
        <v>4.8384070547398998</v>
      </c>
      <c r="M7" s="19">
        <v>2.4704098065888001E-2</v>
      </c>
      <c r="N7" s="19">
        <v>2.1889707146989401E-2</v>
      </c>
      <c r="O7" s="19">
        <v>4.30398549025126</v>
      </c>
      <c r="P7" s="19">
        <v>9.2249480119455298E-3</v>
      </c>
      <c r="Q7" s="19">
        <v>2.4704098065888001E-2</v>
      </c>
      <c r="R7" s="19">
        <v>8.4431727566958992E-3</v>
      </c>
      <c r="S7" s="19">
        <v>3.7525212251981799E-2</v>
      </c>
      <c r="T7" s="19">
        <v>8.0991916443860695E-2</v>
      </c>
      <c r="U7" s="19">
        <v>1.56355051049924E-4</v>
      </c>
      <c r="V7" s="19">
        <v>4.29976390387291E-2</v>
      </c>
      <c r="W7" s="19">
        <v>30.601185171287</v>
      </c>
      <c r="X7" s="19">
        <v>2.65803586784871E-3</v>
      </c>
      <c r="Y7" s="19">
        <v>0.45092796722798101</v>
      </c>
      <c r="Z7" s="19">
        <v>0.93953750175899398</v>
      </c>
      <c r="AA7" s="19">
        <v>0</v>
      </c>
      <c r="AB7" s="19">
        <v>0.79318917397626498</v>
      </c>
      <c r="AC7" s="19">
        <v>1.0306924965211</v>
      </c>
      <c r="AD7" s="19">
        <v>8.3649952311709394E-2</v>
      </c>
      <c r="AE7" s="19">
        <v>4.4248479447128501E-2</v>
      </c>
      <c r="AF7" s="19">
        <v>0</v>
      </c>
      <c r="AG7" s="19">
        <v>1.39625060587582</v>
      </c>
      <c r="AH7" s="19">
        <v>6.97343527682662E-2</v>
      </c>
      <c r="AI7" s="19">
        <v>1.8137185921791199E-2</v>
      </c>
      <c r="AJ7" s="19">
        <v>20.0333036258736</v>
      </c>
      <c r="AK7" s="19">
        <v>0.18653157590256</v>
      </c>
      <c r="AL7" s="19">
        <v>0.49048579514361201</v>
      </c>
      <c r="AM7" s="19">
        <v>1.5635505104992401E-2</v>
      </c>
      <c r="AN7" s="19">
        <v>9.3813030629954499E-4</v>
      </c>
      <c r="AO7" s="19">
        <v>4.1590443579279802E-2</v>
      </c>
      <c r="AP7" s="19">
        <v>13.7692512156605</v>
      </c>
      <c r="AQ7" s="19">
        <v>1.87626061259909E-3</v>
      </c>
      <c r="AR7" s="12">
        <v>0.17746298294166399</v>
      </c>
      <c r="AS7" s="21" t="s">
        <v>317</v>
      </c>
      <c r="AT7" s="19" t="s">
        <v>318</v>
      </c>
      <c r="AU7" s="19" t="s">
        <v>319</v>
      </c>
      <c r="AV7" s="19" t="s">
        <v>320</v>
      </c>
      <c r="AW7" s="19" t="s">
        <v>321</v>
      </c>
      <c r="AX7" s="19" t="s">
        <v>322</v>
      </c>
      <c r="AY7" s="19" t="s">
        <v>291</v>
      </c>
      <c r="AZ7" s="19" t="s">
        <v>316</v>
      </c>
      <c r="BA7" s="19" t="s">
        <v>111</v>
      </c>
      <c r="BB7" s="19" t="s">
        <v>323</v>
      </c>
      <c r="BC7" s="19" t="s">
        <v>251</v>
      </c>
      <c r="BD7" s="19" t="s">
        <v>324</v>
      </c>
      <c r="BE7" s="19" t="s">
        <v>325</v>
      </c>
      <c r="BF7" s="19" t="s">
        <v>239</v>
      </c>
      <c r="BG7" s="19" t="s">
        <v>326</v>
      </c>
      <c r="BH7" s="19" t="s">
        <v>271</v>
      </c>
      <c r="BI7" s="19" t="s">
        <v>327</v>
      </c>
      <c r="BJ7" s="19" t="s">
        <v>328</v>
      </c>
      <c r="BK7" s="19" t="s">
        <v>329</v>
      </c>
      <c r="BL7" s="19" t="s">
        <v>330</v>
      </c>
      <c r="BM7" s="19" t="s">
        <v>331</v>
      </c>
      <c r="BN7" s="19" t="s">
        <v>332</v>
      </c>
      <c r="BO7" s="19" t="s">
        <v>333</v>
      </c>
      <c r="BP7" s="19" t="s">
        <v>334</v>
      </c>
      <c r="BQ7" s="19" t="s">
        <v>335</v>
      </c>
      <c r="BR7" s="19" t="s">
        <v>203</v>
      </c>
      <c r="BS7" s="19" t="s">
        <v>336</v>
      </c>
      <c r="BT7" s="19" t="s">
        <v>262</v>
      </c>
      <c r="BU7" s="19" t="s">
        <v>337</v>
      </c>
      <c r="BV7" s="19" t="s">
        <v>261</v>
      </c>
      <c r="BW7" s="19" t="s">
        <v>338</v>
      </c>
      <c r="BX7" s="19" t="s">
        <v>339</v>
      </c>
      <c r="BY7" s="19" t="s">
        <v>937</v>
      </c>
      <c r="BZ7" s="19" t="s">
        <v>340</v>
      </c>
      <c r="CA7" s="19" t="s">
        <v>341</v>
      </c>
      <c r="CB7" s="19" t="s">
        <v>342</v>
      </c>
      <c r="CC7" s="19" t="s">
        <v>343</v>
      </c>
      <c r="CD7" s="19" t="s">
        <v>257</v>
      </c>
      <c r="CE7" s="19" t="s">
        <v>295</v>
      </c>
      <c r="CF7" s="19" t="s">
        <v>257</v>
      </c>
      <c r="CG7" s="19" t="s">
        <v>212</v>
      </c>
      <c r="CH7" s="19" t="s">
        <v>234</v>
      </c>
      <c r="CI7" s="19" t="s">
        <v>305</v>
      </c>
      <c r="CJ7" s="19" t="s">
        <v>283</v>
      </c>
      <c r="CK7" s="19" t="s">
        <v>211</v>
      </c>
      <c r="CL7" s="19" t="s">
        <v>283</v>
      </c>
      <c r="CM7" s="19" t="s">
        <v>214</v>
      </c>
      <c r="CN7" s="19" t="s">
        <v>344</v>
      </c>
      <c r="CO7" s="19" t="s">
        <v>345</v>
      </c>
      <c r="CP7" s="19" t="s">
        <v>346</v>
      </c>
      <c r="CQ7" s="19" t="s">
        <v>209</v>
      </c>
      <c r="CR7" s="19" t="s">
        <v>347</v>
      </c>
      <c r="CS7" s="19" t="s">
        <v>348</v>
      </c>
      <c r="CT7" s="19" t="s">
        <v>349</v>
      </c>
      <c r="CU7" s="19" t="s">
        <v>186</v>
      </c>
      <c r="CV7" s="19" t="s">
        <v>935</v>
      </c>
      <c r="CW7" s="19" t="s">
        <v>305</v>
      </c>
      <c r="CX7" s="19" t="s">
        <v>350</v>
      </c>
      <c r="CY7" s="19" t="s">
        <v>351</v>
      </c>
      <c r="CZ7" s="19" t="s">
        <v>352</v>
      </c>
      <c r="DA7" s="12" t="s">
        <v>187</v>
      </c>
      <c r="DB7" s="2"/>
      <c r="DC7" s="19">
        <v>0.11693173943374099</v>
      </c>
      <c r="DD7" s="19">
        <v>0.22282435000433401</v>
      </c>
      <c r="DE7" s="19">
        <v>2.3914105603383699E-2</v>
      </c>
      <c r="DF7" s="19">
        <v>0.11693173943374099</v>
      </c>
      <c r="DG7" s="19">
        <v>0.24673845560771701</v>
      </c>
      <c r="DH7" s="19">
        <v>0.14538700875105401</v>
      </c>
      <c r="DI7" s="19">
        <v>12.214898258152701</v>
      </c>
      <c r="DJ7" s="19">
        <v>4.7752965616434997</v>
      </c>
      <c r="DK7" s="19">
        <v>3.4492136456198299</v>
      </c>
      <c r="DL7" s="19">
        <v>11.922509357563801</v>
      </c>
      <c r="DM7" s="19">
        <v>2.2526130914163298</v>
      </c>
      <c r="DN7" s="19">
        <v>0.46704964737751598</v>
      </c>
      <c r="DO7" s="19">
        <v>0.31003279607794998</v>
      </c>
      <c r="DP7" s="19">
        <v>9.1654617903354801E-2</v>
      </c>
      <c r="DQ7" s="19">
        <v>741.16445457914301</v>
      </c>
      <c r="DR7" s="19">
        <v>219.233501217476</v>
      </c>
      <c r="DS7" s="12">
        <v>184.00575177038701</v>
      </c>
      <c r="DT7" s="19">
        <v>32.153236924024199</v>
      </c>
      <c r="DU7" s="19">
        <v>34.416377827733797</v>
      </c>
      <c r="DV7" s="12">
        <v>1.9355129114432901</v>
      </c>
      <c r="DW7" s="19">
        <f t="shared" si="0"/>
        <v>100.39999999999999</v>
      </c>
      <c r="DX7" s="19">
        <f t="shared" si="1"/>
        <v>11.6</v>
      </c>
      <c r="DY7" s="12">
        <f t="shared" si="2"/>
        <v>8.6551724137931032</v>
      </c>
    </row>
    <row r="8" spans="1:129" x14ac:dyDescent="0.2">
      <c r="A8" s="1" t="s">
        <v>49</v>
      </c>
      <c r="B8" s="1" t="s">
        <v>44</v>
      </c>
      <c r="C8" s="1">
        <v>584</v>
      </c>
      <c r="D8" s="1" t="s">
        <v>45</v>
      </c>
      <c r="E8" s="21">
        <v>0.25261470198922398</v>
      </c>
      <c r="F8" s="19">
        <v>0</v>
      </c>
      <c r="G8" s="19">
        <v>0.156868802816714</v>
      </c>
      <c r="H8" s="19">
        <v>2.6633073483313001E-4</v>
      </c>
      <c r="I8" s="19">
        <v>0.85931611593909496</v>
      </c>
      <c r="J8" s="19">
        <v>22.993397661083499</v>
      </c>
      <c r="K8" s="19">
        <v>0</v>
      </c>
      <c r="L8" s="19">
        <v>4.5864815845613398</v>
      </c>
      <c r="M8" s="19">
        <v>1.4781355783238701E-2</v>
      </c>
      <c r="N8" s="19">
        <v>3.2359184282225402E-2</v>
      </c>
      <c r="O8" s="19">
        <v>9.2930783305324205</v>
      </c>
      <c r="P8" s="19">
        <v>5.4597800640791803E-3</v>
      </c>
      <c r="Q8" s="19">
        <v>2.64999081158965E-2</v>
      </c>
      <c r="R8" s="19">
        <v>7.3240952079110903E-3</v>
      </c>
      <c r="S8" s="19">
        <v>4.0349106327219303E-2</v>
      </c>
      <c r="T8" s="19">
        <v>2.5168254441730799E-2</v>
      </c>
      <c r="U8" s="19">
        <v>0</v>
      </c>
      <c r="V8" s="19">
        <v>5.0469674250878199E-2</v>
      </c>
      <c r="W8" s="19">
        <v>17.485278568632101</v>
      </c>
      <c r="X8" s="19">
        <v>7.8567566775773496E-3</v>
      </c>
      <c r="Y8" s="19">
        <v>0.329051622886333</v>
      </c>
      <c r="Z8" s="19">
        <v>1.18104364361752</v>
      </c>
      <c r="AA8" s="19">
        <v>0</v>
      </c>
      <c r="AB8" s="19">
        <v>0.76902999683066398</v>
      </c>
      <c r="AC8" s="19">
        <v>1.18064414751527</v>
      </c>
      <c r="AD8" s="19">
        <v>0.183235545565194</v>
      </c>
      <c r="AE8" s="19">
        <v>2.9429546199060901E-2</v>
      </c>
      <c r="AF8" s="19">
        <v>0</v>
      </c>
      <c r="AG8" s="19">
        <v>1.8861542640882301</v>
      </c>
      <c r="AH8" s="19">
        <v>0.105200640259087</v>
      </c>
      <c r="AI8" s="19">
        <v>2.0507466582151E-2</v>
      </c>
      <c r="AJ8" s="19">
        <v>22.033674858112299</v>
      </c>
      <c r="AK8" s="19">
        <v>0.17937374991011301</v>
      </c>
      <c r="AL8" s="19">
        <v>0.31240595195926202</v>
      </c>
      <c r="AM8" s="19">
        <v>2.4236096869814899E-2</v>
      </c>
      <c r="AN8" s="19">
        <v>5.3266146966626099E-4</v>
      </c>
      <c r="AO8" s="19">
        <v>1.8243655336069399E-2</v>
      </c>
      <c r="AP8" s="19">
        <v>15.779297046658501</v>
      </c>
      <c r="AQ8" s="19">
        <v>3.86179565508039E-3</v>
      </c>
      <c r="AR8" s="12">
        <v>0.12650709904573701</v>
      </c>
      <c r="AS8" s="21" t="s">
        <v>198</v>
      </c>
      <c r="AT8" s="19" t="s">
        <v>353</v>
      </c>
      <c r="AU8" s="19" t="s">
        <v>354</v>
      </c>
      <c r="AV8" s="19" t="s">
        <v>217</v>
      </c>
      <c r="AW8" s="19" t="s">
        <v>277</v>
      </c>
      <c r="AX8" s="19" t="s">
        <v>355</v>
      </c>
      <c r="AY8" s="19" t="s">
        <v>356</v>
      </c>
      <c r="AZ8" s="19" t="s">
        <v>357</v>
      </c>
      <c r="BA8" s="19" t="s">
        <v>358</v>
      </c>
      <c r="BB8" s="19" t="s">
        <v>359</v>
      </c>
      <c r="BC8" s="19" t="s">
        <v>283</v>
      </c>
      <c r="BD8" s="19" t="s">
        <v>360</v>
      </c>
      <c r="BE8" s="19" t="s">
        <v>361</v>
      </c>
      <c r="BF8" s="19" t="s">
        <v>241</v>
      </c>
      <c r="BG8" s="19" t="s">
        <v>362</v>
      </c>
      <c r="BH8" s="19" t="s">
        <v>214</v>
      </c>
      <c r="BI8" s="19" t="s">
        <v>363</v>
      </c>
      <c r="BJ8" s="19" t="s">
        <v>364</v>
      </c>
      <c r="BK8" s="19" t="s">
        <v>191</v>
      </c>
      <c r="BL8" s="19" t="s">
        <v>365</v>
      </c>
      <c r="BM8" s="19" t="s">
        <v>366</v>
      </c>
      <c r="BN8" s="19" t="s">
        <v>367</v>
      </c>
      <c r="BO8" s="19" t="s">
        <v>368</v>
      </c>
      <c r="BP8" s="19" t="s">
        <v>248</v>
      </c>
      <c r="BQ8" s="19" t="s">
        <v>369</v>
      </c>
      <c r="BR8" s="19" t="s">
        <v>370</v>
      </c>
      <c r="BS8" s="19" t="s">
        <v>371</v>
      </c>
      <c r="BT8" s="19" t="s">
        <v>183</v>
      </c>
      <c r="BU8" s="19" t="s">
        <v>372</v>
      </c>
      <c r="BV8" s="19" t="s">
        <v>251</v>
      </c>
      <c r="BW8" s="19" t="s">
        <v>198</v>
      </c>
      <c r="BX8" s="19" t="s">
        <v>373</v>
      </c>
      <c r="BY8" s="19" t="s">
        <v>374</v>
      </c>
      <c r="BZ8" s="19" t="s">
        <v>207</v>
      </c>
      <c r="CA8" s="19" t="s">
        <v>375</v>
      </c>
      <c r="CB8" s="19" t="s">
        <v>376</v>
      </c>
      <c r="CC8" s="19" t="s">
        <v>174</v>
      </c>
      <c r="CD8" s="19" t="s">
        <v>377</v>
      </c>
      <c r="CE8" s="19" t="s">
        <v>295</v>
      </c>
      <c r="CF8" s="19" t="s">
        <v>206</v>
      </c>
      <c r="CG8" s="19" t="s">
        <v>212</v>
      </c>
      <c r="CH8" s="19" t="s">
        <v>261</v>
      </c>
      <c r="CI8" s="19" t="s">
        <v>305</v>
      </c>
      <c r="CJ8" s="19" t="s">
        <v>183</v>
      </c>
      <c r="CK8" s="19" t="s">
        <v>214</v>
      </c>
      <c r="CL8" s="19" t="s">
        <v>183</v>
      </c>
      <c r="CM8" s="19" t="s">
        <v>214</v>
      </c>
      <c r="CN8" s="19" t="s">
        <v>198</v>
      </c>
      <c r="CO8" s="19" t="s">
        <v>378</v>
      </c>
      <c r="CP8" s="19" t="s">
        <v>379</v>
      </c>
      <c r="CQ8" s="19" t="s">
        <v>305</v>
      </c>
      <c r="CR8" s="19" t="s">
        <v>380</v>
      </c>
      <c r="CS8" s="19" t="s">
        <v>294</v>
      </c>
      <c r="CT8" s="19" t="s">
        <v>381</v>
      </c>
      <c r="CU8" s="19" t="s">
        <v>329</v>
      </c>
      <c r="CV8" s="19" t="s">
        <v>312</v>
      </c>
      <c r="CW8" s="19" t="s">
        <v>936</v>
      </c>
      <c r="CX8" s="19" t="s">
        <v>382</v>
      </c>
      <c r="CY8" s="19" t="s">
        <v>212</v>
      </c>
      <c r="CZ8" s="19" t="s">
        <v>383</v>
      </c>
      <c r="DA8" s="12" t="s">
        <v>314</v>
      </c>
      <c r="DB8" s="2"/>
      <c r="DC8" s="19">
        <v>9.4138389274707898E-2</v>
      </c>
      <c r="DD8" s="19">
        <v>0.28001949133806697</v>
      </c>
      <c r="DE8" s="19">
        <v>1.9821852238098799E-2</v>
      </c>
      <c r="DF8" s="19">
        <v>9.4138389274707898E-2</v>
      </c>
      <c r="DG8" s="19">
        <v>0.29984134357616599</v>
      </c>
      <c r="DH8" s="19">
        <v>0.14661306103972499</v>
      </c>
      <c r="DI8" s="19">
        <v>15.349076047186101</v>
      </c>
      <c r="DJ8" s="19">
        <v>4.1176209872854104</v>
      </c>
      <c r="DK8" s="19">
        <v>3.8306170775874002</v>
      </c>
      <c r="DL8" s="19">
        <v>9.5984702910339301</v>
      </c>
      <c r="DM8" s="19">
        <v>1.8671391934199599</v>
      </c>
      <c r="DN8" s="19">
        <v>0.36696758008233399</v>
      </c>
      <c r="DO8" s="19">
        <v>0.39091091679393702</v>
      </c>
      <c r="DP8" s="19">
        <v>6.8740963427516094E-2</v>
      </c>
      <c r="DQ8" s="19">
        <v>987.78886368126302</v>
      </c>
      <c r="DR8" s="19">
        <v>204.61793446964401</v>
      </c>
      <c r="DS8" s="12">
        <v>150.28408910153999</v>
      </c>
      <c r="DT8" s="19">
        <v>23.894221307658</v>
      </c>
      <c r="DU8" s="19">
        <v>25.160071229966601</v>
      </c>
      <c r="DV8" s="12">
        <v>2.6727324595258501</v>
      </c>
      <c r="DW8" s="19">
        <f t="shared" si="0"/>
        <v>83.490000000000009</v>
      </c>
      <c r="DX8" s="19">
        <f t="shared" si="1"/>
        <v>10.199999999999998</v>
      </c>
      <c r="DY8" s="12">
        <f t="shared" si="2"/>
        <v>8.1852941176470608</v>
      </c>
    </row>
    <row r="9" spans="1:129" x14ac:dyDescent="0.2">
      <c r="A9" s="1" t="s">
        <v>50</v>
      </c>
      <c r="B9" s="1" t="s">
        <v>44</v>
      </c>
      <c r="C9" s="1">
        <v>594</v>
      </c>
      <c r="D9" s="1" t="s">
        <v>45</v>
      </c>
      <c r="E9" s="21">
        <v>0.28625358417344299</v>
      </c>
      <c r="F9" s="19">
        <v>0</v>
      </c>
      <c r="G9" s="19">
        <v>0.134961840860298</v>
      </c>
      <c r="H9" s="19">
        <v>0</v>
      </c>
      <c r="I9" s="19">
        <v>1.18980149562695</v>
      </c>
      <c r="J9" s="19">
        <v>20.510117335152</v>
      </c>
      <c r="K9" s="19">
        <v>0</v>
      </c>
      <c r="L9" s="19">
        <v>4.2696691273588296</v>
      </c>
      <c r="M9" s="19">
        <v>4.6828396739782997E-3</v>
      </c>
      <c r="N9" s="19">
        <v>2.0292305253906E-2</v>
      </c>
      <c r="O9" s="19">
        <v>4.01643556652754</v>
      </c>
      <c r="P9" s="19">
        <v>1.1046698718102699E-2</v>
      </c>
      <c r="Q9" s="19">
        <v>3.1459076784161898E-2</v>
      </c>
      <c r="R9" s="19">
        <v>1.8130994635146801E-2</v>
      </c>
      <c r="S9" s="19">
        <v>3.9984246447045499E-2</v>
      </c>
      <c r="T9" s="19">
        <v>4.8029124861315902E-3</v>
      </c>
      <c r="U9" s="19">
        <v>0</v>
      </c>
      <c r="V9" s="19">
        <v>4.4787158933177099E-2</v>
      </c>
      <c r="W9" s="19">
        <v>30.064791289437899</v>
      </c>
      <c r="X9" s="19">
        <v>6.7240774805842297E-3</v>
      </c>
      <c r="Y9" s="19">
        <v>0.58787648830250705</v>
      </c>
      <c r="Z9" s="19">
        <v>1.4902236716344801</v>
      </c>
      <c r="AA9" s="19">
        <v>0</v>
      </c>
      <c r="AB9" s="19">
        <v>0.67024643743966295</v>
      </c>
      <c r="AC9" s="19">
        <v>1.3056717593548699</v>
      </c>
      <c r="AD9" s="19">
        <v>8.2009730700696906E-2</v>
      </c>
      <c r="AE9" s="19">
        <v>5.3432401408213898E-2</v>
      </c>
      <c r="AF9" s="19">
        <v>0</v>
      </c>
      <c r="AG9" s="19">
        <v>1.9122796063532901</v>
      </c>
      <c r="AH9" s="19">
        <v>0.20256283410260001</v>
      </c>
      <c r="AI9" s="19">
        <v>2.6656164298030301E-2</v>
      </c>
      <c r="AJ9" s="19">
        <v>22.514732934051199</v>
      </c>
      <c r="AK9" s="19">
        <v>0.17794790761117499</v>
      </c>
      <c r="AL9" s="19">
        <v>0.15201218018606499</v>
      </c>
      <c r="AM9" s="19">
        <v>2.7616746795256601E-2</v>
      </c>
      <c r="AN9" s="19">
        <v>1.68101937014606E-3</v>
      </c>
      <c r="AO9" s="19">
        <v>2.29339071212783E-2</v>
      </c>
      <c r="AP9" s="19">
        <v>9.8139111557248295</v>
      </c>
      <c r="AQ9" s="19">
        <v>5.16313092259146E-3</v>
      </c>
      <c r="AR9" s="12">
        <v>0.29910137507384499</v>
      </c>
      <c r="AS9" s="21" t="s">
        <v>384</v>
      </c>
      <c r="AT9" s="19" t="s">
        <v>385</v>
      </c>
      <c r="AU9" s="19" t="s">
        <v>386</v>
      </c>
      <c r="AV9" s="19" t="s">
        <v>387</v>
      </c>
      <c r="AW9" s="19" t="s">
        <v>388</v>
      </c>
      <c r="AX9" s="19" t="s">
        <v>389</v>
      </c>
      <c r="AY9" s="19" t="s">
        <v>390</v>
      </c>
      <c r="AZ9" s="19" t="s">
        <v>391</v>
      </c>
      <c r="BA9" s="19" t="s">
        <v>392</v>
      </c>
      <c r="BB9" s="19" t="s">
        <v>393</v>
      </c>
      <c r="BC9" s="19" t="s">
        <v>394</v>
      </c>
      <c r="BD9" s="19" t="s">
        <v>395</v>
      </c>
      <c r="BE9" s="19" t="s">
        <v>396</v>
      </c>
      <c r="BF9" s="19" t="s">
        <v>374</v>
      </c>
      <c r="BG9" s="19" t="s">
        <v>397</v>
      </c>
      <c r="BH9" s="19" t="s">
        <v>398</v>
      </c>
      <c r="BI9" s="19" t="s">
        <v>399</v>
      </c>
      <c r="BJ9" s="19" t="s">
        <v>400</v>
      </c>
      <c r="BK9" s="19" t="s">
        <v>329</v>
      </c>
      <c r="BL9" s="19" t="s">
        <v>401</v>
      </c>
      <c r="BM9" s="19" t="s">
        <v>402</v>
      </c>
      <c r="BN9" s="19" t="s">
        <v>403</v>
      </c>
      <c r="BO9" s="19" t="s">
        <v>404</v>
      </c>
      <c r="BP9" s="19" t="s">
        <v>271</v>
      </c>
      <c r="BQ9" s="19" t="s">
        <v>405</v>
      </c>
      <c r="BR9" s="19" t="s">
        <v>214</v>
      </c>
      <c r="BS9" s="19" t="s">
        <v>406</v>
      </c>
      <c r="BT9" s="19" t="s">
        <v>262</v>
      </c>
      <c r="BU9" s="19" t="s">
        <v>407</v>
      </c>
      <c r="BV9" s="19" t="s">
        <v>304</v>
      </c>
      <c r="BW9" s="19" t="s">
        <v>338</v>
      </c>
      <c r="BX9" s="19" t="s">
        <v>408</v>
      </c>
      <c r="BY9" s="19" t="s">
        <v>937</v>
      </c>
      <c r="BZ9" s="19" t="s">
        <v>275</v>
      </c>
      <c r="CA9" s="19" t="s">
        <v>409</v>
      </c>
      <c r="CB9" s="19" t="s">
        <v>282</v>
      </c>
      <c r="CC9" s="19" t="s">
        <v>365</v>
      </c>
      <c r="CD9" s="19" t="s">
        <v>410</v>
      </c>
      <c r="CE9" s="19" t="s">
        <v>295</v>
      </c>
      <c r="CF9" s="19" t="s">
        <v>411</v>
      </c>
      <c r="CG9" s="19" t="s">
        <v>305</v>
      </c>
      <c r="CH9" s="19" t="s">
        <v>259</v>
      </c>
      <c r="CI9" s="19" t="s">
        <v>209</v>
      </c>
      <c r="CJ9" s="19" t="s">
        <v>283</v>
      </c>
      <c r="CK9" s="19" t="s">
        <v>214</v>
      </c>
      <c r="CL9" s="19" t="s">
        <v>283</v>
      </c>
      <c r="CM9" s="19" t="s">
        <v>214</v>
      </c>
      <c r="CN9" s="19" t="s">
        <v>412</v>
      </c>
      <c r="CO9" s="19" t="s">
        <v>413</v>
      </c>
      <c r="CP9" s="19" t="s">
        <v>414</v>
      </c>
      <c r="CQ9" s="19" t="s">
        <v>209</v>
      </c>
      <c r="CR9" s="19" t="s">
        <v>415</v>
      </c>
      <c r="CS9" s="19" t="s">
        <v>416</v>
      </c>
      <c r="CT9" s="19" t="s">
        <v>417</v>
      </c>
      <c r="CU9" s="19" t="s">
        <v>268</v>
      </c>
      <c r="CV9" s="19" t="s">
        <v>935</v>
      </c>
      <c r="CW9" s="19" t="s">
        <v>936</v>
      </c>
      <c r="CX9" s="19" t="s">
        <v>250</v>
      </c>
      <c r="CY9" s="19" t="s">
        <v>305</v>
      </c>
      <c r="CZ9" s="19" t="s">
        <v>418</v>
      </c>
      <c r="DA9" s="12" t="s">
        <v>419</v>
      </c>
      <c r="DB9" s="2"/>
      <c r="DC9" s="19">
        <v>0.117117051223652</v>
      </c>
      <c r="DD9" s="19">
        <v>0.23464737927607701</v>
      </c>
      <c r="DE9" s="19">
        <v>2.4169871438714099E-2</v>
      </c>
      <c r="DF9" s="19">
        <v>0.117117051223652</v>
      </c>
      <c r="DG9" s="19">
        <v>0.258817250714791</v>
      </c>
      <c r="DH9" s="19">
        <v>0.14488810338153199</v>
      </c>
      <c r="DI9" s="19">
        <v>12.914491514633299</v>
      </c>
      <c r="DJ9" s="19">
        <v>4.9325668076856504</v>
      </c>
      <c r="DK9" s="19">
        <v>3.3497170981500202</v>
      </c>
      <c r="DL9" s="19">
        <v>11.9414039841209</v>
      </c>
      <c r="DM9" s="19">
        <v>2.27670521004111</v>
      </c>
      <c r="DN9" s="19">
        <v>0.450369302828319</v>
      </c>
      <c r="DO9" s="19">
        <v>0.26959373571995598</v>
      </c>
      <c r="DP9" s="19">
        <v>9.1654617903354801E-2</v>
      </c>
      <c r="DQ9" s="19">
        <v>818.63809094630096</v>
      </c>
      <c r="DR9" s="19">
        <v>211.92571784355999</v>
      </c>
      <c r="DS9" s="12">
        <v>183.11499086969999</v>
      </c>
      <c r="DT9" s="19">
        <v>31.153595354230099</v>
      </c>
      <c r="DU9" s="19">
        <v>33.294171061375202</v>
      </c>
      <c r="DV9" s="12">
        <v>1.99515385351721</v>
      </c>
      <c r="DW9" s="19">
        <f t="shared" si="0"/>
        <v>101.4</v>
      </c>
      <c r="DX9" s="19">
        <f t="shared" si="1"/>
        <v>10.999999999999998</v>
      </c>
      <c r="DY9" s="12">
        <f t="shared" si="2"/>
        <v>9.2181818181818205</v>
      </c>
    </row>
    <row r="10" spans="1:129" x14ac:dyDescent="0.2">
      <c r="A10" s="1" t="s">
        <v>51</v>
      </c>
      <c r="B10" s="1" t="s">
        <v>44</v>
      </c>
      <c r="C10" s="1">
        <v>600</v>
      </c>
      <c r="D10" s="1" t="s">
        <v>45</v>
      </c>
      <c r="E10" s="21">
        <v>0.09</v>
      </c>
      <c r="F10" s="19">
        <v>0</v>
      </c>
      <c r="G10" s="19">
        <v>0.19</v>
      </c>
      <c r="H10" s="19">
        <v>0</v>
      </c>
      <c r="I10" s="19">
        <v>1.49</v>
      </c>
      <c r="J10" s="19">
        <v>15.35</v>
      </c>
      <c r="K10" s="19">
        <v>0</v>
      </c>
      <c r="L10" s="19">
        <v>5.21</v>
      </c>
      <c r="M10" s="19">
        <v>0</v>
      </c>
      <c r="N10" s="19">
        <v>0.01</v>
      </c>
      <c r="O10" s="19">
        <v>8.33</v>
      </c>
      <c r="P10" s="19">
        <v>0.01</v>
      </c>
      <c r="Q10" s="19">
        <v>0.01</v>
      </c>
      <c r="R10" s="19">
        <v>0.02</v>
      </c>
      <c r="S10" s="19">
        <v>0.06</v>
      </c>
      <c r="T10" s="19">
        <v>0</v>
      </c>
      <c r="U10" s="19">
        <v>0.02</v>
      </c>
      <c r="V10" s="19">
        <v>0.04</v>
      </c>
      <c r="W10" s="19">
        <v>24.08</v>
      </c>
      <c r="X10" s="19">
        <v>0.02</v>
      </c>
      <c r="Y10" s="19">
        <v>0.15</v>
      </c>
      <c r="Z10" s="19">
        <v>0.48</v>
      </c>
      <c r="AA10" s="19">
        <v>0</v>
      </c>
      <c r="AB10" s="19">
        <v>0.62</v>
      </c>
      <c r="AC10" s="19">
        <v>0.98</v>
      </c>
      <c r="AD10" s="19">
        <v>0.22</v>
      </c>
      <c r="AE10" s="19">
        <v>0.04</v>
      </c>
      <c r="AF10" s="19">
        <v>0</v>
      </c>
      <c r="AG10" s="19">
        <v>1.62</v>
      </c>
      <c r="AH10" s="19">
        <v>2.0099999999999998</v>
      </c>
      <c r="AI10" s="19">
        <v>0</v>
      </c>
      <c r="AJ10" s="19">
        <v>18.309999999999999</v>
      </c>
      <c r="AK10" s="19">
        <v>0.19</v>
      </c>
      <c r="AL10" s="19">
        <v>0.48</v>
      </c>
      <c r="AM10" s="19">
        <v>0.04</v>
      </c>
      <c r="AN10" s="19">
        <v>0</v>
      </c>
      <c r="AO10" s="19">
        <v>0.03</v>
      </c>
      <c r="AP10" s="19">
        <v>19.829999999999998</v>
      </c>
      <c r="AQ10" s="19">
        <v>0</v>
      </c>
      <c r="AR10" s="12">
        <v>0.06</v>
      </c>
      <c r="AS10" s="21" t="s">
        <v>420</v>
      </c>
      <c r="AT10" s="19" t="s">
        <v>421</v>
      </c>
      <c r="AU10" s="19" t="s">
        <v>422</v>
      </c>
      <c r="AV10" s="19" t="s">
        <v>423</v>
      </c>
      <c r="AW10" s="19" t="s">
        <v>424</v>
      </c>
      <c r="AX10" s="19" t="s">
        <v>425</v>
      </c>
      <c r="AY10" s="19" t="s">
        <v>426</v>
      </c>
      <c r="AZ10" s="19" t="s">
        <v>427</v>
      </c>
      <c r="BA10" s="19" t="s">
        <v>428</v>
      </c>
      <c r="BB10" s="19" t="s">
        <v>429</v>
      </c>
      <c r="BC10" s="19" t="s">
        <v>283</v>
      </c>
      <c r="BD10" s="19" t="s">
        <v>430</v>
      </c>
      <c r="BE10" s="19" t="s">
        <v>431</v>
      </c>
      <c r="BF10" s="19" t="s">
        <v>188</v>
      </c>
      <c r="BG10" s="19" t="s">
        <v>432</v>
      </c>
      <c r="BH10" s="19" t="s">
        <v>211</v>
      </c>
      <c r="BI10" s="19" t="s">
        <v>433</v>
      </c>
      <c r="BJ10" s="19" t="s">
        <v>434</v>
      </c>
      <c r="BK10" s="19" t="s">
        <v>329</v>
      </c>
      <c r="BL10" s="19" t="s">
        <v>201</v>
      </c>
      <c r="BM10" s="19" t="s">
        <v>435</v>
      </c>
      <c r="BN10" s="19" t="s">
        <v>436</v>
      </c>
      <c r="BO10" s="19" t="s">
        <v>437</v>
      </c>
      <c r="BP10" s="19" t="s">
        <v>438</v>
      </c>
      <c r="BQ10" s="19" t="s">
        <v>439</v>
      </c>
      <c r="BR10" s="19" t="s">
        <v>271</v>
      </c>
      <c r="BS10" s="19" t="s">
        <v>440</v>
      </c>
      <c r="BT10" s="19" t="s">
        <v>262</v>
      </c>
      <c r="BU10" s="19" t="s">
        <v>441</v>
      </c>
      <c r="BV10" s="19" t="s">
        <v>261</v>
      </c>
      <c r="BW10" s="19" t="s">
        <v>338</v>
      </c>
      <c r="BX10" s="19" t="s">
        <v>442</v>
      </c>
      <c r="BY10" s="19" t="s">
        <v>225</v>
      </c>
      <c r="BZ10" s="19" t="s">
        <v>443</v>
      </c>
      <c r="CA10" s="19" t="s">
        <v>444</v>
      </c>
      <c r="CB10" s="19" t="s">
        <v>445</v>
      </c>
      <c r="CC10" s="19" t="s">
        <v>446</v>
      </c>
      <c r="CD10" s="19" t="s">
        <v>447</v>
      </c>
      <c r="CE10" s="19" t="s">
        <v>295</v>
      </c>
      <c r="CF10" s="19" t="s">
        <v>377</v>
      </c>
      <c r="CG10" s="19" t="s">
        <v>305</v>
      </c>
      <c r="CH10" s="19" t="s">
        <v>219</v>
      </c>
      <c r="CI10" s="19" t="s">
        <v>209</v>
      </c>
      <c r="CJ10" s="19" t="s">
        <v>283</v>
      </c>
      <c r="CK10" s="19" t="s">
        <v>214</v>
      </c>
      <c r="CL10" s="19" t="s">
        <v>306</v>
      </c>
      <c r="CM10" s="19" t="s">
        <v>214</v>
      </c>
      <c r="CN10" s="19" t="s">
        <v>448</v>
      </c>
      <c r="CO10" s="19" t="s">
        <v>449</v>
      </c>
      <c r="CP10" s="19" t="s">
        <v>450</v>
      </c>
      <c r="CQ10" s="19" t="s">
        <v>209</v>
      </c>
      <c r="CR10" s="19" t="s">
        <v>451</v>
      </c>
      <c r="CS10" s="19" t="s">
        <v>416</v>
      </c>
      <c r="CT10" s="19" t="s">
        <v>452</v>
      </c>
      <c r="CU10" s="19" t="s">
        <v>268</v>
      </c>
      <c r="CV10" s="19" t="s">
        <v>312</v>
      </c>
      <c r="CW10" s="19" t="s">
        <v>211</v>
      </c>
      <c r="CX10" s="19" t="s">
        <v>186</v>
      </c>
      <c r="CY10" s="19" t="s">
        <v>453</v>
      </c>
      <c r="CZ10" s="19" t="s">
        <v>454</v>
      </c>
      <c r="DA10" s="12" t="s">
        <v>455</v>
      </c>
      <c r="DB10" s="2"/>
      <c r="DC10" s="19">
        <v>0.11841423375302799</v>
      </c>
      <c r="DD10" s="19">
        <v>0.22618940148126901</v>
      </c>
      <c r="DE10" s="19">
        <v>2.7111178545012601E-2</v>
      </c>
      <c r="DF10" s="19">
        <v>0.11841423375302799</v>
      </c>
      <c r="DG10" s="19">
        <v>0.25330058002628197</v>
      </c>
      <c r="DH10" s="19">
        <v>0.155144020885532</v>
      </c>
      <c r="DI10" s="19">
        <v>12.3548169094488</v>
      </c>
      <c r="DJ10" s="19">
        <v>5.39008025071736</v>
      </c>
      <c r="DK10" s="19">
        <v>3.5321274351779901</v>
      </c>
      <c r="DL10" s="19">
        <v>12.073666370021</v>
      </c>
      <c r="DM10" s="19">
        <v>2.55376457422601</v>
      </c>
      <c r="DN10" s="19">
        <v>0.41700861372992498</v>
      </c>
      <c r="DO10" s="19">
        <v>0.36395154322194101</v>
      </c>
      <c r="DP10" s="19">
        <v>9.1654617903354801E-2</v>
      </c>
      <c r="DQ10" s="19">
        <v>912.89768185967705</v>
      </c>
      <c r="DR10" s="19">
        <v>187.079254372246</v>
      </c>
      <c r="DS10" s="12">
        <v>170.262583588366</v>
      </c>
      <c r="DT10" s="19">
        <v>31.8562051775885</v>
      </c>
      <c r="DU10" s="19">
        <v>34.3624447468517</v>
      </c>
      <c r="DV10" s="12">
        <v>2.0114876241139501</v>
      </c>
      <c r="DW10" s="19">
        <f t="shared" si="0"/>
        <v>103.13999999999999</v>
      </c>
      <c r="DX10" s="19">
        <f t="shared" si="1"/>
        <v>11.399999999999999</v>
      </c>
      <c r="DY10" s="12">
        <f t="shared" si="2"/>
        <v>9.0473684210526315</v>
      </c>
    </row>
    <row r="11" spans="1:129" x14ac:dyDescent="0.2">
      <c r="A11" s="5" t="s">
        <v>52</v>
      </c>
      <c r="B11" s="5" t="s">
        <v>44</v>
      </c>
      <c r="C11" s="5">
        <v>610</v>
      </c>
      <c r="D11" s="5" t="s">
        <v>53</v>
      </c>
      <c r="E11" s="22">
        <v>0.49</v>
      </c>
      <c r="F11" s="10">
        <v>0</v>
      </c>
      <c r="G11" s="10">
        <v>0.18</v>
      </c>
      <c r="H11" s="10">
        <v>0</v>
      </c>
      <c r="I11" s="10">
        <v>0.35</v>
      </c>
      <c r="J11" s="10">
        <v>46.89</v>
      </c>
      <c r="K11" s="10">
        <v>0</v>
      </c>
      <c r="L11" s="10">
        <v>2.04</v>
      </c>
      <c r="M11" s="10">
        <v>0</v>
      </c>
      <c r="N11" s="10">
        <v>0.05</v>
      </c>
      <c r="O11" s="10">
        <v>6.72</v>
      </c>
      <c r="P11" s="10">
        <v>0</v>
      </c>
      <c r="Q11" s="10">
        <v>0.04</v>
      </c>
      <c r="R11" s="10">
        <v>0.01</v>
      </c>
      <c r="S11" s="10">
        <v>0.02</v>
      </c>
      <c r="T11" s="10">
        <v>0</v>
      </c>
      <c r="U11" s="10">
        <v>0.02</v>
      </c>
      <c r="V11" s="10">
        <v>0.04</v>
      </c>
      <c r="W11" s="10">
        <v>11.13</v>
      </c>
      <c r="X11" s="10">
        <v>0</v>
      </c>
      <c r="Y11" s="10">
        <v>0.35</v>
      </c>
      <c r="Z11" s="10">
        <v>0.56999999999999995</v>
      </c>
      <c r="AA11" s="10">
        <v>0</v>
      </c>
      <c r="AB11" s="10">
        <v>0.26</v>
      </c>
      <c r="AC11" s="10">
        <v>1.08</v>
      </c>
      <c r="AD11" s="10">
        <v>0.15</v>
      </c>
      <c r="AE11" s="10">
        <v>0.02</v>
      </c>
      <c r="AF11" s="10">
        <v>0</v>
      </c>
      <c r="AG11" s="10">
        <v>0.09</v>
      </c>
      <c r="AH11" s="10">
        <v>1.1399999999999999</v>
      </c>
      <c r="AI11" s="10">
        <v>0.01</v>
      </c>
      <c r="AJ11" s="10">
        <v>20.2</v>
      </c>
      <c r="AK11" s="10">
        <v>0.2</v>
      </c>
      <c r="AL11" s="10">
        <v>0</v>
      </c>
      <c r="AM11" s="10">
        <v>0.01</v>
      </c>
      <c r="AN11" s="10">
        <v>0</v>
      </c>
      <c r="AO11" s="10">
        <v>0.02</v>
      </c>
      <c r="AP11" s="10">
        <v>7.8</v>
      </c>
      <c r="AQ11" s="10">
        <v>0</v>
      </c>
      <c r="AR11" s="13">
        <v>0.11</v>
      </c>
      <c r="AS11" s="22" t="s">
        <v>456</v>
      </c>
      <c r="AT11" s="10" t="s">
        <v>457</v>
      </c>
      <c r="AU11" s="10" t="s">
        <v>458</v>
      </c>
      <c r="AV11" s="10" t="s">
        <v>459</v>
      </c>
      <c r="AW11" s="10" t="s">
        <v>460</v>
      </c>
      <c r="AX11" s="10" t="s">
        <v>461</v>
      </c>
      <c r="AY11" s="10" t="s">
        <v>462</v>
      </c>
      <c r="AZ11" s="10" t="s">
        <v>272</v>
      </c>
      <c r="BA11" s="10" t="s">
        <v>463</v>
      </c>
      <c r="BB11" s="10" t="s">
        <v>283</v>
      </c>
      <c r="BC11" s="10" t="s">
        <v>200</v>
      </c>
      <c r="BD11" s="10" t="s">
        <v>301</v>
      </c>
      <c r="BE11" s="10" t="s">
        <v>464</v>
      </c>
      <c r="BF11" s="10" t="s">
        <v>268</v>
      </c>
      <c r="BG11" s="10" t="s">
        <v>465</v>
      </c>
      <c r="BH11" s="10" t="s">
        <v>188</v>
      </c>
      <c r="BI11" s="10" t="s">
        <v>466</v>
      </c>
      <c r="BJ11" s="10" t="s">
        <v>467</v>
      </c>
      <c r="BK11" s="10" t="s">
        <v>191</v>
      </c>
      <c r="BL11" s="10" t="s">
        <v>468</v>
      </c>
      <c r="BM11" s="10" t="s">
        <v>469</v>
      </c>
      <c r="BN11" s="10" t="s">
        <v>470</v>
      </c>
      <c r="BO11" s="10" t="s">
        <v>185</v>
      </c>
      <c r="BP11" s="10" t="s">
        <v>471</v>
      </c>
      <c r="BQ11" s="10" t="s">
        <v>472</v>
      </c>
      <c r="BR11" s="10" t="s">
        <v>473</v>
      </c>
      <c r="BS11" s="10" t="s">
        <v>474</v>
      </c>
      <c r="BT11" s="10" t="s">
        <v>305</v>
      </c>
      <c r="BU11" s="10" t="s">
        <v>475</v>
      </c>
      <c r="BV11" s="10" t="s">
        <v>262</v>
      </c>
      <c r="BW11" s="10" t="s">
        <v>198</v>
      </c>
      <c r="BX11" s="10" t="s">
        <v>476</v>
      </c>
      <c r="BY11" s="10" t="s">
        <v>477</v>
      </c>
      <c r="BZ11" s="10" t="s">
        <v>478</v>
      </c>
      <c r="CA11" s="10" t="s">
        <v>479</v>
      </c>
      <c r="CB11" s="10" t="s">
        <v>410</v>
      </c>
      <c r="CC11" s="10" t="s">
        <v>480</v>
      </c>
      <c r="CD11" s="10" t="s">
        <v>377</v>
      </c>
      <c r="CE11" s="10" t="s">
        <v>260</v>
      </c>
      <c r="CF11" s="10" t="s">
        <v>259</v>
      </c>
      <c r="CG11" s="10" t="s">
        <v>212</v>
      </c>
      <c r="CH11" s="10" t="s">
        <v>210</v>
      </c>
      <c r="CI11" s="10" t="s">
        <v>212</v>
      </c>
      <c r="CJ11" s="10" t="s">
        <v>236</v>
      </c>
      <c r="CK11" s="10" t="s">
        <v>214</v>
      </c>
      <c r="CL11" s="10" t="s">
        <v>198</v>
      </c>
      <c r="CM11" s="10" t="s">
        <v>213</v>
      </c>
      <c r="CN11" s="10" t="s">
        <v>481</v>
      </c>
      <c r="CO11" s="10" t="s">
        <v>482</v>
      </c>
      <c r="CP11" s="10" t="s">
        <v>483</v>
      </c>
      <c r="CQ11" s="10" t="s">
        <v>211</v>
      </c>
      <c r="CR11" s="10" t="s">
        <v>484</v>
      </c>
      <c r="CS11" s="10" t="s">
        <v>485</v>
      </c>
      <c r="CT11" s="10" t="s">
        <v>486</v>
      </c>
      <c r="CU11" s="10" t="s">
        <v>191</v>
      </c>
      <c r="CV11" s="10" t="s">
        <v>312</v>
      </c>
      <c r="CW11" s="10" t="s">
        <v>936</v>
      </c>
      <c r="CX11" s="10" t="s">
        <v>938</v>
      </c>
      <c r="CY11" s="10" t="s">
        <v>487</v>
      </c>
      <c r="CZ11" s="10" t="s">
        <v>488</v>
      </c>
      <c r="DA11" s="13" t="s">
        <v>489</v>
      </c>
      <c r="DB11" s="6" t="s">
        <v>606</v>
      </c>
      <c r="DC11" s="10">
        <v>9.0061529896669296E-2</v>
      </c>
      <c r="DD11" s="10">
        <v>0.21624380138817401</v>
      </c>
      <c r="DE11" s="10">
        <v>2.3786222685718599E-2</v>
      </c>
      <c r="DF11" s="10">
        <v>9.0061529896669296E-2</v>
      </c>
      <c r="DG11" s="10">
        <v>0.24003002407389201</v>
      </c>
      <c r="DH11" s="10">
        <v>0.11031755011637701</v>
      </c>
      <c r="DI11" s="10">
        <v>10.4799069820806</v>
      </c>
      <c r="DJ11" s="10">
        <v>2.7307833630955298</v>
      </c>
      <c r="DK11" s="10">
        <v>3.0678102136522498</v>
      </c>
      <c r="DL11" s="10">
        <v>9.18278850677655</v>
      </c>
      <c r="DM11" s="10">
        <v>2.2405670321039501</v>
      </c>
      <c r="DN11" s="10">
        <v>0.21684447913956101</v>
      </c>
      <c r="DO11" s="10">
        <v>1.8197577161097001</v>
      </c>
      <c r="DP11" s="10">
        <v>6.8740963427516094E-2</v>
      </c>
      <c r="DQ11" s="10">
        <v>728.25218185128404</v>
      </c>
      <c r="DR11" s="10">
        <v>147.61722415310001</v>
      </c>
      <c r="DS11" s="13">
        <v>127.25155724093101</v>
      </c>
      <c r="DT11" s="10">
        <v>27.283803179254001</v>
      </c>
      <c r="DU11" s="10">
        <v>29.4025342356572</v>
      </c>
      <c r="DV11" s="13">
        <v>2.22281614241296</v>
      </c>
      <c r="DW11" s="10">
        <f t="shared" si="0"/>
        <v>77.040000000000006</v>
      </c>
      <c r="DX11" s="10">
        <f t="shared" si="1"/>
        <v>8.7999999999999989</v>
      </c>
      <c r="DY11" s="13">
        <f t="shared" si="2"/>
        <v>8.7545454545454557</v>
      </c>
    </row>
    <row r="12" spans="1:129" x14ac:dyDescent="0.2">
      <c r="A12" s="4" t="s">
        <v>54</v>
      </c>
      <c r="B12" s="4" t="s">
        <v>44</v>
      </c>
      <c r="C12" s="4">
        <v>620</v>
      </c>
      <c r="D12" s="4" t="s">
        <v>53</v>
      </c>
      <c r="E12" s="23">
        <v>0.02</v>
      </c>
      <c r="F12" s="11">
        <v>0</v>
      </c>
      <c r="G12" s="11">
        <v>0.11</v>
      </c>
      <c r="H12" s="11">
        <v>0</v>
      </c>
      <c r="I12" s="11">
        <v>0.3</v>
      </c>
      <c r="J12" s="11">
        <v>16.87</v>
      </c>
      <c r="K12" s="11">
        <v>0</v>
      </c>
      <c r="L12" s="11">
        <v>6.97</v>
      </c>
      <c r="M12" s="11">
        <v>0</v>
      </c>
      <c r="N12" s="11">
        <v>0.06</v>
      </c>
      <c r="O12" s="11">
        <v>2.44</v>
      </c>
      <c r="P12" s="11">
        <v>0.03</v>
      </c>
      <c r="Q12" s="11">
        <v>0</v>
      </c>
      <c r="R12" s="11">
        <v>0</v>
      </c>
      <c r="S12" s="11">
        <v>0.01</v>
      </c>
      <c r="T12" s="11">
        <v>0</v>
      </c>
      <c r="U12" s="11">
        <v>0</v>
      </c>
      <c r="V12" s="11">
        <v>0.01</v>
      </c>
      <c r="W12" s="11">
        <v>7.01</v>
      </c>
      <c r="X12" s="11">
        <v>7.0000000000000007E-2</v>
      </c>
      <c r="Y12" s="11">
        <v>0.1</v>
      </c>
      <c r="Z12" s="11">
        <v>3.44</v>
      </c>
      <c r="AA12" s="11">
        <v>0</v>
      </c>
      <c r="AB12" s="11">
        <v>0.53</v>
      </c>
      <c r="AC12" s="11">
        <v>0.57999999999999996</v>
      </c>
      <c r="AD12" s="11">
        <v>0.03</v>
      </c>
      <c r="AE12" s="11">
        <v>0.04</v>
      </c>
      <c r="AF12" s="11">
        <v>0</v>
      </c>
      <c r="AG12" s="11">
        <v>6.34</v>
      </c>
      <c r="AH12" s="11">
        <v>2.48</v>
      </c>
      <c r="AI12" s="11">
        <v>0</v>
      </c>
      <c r="AJ12" s="11">
        <v>32.409999999999997</v>
      </c>
      <c r="AK12" s="11">
        <v>0.25</v>
      </c>
      <c r="AL12" s="11">
        <v>5.73</v>
      </c>
      <c r="AM12" s="11">
        <v>0.01</v>
      </c>
      <c r="AN12" s="11">
        <v>0.01</v>
      </c>
      <c r="AO12" s="11">
        <v>0.17</v>
      </c>
      <c r="AP12" s="11">
        <v>13.88</v>
      </c>
      <c r="AQ12" s="11">
        <v>0.01</v>
      </c>
      <c r="AR12" s="14">
        <v>0.08</v>
      </c>
      <c r="AS12" s="23" t="s">
        <v>490</v>
      </c>
      <c r="AT12" s="11" t="s">
        <v>491</v>
      </c>
      <c r="AU12" s="11" t="s">
        <v>492</v>
      </c>
      <c r="AV12" s="11" t="s">
        <v>493</v>
      </c>
      <c r="AW12" s="11" t="s">
        <v>494</v>
      </c>
      <c r="AX12" s="11" t="s">
        <v>495</v>
      </c>
      <c r="AY12" s="11" t="s">
        <v>496</v>
      </c>
      <c r="AZ12" s="11" t="s">
        <v>497</v>
      </c>
      <c r="BA12" s="11" t="s">
        <v>194</v>
      </c>
      <c r="BB12" s="11" t="s">
        <v>254</v>
      </c>
      <c r="BC12" s="11" t="s">
        <v>198</v>
      </c>
      <c r="BD12" s="11" t="s">
        <v>219</v>
      </c>
      <c r="BE12" s="11" t="s">
        <v>498</v>
      </c>
      <c r="BF12" s="11" t="s">
        <v>239</v>
      </c>
      <c r="BG12" s="11" t="s">
        <v>271</v>
      </c>
      <c r="BH12" s="11" t="s">
        <v>374</v>
      </c>
      <c r="BI12" s="11" t="s">
        <v>499</v>
      </c>
      <c r="BJ12" s="11" t="s">
        <v>500</v>
      </c>
      <c r="BK12" s="11" t="s">
        <v>221</v>
      </c>
      <c r="BL12" s="11" t="s">
        <v>501</v>
      </c>
      <c r="BM12" s="11" t="s">
        <v>502</v>
      </c>
      <c r="BN12" s="11" t="s">
        <v>503</v>
      </c>
      <c r="BO12" s="11" t="s">
        <v>504</v>
      </c>
      <c r="BP12" s="11" t="s">
        <v>214</v>
      </c>
      <c r="BQ12" s="11" t="s">
        <v>505</v>
      </c>
      <c r="BR12" s="11" t="s">
        <v>448</v>
      </c>
      <c r="BS12" s="11" t="s">
        <v>506</v>
      </c>
      <c r="BT12" s="11" t="s">
        <v>305</v>
      </c>
      <c r="BU12" s="11" t="s">
        <v>507</v>
      </c>
      <c r="BV12" s="11" t="s">
        <v>198</v>
      </c>
      <c r="BW12" s="11" t="s">
        <v>253</v>
      </c>
      <c r="BX12" s="11" t="s">
        <v>202</v>
      </c>
      <c r="BY12" s="11" t="s">
        <v>313</v>
      </c>
      <c r="BZ12" s="11" t="s">
        <v>255</v>
      </c>
      <c r="CA12" s="11" t="s">
        <v>508</v>
      </c>
      <c r="CB12" s="11" t="s">
        <v>259</v>
      </c>
      <c r="CC12" s="11" t="s">
        <v>509</v>
      </c>
      <c r="CD12" s="11" t="s">
        <v>261</v>
      </c>
      <c r="CE12" s="11" t="s">
        <v>209</v>
      </c>
      <c r="CF12" s="11" t="s">
        <v>304</v>
      </c>
      <c r="CG12" s="11" t="s">
        <v>211</v>
      </c>
      <c r="CH12" s="11" t="s">
        <v>210</v>
      </c>
      <c r="CI12" s="11" t="s">
        <v>212</v>
      </c>
      <c r="CJ12" s="11" t="s">
        <v>236</v>
      </c>
      <c r="CK12" s="11" t="s">
        <v>214</v>
      </c>
      <c r="CL12" s="11" t="s">
        <v>198</v>
      </c>
      <c r="CM12" s="11" t="s">
        <v>213</v>
      </c>
      <c r="CN12" s="11" t="s">
        <v>510</v>
      </c>
      <c r="CO12" s="11" t="s">
        <v>511</v>
      </c>
      <c r="CP12" s="11" t="s">
        <v>512</v>
      </c>
      <c r="CQ12" s="11" t="s">
        <v>214</v>
      </c>
      <c r="CR12" s="11" t="s">
        <v>513</v>
      </c>
      <c r="CS12" s="11" t="s">
        <v>394</v>
      </c>
      <c r="CT12" s="11" t="s">
        <v>514</v>
      </c>
      <c r="CU12" s="11" t="s">
        <v>221</v>
      </c>
      <c r="CV12" s="11" t="s">
        <v>312</v>
      </c>
      <c r="CW12" s="11" t="s">
        <v>936</v>
      </c>
      <c r="CX12" s="11" t="s">
        <v>938</v>
      </c>
      <c r="CY12" s="11" t="s">
        <v>334</v>
      </c>
      <c r="CZ12" s="11"/>
      <c r="DA12" s="14"/>
      <c r="DB12" s="3"/>
      <c r="DC12" s="11">
        <v>8.5058111569076597E-2</v>
      </c>
      <c r="DD12" s="11">
        <v>0.24123347440450399</v>
      </c>
      <c r="DE12" s="11">
        <v>1.3939238025501699E-2</v>
      </c>
      <c r="DF12" s="11">
        <v>8.5058111569076597E-2</v>
      </c>
      <c r="DG12" s="11">
        <v>0.255172712430006</v>
      </c>
      <c r="DH12" s="11">
        <v>0.18812586720791599</v>
      </c>
      <c r="DI12" s="11">
        <v>11.9910284160788</v>
      </c>
      <c r="DJ12" s="11">
        <v>3.58862106877999</v>
      </c>
      <c r="DK12" s="11">
        <v>5.7707997532485598</v>
      </c>
      <c r="DL12" s="11">
        <v>8.6726335897334099</v>
      </c>
      <c r="DM12" s="11">
        <v>1.31302046505016</v>
      </c>
      <c r="DN12" s="11">
        <v>0.33360689098393997</v>
      </c>
      <c r="DO12" s="11">
        <v>1.6984405350357199</v>
      </c>
      <c r="DP12" s="11">
        <v>4.5827308951677401E-2</v>
      </c>
      <c r="DQ12" s="11">
        <v>903.85909095017496</v>
      </c>
      <c r="DR12" s="11">
        <v>318.61935510273202</v>
      </c>
      <c r="DS12" s="14">
        <v>284.66173354796399</v>
      </c>
      <c r="DT12" s="11">
        <v>25.0001192041629</v>
      </c>
      <c r="DU12" s="11">
        <v>26.068129006539401</v>
      </c>
      <c r="DV12" s="14">
        <v>2.8194776009256</v>
      </c>
      <c r="DW12" s="11">
        <f t="shared" si="0"/>
        <v>49.23</v>
      </c>
      <c r="DX12" s="11">
        <f t="shared" si="1"/>
        <v>8.2000000000000011</v>
      </c>
      <c r="DY12" s="14">
        <f t="shared" si="2"/>
        <v>6.0036585365853643</v>
      </c>
    </row>
    <row r="13" spans="1:129" x14ac:dyDescent="0.2">
      <c r="A13" s="1" t="s">
        <v>55</v>
      </c>
      <c r="B13" s="1" t="s">
        <v>44</v>
      </c>
      <c r="C13" s="1">
        <v>630</v>
      </c>
      <c r="D13" s="1" t="s">
        <v>56</v>
      </c>
      <c r="E13" s="21">
        <v>0.04</v>
      </c>
      <c r="F13" s="19">
        <v>0</v>
      </c>
      <c r="G13" s="19">
        <v>0.05</v>
      </c>
      <c r="H13" s="19">
        <v>0</v>
      </c>
      <c r="I13" s="19">
        <v>0.14000000000000001</v>
      </c>
      <c r="J13" s="19">
        <v>4.95</v>
      </c>
      <c r="K13" s="19">
        <v>0</v>
      </c>
      <c r="L13" s="19">
        <v>0.77</v>
      </c>
      <c r="M13" s="19">
        <v>0</v>
      </c>
      <c r="N13" s="19">
        <v>0.01</v>
      </c>
      <c r="O13" s="19">
        <v>0.96</v>
      </c>
      <c r="P13" s="19">
        <v>0</v>
      </c>
      <c r="Q13" s="19">
        <v>0.01</v>
      </c>
      <c r="R13" s="19">
        <v>0.01</v>
      </c>
      <c r="S13" s="19">
        <v>0.01</v>
      </c>
      <c r="T13" s="19">
        <v>0</v>
      </c>
      <c r="U13" s="19">
        <v>0</v>
      </c>
      <c r="V13" s="19">
        <v>0.02</v>
      </c>
      <c r="W13" s="19">
        <v>5.2</v>
      </c>
      <c r="X13" s="19">
        <v>0</v>
      </c>
      <c r="Y13" s="19">
        <v>0.27</v>
      </c>
      <c r="Z13" s="19">
        <v>0.69</v>
      </c>
      <c r="AA13" s="19">
        <v>0</v>
      </c>
      <c r="AB13" s="19">
        <v>0.14000000000000001</v>
      </c>
      <c r="AC13" s="19">
        <v>0.17</v>
      </c>
      <c r="AD13" s="19">
        <v>0.03</v>
      </c>
      <c r="AE13" s="19">
        <v>0</v>
      </c>
      <c r="AF13" s="19">
        <v>0</v>
      </c>
      <c r="AG13" s="19">
        <v>1.28</v>
      </c>
      <c r="AH13" s="19">
        <v>0.06</v>
      </c>
      <c r="AI13" s="19">
        <v>0.03</v>
      </c>
      <c r="AJ13" s="19">
        <v>82.9</v>
      </c>
      <c r="AK13" s="19">
        <v>0.04</v>
      </c>
      <c r="AL13" s="19">
        <v>0.14000000000000001</v>
      </c>
      <c r="AM13" s="19">
        <v>0.55000000000000004</v>
      </c>
      <c r="AN13" s="19">
        <v>0</v>
      </c>
      <c r="AO13" s="19">
        <v>0.01</v>
      </c>
      <c r="AP13" s="19">
        <v>1.45</v>
      </c>
      <c r="AQ13" s="19">
        <v>0</v>
      </c>
      <c r="AR13" s="12">
        <v>0.05</v>
      </c>
      <c r="AS13" s="21" t="s">
        <v>211</v>
      </c>
      <c r="AT13" s="19" t="s">
        <v>489</v>
      </c>
      <c r="AU13" s="19" t="s">
        <v>515</v>
      </c>
      <c r="AV13" s="19" t="s">
        <v>516</v>
      </c>
      <c r="AW13" s="19" t="s">
        <v>517</v>
      </c>
      <c r="AX13" s="19" t="s">
        <v>518</v>
      </c>
      <c r="AY13" s="19" t="s">
        <v>519</v>
      </c>
      <c r="AZ13" s="19" t="s">
        <v>520</v>
      </c>
      <c r="BA13" s="19" t="s">
        <v>521</v>
      </c>
      <c r="BB13" s="19" t="s">
        <v>208</v>
      </c>
      <c r="BC13" s="19" t="s">
        <v>209</v>
      </c>
      <c r="BD13" s="19" t="s">
        <v>259</v>
      </c>
      <c r="BE13" s="19" t="s">
        <v>433</v>
      </c>
      <c r="BF13" s="19" t="s">
        <v>221</v>
      </c>
      <c r="BG13" s="19" t="s">
        <v>522</v>
      </c>
      <c r="BH13" s="19" t="s">
        <v>188</v>
      </c>
      <c r="BI13" s="19" t="s">
        <v>460</v>
      </c>
      <c r="BJ13" s="19" t="s">
        <v>436</v>
      </c>
      <c r="BK13" s="19" t="s">
        <v>523</v>
      </c>
      <c r="BL13" s="19" t="s">
        <v>430</v>
      </c>
      <c r="BM13" s="19" t="s">
        <v>517</v>
      </c>
      <c r="BN13" s="19" t="s">
        <v>524</v>
      </c>
      <c r="BO13" s="19" t="s">
        <v>525</v>
      </c>
      <c r="BP13" s="19" t="s">
        <v>286</v>
      </c>
      <c r="BQ13" s="19" t="s">
        <v>526</v>
      </c>
      <c r="BR13" s="19" t="s">
        <v>471</v>
      </c>
      <c r="BS13" s="19" t="s">
        <v>527</v>
      </c>
      <c r="BT13" s="19" t="s">
        <v>212</v>
      </c>
      <c r="BU13" s="19" t="s">
        <v>528</v>
      </c>
      <c r="BV13" s="19" t="s">
        <v>260</v>
      </c>
      <c r="BW13" s="19" t="s">
        <v>253</v>
      </c>
      <c r="BX13" s="19" t="s">
        <v>259</v>
      </c>
      <c r="BY13" s="19" t="s">
        <v>239</v>
      </c>
      <c r="BZ13" s="19" t="s">
        <v>410</v>
      </c>
      <c r="CA13" s="19" t="s">
        <v>529</v>
      </c>
      <c r="CB13" s="19" t="s">
        <v>485</v>
      </c>
      <c r="CC13" s="19" t="s">
        <v>359</v>
      </c>
      <c r="CD13" s="19" t="s">
        <v>262</v>
      </c>
      <c r="CE13" s="19" t="s">
        <v>214</v>
      </c>
      <c r="CF13" s="19" t="s">
        <v>198</v>
      </c>
      <c r="CG13" s="19" t="s">
        <v>213</v>
      </c>
      <c r="CH13" s="19" t="s">
        <v>295</v>
      </c>
      <c r="CI13" s="19" t="s">
        <v>214</v>
      </c>
      <c r="CJ13" s="19" t="s">
        <v>212</v>
      </c>
      <c r="CK13" s="19" t="s">
        <v>939</v>
      </c>
      <c r="CL13" s="19" t="s">
        <v>212</v>
      </c>
      <c r="CM13" s="19" t="s">
        <v>939</v>
      </c>
      <c r="CN13" s="19" t="s">
        <v>530</v>
      </c>
      <c r="CO13" s="19" t="s">
        <v>531</v>
      </c>
      <c r="CP13" s="19" t="s">
        <v>532</v>
      </c>
      <c r="CQ13" s="19" t="s">
        <v>213</v>
      </c>
      <c r="CR13" s="19" t="s">
        <v>440</v>
      </c>
      <c r="CS13" s="19" t="s">
        <v>533</v>
      </c>
      <c r="CT13" s="19" t="s">
        <v>301</v>
      </c>
      <c r="CU13" s="19" t="s">
        <v>221</v>
      </c>
      <c r="CV13" s="19" t="s">
        <v>935</v>
      </c>
      <c r="CW13" s="19" t="s">
        <v>936</v>
      </c>
      <c r="CX13" s="19" t="s">
        <v>938</v>
      </c>
      <c r="CY13" s="19" t="s">
        <v>298</v>
      </c>
      <c r="CZ13" s="19" t="s">
        <v>534</v>
      </c>
      <c r="DA13" s="12" t="s">
        <v>535</v>
      </c>
      <c r="DB13" s="2"/>
      <c r="DC13" s="19">
        <v>3.0576445335288902E-2</v>
      </c>
      <c r="DD13" s="19">
        <v>5.5972949947689997E-2</v>
      </c>
      <c r="DE13" s="19">
        <v>6.9056775539183103E-3</v>
      </c>
      <c r="DF13" s="19">
        <v>3.0576445335288902E-2</v>
      </c>
      <c r="DG13" s="19">
        <v>6.2878627501608303E-2</v>
      </c>
      <c r="DH13" s="19">
        <v>4.0394874912019499E-2</v>
      </c>
      <c r="DI13" s="19">
        <v>2.9802672726077</v>
      </c>
      <c r="DJ13" s="19">
        <v>1.61559434570573</v>
      </c>
      <c r="DK13" s="19">
        <v>0.81255513767005605</v>
      </c>
      <c r="DL13" s="19">
        <v>3.11761338193031</v>
      </c>
      <c r="DM13" s="19">
        <v>0.65048720286888895</v>
      </c>
      <c r="DN13" s="19">
        <v>0.11676241184437899</v>
      </c>
      <c r="DO13" s="19">
        <v>0.17523592821797099</v>
      </c>
      <c r="DP13" s="19">
        <v>2.29136544758387E-2</v>
      </c>
      <c r="DQ13" s="19">
        <v>235.00336364704501</v>
      </c>
      <c r="DR13" s="19">
        <v>36.538916869579403</v>
      </c>
      <c r="DS13" s="12">
        <v>42.247517003989302</v>
      </c>
      <c r="DT13" s="19">
        <v>32.717801620734498</v>
      </c>
      <c r="DU13" s="19">
        <v>35.328317702645101</v>
      </c>
      <c r="DV13" s="12">
        <v>2.0071893005413499</v>
      </c>
      <c r="DW13" s="19">
        <f t="shared" si="0"/>
        <v>33.83</v>
      </c>
      <c r="DX13" s="19">
        <f>CE13+CF13+CG13+CH13+CI13+CJ13+CL13</f>
        <v>3.1</v>
      </c>
      <c r="DY13" s="12">
        <f t="shared" si="2"/>
        <v>10.912903225806451</v>
      </c>
    </row>
    <row r="14" spans="1:129" x14ac:dyDescent="0.2">
      <c r="A14" s="1" t="s">
        <v>57</v>
      </c>
      <c r="B14" s="1" t="s">
        <v>44</v>
      </c>
      <c r="C14" s="1">
        <v>640</v>
      </c>
      <c r="D14" s="1" t="s">
        <v>56</v>
      </c>
      <c r="E14" s="21">
        <v>0.03</v>
      </c>
      <c r="F14" s="19">
        <v>0</v>
      </c>
      <c r="G14" s="19">
        <v>0.02</v>
      </c>
      <c r="H14" s="19">
        <v>0</v>
      </c>
      <c r="I14" s="19">
        <v>0.11</v>
      </c>
      <c r="J14" s="19">
        <v>2.9</v>
      </c>
      <c r="K14" s="19">
        <v>0</v>
      </c>
      <c r="L14" s="19">
        <v>0.77</v>
      </c>
      <c r="M14" s="19">
        <v>0</v>
      </c>
      <c r="N14" s="19">
        <v>0.01</v>
      </c>
      <c r="O14" s="19">
        <v>0.42</v>
      </c>
      <c r="P14" s="19">
        <v>0</v>
      </c>
      <c r="Q14" s="19">
        <v>0.01</v>
      </c>
      <c r="R14" s="19">
        <v>0</v>
      </c>
      <c r="S14" s="19">
        <v>0.01</v>
      </c>
      <c r="T14" s="19">
        <v>0</v>
      </c>
      <c r="U14" s="19">
        <v>0</v>
      </c>
      <c r="V14" s="19">
        <v>0.01</v>
      </c>
      <c r="W14" s="19">
        <v>3.29</v>
      </c>
      <c r="X14" s="19">
        <v>0</v>
      </c>
      <c r="Y14" s="19">
        <v>0.2</v>
      </c>
      <c r="Z14" s="19">
        <v>0.63</v>
      </c>
      <c r="AA14" s="19">
        <v>0</v>
      </c>
      <c r="AB14" s="19">
        <v>0.1</v>
      </c>
      <c r="AC14" s="19">
        <v>0.13</v>
      </c>
      <c r="AD14" s="19">
        <v>0.01</v>
      </c>
      <c r="AE14" s="19">
        <v>0.01</v>
      </c>
      <c r="AF14" s="19">
        <v>0</v>
      </c>
      <c r="AG14" s="19">
        <v>0.8</v>
      </c>
      <c r="AH14" s="19">
        <v>0.14000000000000001</v>
      </c>
      <c r="AI14" s="19">
        <v>0.02</v>
      </c>
      <c r="AJ14" s="19">
        <v>88.46</v>
      </c>
      <c r="AK14" s="19">
        <v>0.03</v>
      </c>
      <c r="AL14" s="19">
        <v>0.26</v>
      </c>
      <c r="AM14" s="19">
        <v>0.33</v>
      </c>
      <c r="AN14" s="19">
        <v>0</v>
      </c>
      <c r="AO14" s="19">
        <v>0.01</v>
      </c>
      <c r="AP14" s="19">
        <v>1.27</v>
      </c>
      <c r="AQ14" s="19">
        <v>0</v>
      </c>
      <c r="AR14" s="12">
        <v>0.03</v>
      </c>
      <c r="AS14" s="21" t="s">
        <v>314</v>
      </c>
      <c r="AT14" s="19" t="s">
        <v>462</v>
      </c>
      <c r="AU14" s="19" t="s">
        <v>536</v>
      </c>
      <c r="AV14" s="19" t="s">
        <v>537</v>
      </c>
      <c r="AW14" s="19" t="s">
        <v>538</v>
      </c>
      <c r="AX14" s="19" t="s">
        <v>539</v>
      </c>
      <c r="AY14" s="19" t="s">
        <v>323</v>
      </c>
      <c r="AZ14" s="19" t="s">
        <v>540</v>
      </c>
      <c r="BA14" s="19" t="s">
        <v>541</v>
      </c>
      <c r="BB14" s="19" t="s">
        <v>303</v>
      </c>
      <c r="BC14" s="19" t="s">
        <v>209</v>
      </c>
      <c r="BD14" s="19" t="s">
        <v>259</v>
      </c>
      <c r="BE14" s="19" t="s">
        <v>542</v>
      </c>
      <c r="BF14" s="19" t="s">
        <v>191</v>
      </c>
      <c r="BG14" s="19" t="s">
        <v>314</v>
      </c>
      <c r="BH14" s="19" t="s">
        <v>374</v>
      </c>
      <c r="BI14" s="19" t="s">
        <v>543</v>
      </c>
      <c r="BJ14" s="19" t="s">
        <v>544</v>
      </c>
      <c r="BK14" s="19" t="s">
        <v>523</v>
      </c>
      <c r="BL14" s="19" t="s">
        <v>545</v>
      </c>
      <c r="BM14" s="19" t="s">
        <v>546</v>
      </c>
      <c r="BN14" s="19" t="s">
        <v>527</v>
      </c>
      <c r="BO14" s="19" t="s">
        <v>547</v>
      </c>
      <c r="BP14" s="19" t="s">
        <v>286</v>
      </c>
      <c r="BQ14" s="19" t="s">
        <v>526</v>
      </c>
      <c r="BR14" s="19" t="s">
        <v>471</v>
      </c>
      <c r="BS14" s="19" t="s">
        <v>305</v>
      </c>
      <c r="BT14" s="19" t="s">
        <v>212</v>
      </c>
      <c r="BU14" s="19" t="s">
        <v>356</v>
      </c>
      <c r="BV14" s="19" t="s">
        <v>260</v>
      </c>
      <c r="BW14" s="19" t="s">
        <v>253</v>
      </c>
      <c r="BX14" s="19" t="s">
        <v>259</v>
      </c>
      <c r="BY14" s="19" t="s">
        <v>241</v>
      </c>
      <c r="BZ14" s="19" t="s">
        <v>519</v>
      </c>
      <c r="CA14" s="19" t="s">
        <v>548</v>
      </c>
      <c r="CB14" s="19" t="s">
        <v>533</v>
      </c>
      <c r="CC14" s="19" t="s">
        <v>549</v>
      </c>
      <c r="CD14" s="19" t="s">
        <v>262</v>
      </c>
      <c r="CE14" s="19" t="s">
        <v>211</v>
      </c>
      <c r="CF14" s="19" t="s">
        <v>198</v>
      </c>
      <c r="CG14" s="19" t="s">
        <v>213</v>
      </c>
      <c r="CH14" s="19" t="s">
        <v>200</v>
      </c>
      <c r="CI14" s="19" t="s">
        <v>214</v>
      </c>
      <c r="CJ14" s="19" t="s">
        <v>212</v>
      </c>
      <c r="CK14" s="19" t="s">
        <v>939</v>
      </c>
      <c r="CL14" s="19" t="s">
        <v>212</v>
      </c>
      <c r="CM14" s="19" t="s">
        <v>939</v>
      </c>
      <c r="CN14" s="19" t="s">
        <v>530</v>
      </c>
      <c r="CO14" s="19" t="s">
        <v>531</v>
      </c>
      <c r="CP14" s="19" t="s">
        <v>550</v>
      </c>
      <c r="CQ14" s="19" t="s">
        <v>213</v>
      </c>
      <c r="CR14" s="19" t="s">
        <v>551</v>
      </c>
      <c r="CS14" s="19" t="s">
        <v>394</v>
      </c>
      <c r="CT14" s="19" t="s">
        <v>552</v>
      </c>
      <c r="CU14" s="19" t="s">
        <v>523</v>
      </c>
      <c r="CV14" s="19" t="s">
        <v>935</v>
      </c>
      <c r="CW14" s="19" t="s">
        <v>936</v>
      </c>
      <c r="CX14" s="19" t="s">
        <v>938</v>
      </c>
      <c r="CY14" s="19" t="s">
        <v>465</v>
      </c>
      <c r="CZ14" s="19" t="s">
        <v>553</v>
      </c>
      <c r="DA14" s="12" t="s">
        <v>554</v>
      </c>
      <c r="DB14" s="2" t="s">
        <v>654</v>
      </c>
      <c r="DC14" s="19">
        <v>3.0576445335288902E-2</v>
      </c>
      <c r="DD14" s="19">
        <v>6.4206775861110496E-2</v>
      </c>
      <c r="DE14" s="19">
        <v>6.3941458832576896E-3</v>
      </c>
      <c r="DF14" s="19">
        <v>3.0576445335288902E-2</v>
      </c>
      <c r="DG14" s="19">
        <v>7.0600921744368203E-2</v>
      </c>
      <c r="DH14" s="19">
        <v>4.2631130080718199E-2</v>
      </c>
      <c r="DI14" s="19">
        <v>3.4419988218849502</v>
      </c>
      <c r="DJ14" s="19">
        <v>1.62989164080047</v>
      </c>
      <c r="DK14" s="19">
        <v>0.89546892722822502</v>
      </c>
      <c r="DL14" s="19">
        <v>3.11761338193031</v>
      </c>
      <c r="DM14" s="19">
        <v>0.60230296561934205</v>
      </c>
      <c r="DN14" s="19">
        <v>0.11676241184437899</v>
      </c>
      <c r="DO14" s="19">
        <v>0.17523592821797099</v>
      </c>
      <c r="DP14" s="19">
        <v>2.29136544758387E-2</v>
      </c>
      <c r="DQ14" s="19">
        <v>265.99281819390802</v>
      </c>
      <c r="DR14" s="19">
        <v>45.308256918278502</v>
      </c>
      <c r="DS14" s="12">
        <v>46.701321507421902</v>
      </c>
      <c r="DT14" s="19">
        <v>30.220637498123502</v>
      </c>
      <c r="DU14" s="19">
        <v>32.259343952799099</v>
      </c>
      <c r="DV14" s="12">
        <v>2.1720132473185898</v>
      </c>
      <c r="DW14" s="19">
        <f t="shared" si="0"/>
        <v>36.379999999999995</v>
      </c>
      <c r="DX14" s="19">
        <f t="shared" ref="DX14:DX51" si="3">CE14+CF14+CG14+CH14+CI14+CJ14+CL14</f>
        <v>3.3000000000000003</v>
      </c>
      <c r="DY14" s="12">
        <f t="shared" si="2"/>
        <v>11.024242424242422</v>
      </c>
    </row>
    <row r="15" spans="1:129" x14ac:dyDescent="0.2">
      <c r="A15" s="1" t="s">
        <v>58</v>
      </c>
      <c r="B15" s="1" t="s">
        <v>44</v>
      </c>
      <c r="C15" s="1">
        <v>650</v>
      </c>
      <c r="D15" s="1" t="s">
        <v>56</v>
      </c>
      <c r="E15" s="21">
        <v>0.03</v>
      </c>
      <c r="F15" s="19">
        <v>0</v>
      </c>
      <c r="G15" s="19">
        <v>0.02</v>
      </c>
      <c r="H15" s="19">
        <v>0</v>
      </c>
      <c r="I15" s="19">
        <v>0.1</v>
      </c>
      <c r="J15" s="19">
        <v>3.71</v>
      </c>
      <c r="K15" s="19">
        <v>0</v>
      </c>
      <c r="L15" s="19">
        <v>0.62</v>
      </c>
      <c r="M15" s="19">
        <v>0</v>
      </c>
      <c r="N15" s="19">
        <v>0.01</v>
      </c>
      <c r="O15" s="19">
        <v>0.46</v>
      </c>
      <c r="P15" s="19">
        <v>0</v>
      </c>
      <c r="Q15" s="19">
        <v>0</v>
      </c>
      <c r="R15" s="19">
        <v>0.02</v>
      </c>
      <c r="S15" s="19">
        <v>0</v>
      </c>
      <c r="T15" s="19">
        <v>0</v>
      </c>
      <c r="U15" s="19">
        <v>0</v>
      </c>
      <c r="V15" s="19">
        <v>0.01</v>
      </c>
      <c r="W15" s="19">
        <v>2.78</v>
      </c>
      <c r="X15" s="19">
        <v>0</v>
      </c>
      <c r="Y15" s="19">
        <v>0.26</v>
      </c>
      <c r="Z15" s="19">
        <v>0.62</v>
      </c>
      <c r="AA15" s="19">
        <v>0</v>
      </c>
      <c r="AB15" s="19">
        <v>0.1</v>
      </c>
      <c r="AC15" s="19">
        <v>0.13</v>
      </c>
      <c r="AD15" s="19">
        <v>0.01</v>
      </c>
      <c r="AE15" s="19">
        <v>0</v>
      </c>
      <c r="AF15" s="19">
        <v>0</v>
      </c>
      <c r="AG15" s="19">
        <v>0.94</v>
      </c>
      <c r="AH15" s="19">
        <v>7.0000000000000007E-2</v>
      </c>
      <c r="AI15" s="19">
        <v>0.02</v>
      </c>
      <c r="AJ15" s="19">
        <v>87.49</v>
      </c>
      <c r="AK15" s="19">
        <v>0.03</v>
      </c>
      <c r="AL15" s="19">
        <v>0.26</v>
      </c>
      <c r="AM15" s="19">
        <v>1.1499999999999999</v>
      </c>
      <c r="AN15" s="19">
        <v>0</v>
      </c>
      <c r="AO15" s="19">
        <v>0</v>
      </c>
      <c r="AP15" s="19">
        <v>1.1200000000000001</v>
      </c>
      <c r="AQ15" s="19">
        <v>0</v>
      </c>
      <c r="AR15" s="12">
        <v>0.02</v>
      </c>
      <c r="AS15" s="21" t="s">
        <v>555</v>
      </c>
      <c r="AT15" s="19" t="s">
        <v>430</v>
      </c>
      <c r="AU15" s="19" t="s">
        <v>556</v>
      </c>
      <c r="AV15" s="19" t="s">
        <v>557</v>
      </c>
      <c r="AW15" s="19" t="s">
        <v>177</v>
      </c>
      <c r="AX15" s="19" t="s">
        <v>558</v>
      </c>
      <c r="AY15" s="19" t="s">
        <v>559</v>
      </c>
      <c r="AZ15" s="19" t="s">
        <v>560</v>
      </c>
      <c r="BA15" s="19" t="s">
        <v>561</v>
      </c>
      <c r="BB15" s="19" t="s">
        <v>234</v>
      </c>
      <c r="BC15" s="19" t="s">
        <v>305</v>
      </c>
      <c r="BD15" s="19" t="s">
        <v>208</v>
      </c>
      <c r="BE15" s="19" t="s">
        <v>562</v>
      </c>
      <c r="BF15" s="19" t="s">
        <v>940</v>
      </c>
      <c r="BG15" s="19" t="s">
        <v>314</v>
      </c>
      <c r="BH15" s="19" t="s">
        <v>239</v>
      </c>
      <c r="BI15" s="19" t="s">
        <v>563</v>
      </c>
      <c r="BJ15" s="19" t="s">
        <v>564</v>
      </c>
      <c r="BK15" s="19" t="s">
        <v>523</v>
      </c>
      <c r="BL15" s="19" t="s">
        <v>565</v>
      </c>
      <c r="BM15" s="19" t="s">
        <v>566</v>
      </c>
      <c r="BN15" s="19" t="s">
        <v>567</v>
      </c>
      <c r="BO15" s="19" t="s">
        <v>568</v>
      </c>
      <c r="BP15" s="19" t="s">
        <v>186</v>
      </c>
      <c r="BQ15" s="19" t="s">
        <v>569</v>
      </c>
      <c r="BR15" s="19" t="s">
        <v>241</v>
      </c>
      <c r="BS15" s="19" t="s">
        <v>212</v>
      </c>
      <c r="BT15" s="19" t="s">
        <v>305</v>
      </c>
      <c r="BU15" s="19" t="s">
        <v>570</v>
      </c>
      <c r="BV15" s="19" t="s">
        <v>209</v>
      </c>
      <c r="BW15" s="19" t="s">
        <v>253</v>
      </c>
      <c r="BX15" s="19" t="s">
        <v>551</v>
      </c>
      <c r="BY15" s="19" t="s">
        <v>286</v>
      </c>
      <c r="BZ15" s="19" t="s">
        <v>377</v>
      </c>
      <c r="CA15" s="19" t="s">
        <v>571</v>
      </c>
      <c r="CB15" s="19" t="s">
        <v>251</v>
      </c>
      <c r="CC15" s="19" t="s">
        <v>572</v>
      </c>
      <c r="CD15" s="19" t="s">
        <v>236</v>
      </c>
      <c r="CE15" s="19" t="s">
        <v>214</v>
      </c>
      <c r="CF15" s="19" t="s">
        <v>295</v>
      </c>
      <c r="CG15" s="19" t="s">
        <v>939</v>
      </c>
      <c r="CH15" s="19" t="s">
        <v>260</v>
      </c>
      <c r="CI15" s="19" t="s">
        <v>213</v>
      </c>
      <c r="CJ15" s="19" t="s">
        <v>211</v>
      </c>
      <c r="CK15" s="19" t="s">
        <v>939</v>
      </c>
      <c r="CL15" s="19" t="s">
        <v>211</v>
      </c>
      <c r="CM15" s="19" t="s">
        <v>939</v>
      </c>
      <c r="CN15" s="19" t="s">
        <v>573</v>
      </c>
      <c r="CO15" s="19" t="s">
        <v>574</v>
      </c>
      <c r="CP15" s="19" t="s">
        <v>575</v>
      </c>
      <c r="CQ15" s="19" t="s">
        <v>939</v>
      </c>
      <c r="CR15" s="19" t="s">
        <v>576</v>
      </c>
      <c r="CS15" s="19" t="s">
        <v>183</v>
      </c>
      <c r="CT15" s="19" t="s">
        <v>577</v>
      </c>
      <c r="CU15" s="19" t="s">
        <v>523</v>
      </c>
      <c r="CV15" s="19" t="s">
        <v>935</v>
      </c>
      <c r="CW15" s="19" t="s">
        <v>936</v>
      </c>
      <c r="CX15" s="19" t="s">
        <v>938</v>
      </c>
      <c r="CY15" s="19" t="s">
        <v>188</v>
      </c>
      <c r="CZ15" s="19" t="s">
        <v>578</v>
      </c>
      <c r="DA15" s="12" t="s">
        <v>411</v>
      </c>
      <c r="DB15" s="2"/>
      <c r="DC15" s="19">
        <v>2.31639737388552E-2</v>
      </c>
      <c r="DD15" s="19">
        <v>4.1219845556657697E-2</v>
      </c>
      <c r="DE15" s="19">
        <v>5.1153167066061503E-3</v>
      </c>
      <c r="DF15" s="19">
        <v>2.31639737388552E-2</v>
      </c>
      <c r="DG15" s="19">
        <v>4.6335162263263799E-2</v>
      </c>
      <c r="DH15" s="19">
        <v>3.3236379943986601E-2</v>
      </c>
      <c r="DI15" s="19">
        <v>2.1407553648308801</v>
      </c>
      <c r="DJ15" s="19">
        <v>1.3725403290951299</v>
      </c>
      <c r="DK15" s="19">
        <v>0.646727558553718</v>
      </c>
      <c r="DL15" s="19">
        <v>2.3618283196441698</v>
      </c>
      <c r="DM15" s="19">
        <v>0.48184237249547301</v>
      </c>
      <c r="DN15" s="19">
        <v>0.100082067295182</v>
      </c>
      <c r="DO15" s="19">
        <v>0.188715615003969</v>
      </c>
      <c r="DP15" s="19">
        <v>2.29136544758387E-2</v>
      </c>
      <c r="DQ15" s="19">
        <v>173.024454553319</v>
      </c>
      <c r="DR15" s="19">
        <v>32.154246845229899</v>
      </c>
      <c r="DS15" s="12">
        <v>33.594411111605901</v>
      </c>
      <c r="DT15" s="19">
        <v>33.329872961512699</v>
      </c>
      <c r="DU15" s="19">
        <v>35.977942893595298</v>
      </c>
      <c r="DV15" s="12">
        <v>2.05259783071992</v>
      </c>
      <c r="DW15" s="19">
        <f t="shared" si="0"/>
        <v>30.280000000000005</v>
      </c>
      <c r="DX15" s="19">
        <f>CE15+CF15+CH15+CI15+CJ15+CL15</f>
        <v>2.4</v>
      </c>
      <c r="DY15" s="12">
        <f t="shared" si="2"/>
        <v>12.616666666666669</v>
      </c>
    </row>
    <row r="16" spans="1:129" x14ac:dyDescent="0.2">
      <c r="A16" s="1" t="s">
        <v>59</v>
      </c>
      <c r="B16" s="1" t="s">
        <v>44</v>
      </c>
      <c r="C16" s="1">
        <v>661</v>
      </c>
      <c r="D16" s="1" t="s">
        <v>56</v>
      </c>
      <c r="E16" s="21">
        <v>0.01</v>
      </c>
      <c r="F16" s="19">
        <v>0</v>
      </c>
      <c r="G16" s="19">
        <v>0.11</v>
      </c>
      <c r="H16" s="19">
        <v>0</v>
      </c>
      <c r="I16" s="19">
        <v>0.04</v>
      </c>
      <c r="J16" s="19">
        <v>2.0299999999999998</v>
      </c>
      <c r="K16" s="19">
        <v>0</v>
      </c>
      <c r="L16" s="19">
        <v>0.27</v>
      </c>
      <c r="M16" s="19">
        <v>0</v>
      </c>
      <c r="N16" s="19">
        <v>0.01</v>
      </c>
      <c r="O16" s="19">
        <v>0.27</v>
      </c>
      <c r="P16" s="19">
        <v>0</v>
      </c>
      <c r="Q16" s="19">
        <v>0</v>
      </c>
      <c r="R16" s="19">
        <v>0.04</v>
      </c>
      <c r="S16" s="19">
        <v>0</v>
      </c>
      <c r="T16" s="19">
        <v>0</v>
      </c>
      <c r="U16" s="19">
        <v>0</v>
      </c>
      <c r="V16" s="19">
        <v>0</v>
      </c>
      <c r="W16" s="19">
        <v>0.91</v>
      </c>
      <c r="X16" s="19">
        <v>0</v>
      </c>
      <c r="Y16" s="19">
        <v>0.18</v>
      </c>
      <c r="Z16" s="19">
        <v>0.46</v>
      </c>
      <c r="AA16" s="19">
        <v>0</v>
      </c>
      <c r="AB16" s="19">
        <v>0.05</v>
      </c>
      <c r="AC16" s="19">
        <v>0.06</v>
      </c>
      <c r="AD16" s="19">
        <v>0.01</v>
      </c>
      <c r="AE16" s="19">
        <v>0.01</v>
      </c>
      <c r="AF16" s="19">
        <v>0</v>
      </c>
      <c r="AG16" s="19">
        <v>1.1000000000000001</v>
      </c>
      <c r="AH16" s="19">
        <v>0.02</v>
      </c>
      <c r="AI16" s="19">
        <v>0.02</v>
      </c>
      <c r="AJ16" s="19">
        <v>93.46</v>
      </c>
      <c r="AK16" s="19">
        <v>0.02</v>
      </c>
      <c r="AL16" s="19">
        <v>0.06</v>
      </c>
      <c r="AM16" s="19">
        <v>0.46</v>
      </c>
      <c r="AN16" s="19">
        <v>0</v>
      </c>
      <c r="AO16" s="19">
        <v>0</v>
      </c>
      <c r="AP16" s="19">
        <v>0.39</v>
      </c>
      <c r="AQ16" s="19">
        <v>0</v>
      </c>
      <c r="AR16" s="12">
        <v>0.01</v>
      </c>
      <c r="AS16" s="21" t="s">
        <v>579</v>
      </c>
      <c r="AT16" s="19" t="s">
        <v>237</v>
      </c>
      <c r="AU16" s="19" t="s">
        <v>580</v>
      </c>
      <c r="AV16" s="19" t="s">
        <v>581</v>
      </c>
      <c r="AW16" s="19" t="s">
        <v>582</v>
      </c>
      <c r="AX16" s="19" t="s">
        <v>457</v>
      </c>
      <c r="AY16" s="19" t="s">
        <v>338</v>
      </c>
      <c r="AZ16" s="19" t="s">
        <v>399</v>
      </c>
      <c r="BA16" s="19" t="s">
        <v>583</v>
      </c>
      <c r="BB16" s="19" t="s">
        <v>394</v>
      </c>
      <c r="BC16" s="19" t="s">
        <v>212</v>
      </c>
      <c r="BD16" s="19" t="s">
        <v>338</v>
      </c>
      <c r="BE16" s="19" t="s">
        <v>466</v>
      </c>
      <c r="BF16" s="19" t="s">
        <v>940</v>
      </c>
      <c r="BG16" s="19" t="s">
        <v>214</v>
      </c>
      <c r="BH16" s="19" t="s">
        <v>268</v>
      </c>
      <c r="BI16" s="19" t="s">
        <v>584</v>
      </c>
      <c r="BJ16" s="19" t="s">
        <v>585</v>
      </c>
      <c r="BK16" s="19" t="s">
        <v>523</v>
      </c>
      <c r="BL16" s="19" t="s">
        <v>572</v>
      </c>
      <c r="BM16" s="19" t="s">
        <v>586</v>
      </c>
      <c r="BN16" s="19" t="s">
        <v>203</v>
      </c>
      <c r="BO16" s="19" t="s">
        <v>230</v>
      </c>
      <c r="BP16" s="19" t="s">
        <v>329</v>
      </c>
      <c r="BQ16" s="19" t="s">
        <v>587</v>
      </c>
      <c r="BR16" s="19" t="s">
        <v>374</v>
      </c>
      <c r="BS16" s="19" t="s">
        <v>438</v>
      </c>
      <c r="BT16" s="19" t="s">
        <v>211</v>
      </c>
      <c r="BU16" s="19" t="s">
        <v>588</v>
      </c>
      <c r="BV16" s="19" t="s">
        <v>212</v>
      </c>
      <c r="BW16" s="19" t="s">
        <v>253</v>
      </c>
      <c r="BX16" s="19" t="s">
        <v>306</v>
      </c>
      <c r="BY16" s="19" t="s">
        <v>268</v>
      </c>
      <c r="BZ16" s="19" t="s">
        <v>210</v>
      </c>
      <c r="CA16" s="19" t="s">
        <v>589</v>
      </c>
      <c r="CB16" s="19" t="s">
        <v>183</v>
      </c>
      <c r="CC16" s="19" t="s">
        <v>535</v>
      </c>
      <c r="CD16" s="19" t="s">
        <v>295</v>
      </c>
      <c r="CE16" s="19" t="s">
        <v>213</v>
      </c>
      <c r="CF16" s="19" t="s">
        <v>305</v>
      </c>
      <c r="CG16" s="19" t="s">
        <v>939</v>
      </c>
      <c r="CH16" s="19" t="s">
        <v>305</v>
      </c>
      <c r="CI16" s="19" t="s">
        <v>939</v>
      </c>
      <c r="CJ16" s="19" t="s">
        <v>214</v>
      </c>
      <c r="CK16" s="19" t="s">
        <v>939</v>
      </c>
      <c r="CL16" s="19" t="s">
        <v>214</v>
      </c>
      <c r="CM16" s="19" t="s">
        <v>939</v>
      </c>
      <c r="CN16" s="19" t="s">
        <v>314</v>
      </c>
      <c r="CO16" s="19" t="s">
        <v>442</v>
      </c>
      <c r="CP16" s="19" t="s">
        <v>590</v>
      </c>
      <c r="CQ16" s="19" t="s">
        <v>939</v>
      </c>
      <c r="CR16" s="19" t="s">
        <v>591</v>
      </c>
      <c r="CS16" s="19" t="s">
        <v>260</v>
      </c>
      <c r="CT16" s="19" t="s">
        <v>592</v>
      </c>
      <c r="CU16" s="19" t="s">
        <v>941</v>
      </c>
      <c r="CV16" s="19" t="s">
        <v>935</v>
      </c>
      <c r="CW16" s="19" t="s">
        <v>936</v>
      </c>
      <c r="CX16" s="19" t="s">
        <v>938</v>
      </c>
      <c r="CY16" s="19" t="s">
        <v>286</v>
      </c>
      <c r="CZ16" s="19" t="s">
        <v>593</v>
      </c>
      <c r="DA16" s="12" t="s">
        <v>261</v>
      </c>
      <c r="DB16" s="2"/>
      <c r="DC16" s="19">
        <v>1.53808785625999E-2</v>
      </c>
      <c r="DD16" s="19">
        <v>2.7656910854328299E-2</v>
      </c>
      <c r="DE16" s="19">
        <v>3.19707294162884E-3</v>
      </c>
      <c r="DF16" s="19">
        <v>1.53808785625999E-2</v>
      </c>
      <c r="DG16" s="19">
        <v>3.08539837959571E-2</v>
      </c>
      <c r="DH16" s="19">
        <v>2.1639535481500001E-2</v>
      </c>
      <c r="DI16" s="19">
        <v>1.4411621083502</v>
      </c>
      <c r="DJ16" s="19">
        <v>0.972216066442389</v>
      </c>
      <c r="DK16" s="19">
        <v>0.38140343196757698</v>
      </c>
      <c r="DL16" s="19">
        <v>1.5682540042437301</v>
      </c>
      <c r="DM16" s="19">
        <v>0.30115148280967102</v>
      </c>
      <c r="DN16" s="19">
        <v>6.6721378196788E-2</v>
      </c>
      <c r="DO16" s="19">
        <v>0.12131718107398</v>
      </c>
      <c r="DP16" s="19">
        <v>2.29136544758387E-2</v>
      </c>
      <c r="DQ16" s="19">
        <v>126.540272733024</v>
      </c>
      <c r="DR16" s="19">
        <v>20.4617934469644</v>
      </c>
      <c r="DS16" s="12">
        <v>19.8512429295853</v>
      </c>
      <c r="DT16" s="19">
        <v>33.266841898045001</v>
      </c>
      <c r="DU16" s="19">
        <v>35.738077561553503</v>
      </c>
      <c r="DV16" s="12">
        <v>2.0595543127432898</v>
      </c>
      <c r="DW16" s="19">
        <f t="shared" si="0"/>
        <v>23.62</v>
      </c>
      <c r="DX16" s="19">
        <f>CE16+CF16+CH16+CJ16+CL16</f>
        <v>1.5</v>
      </c>
      <c r="DY16" s="12">
        <f t="shared" si="2"/>
        <v>15.746666666666668</v>
      </c>
    </row>
    <row r="17" spans="1:129" x14ac:dyDescent="0.2">
      <c r="A17" s="1" t="s">
        <v>60</v>
      </c>
      <c r="B17" s="1" t="s">
        <v>44</v>
      </c>
      <c r="C17" s="1">
        <v>670</v>
      </c>
      <c r="D17" s="1" t="s">
        <v>56</v>
      </c>
      <c r="E17" s="21">
        <v>0.01</v>
      </c>
      <c r="F17" s="19">
        <v>0</v>
      </c>
      <c r="G17" s="19">
        <v>0.04</v>
      </c>
      <c r="H17" s="19">
        <v>0</v>
      </c>
      <c r="I17" s="19">
        <v>0.03</v>
      </c>
      <c r="J17" s="19">
        <v>1.56</v>
      </c>
      <c r="K17" s="19">
        <v>0</v>
      </c>
      <c r="L17" s="19">
        <v>0.31</v>
      </c>
      <c r="M17" s="19">
        <v>0</v>
      </c>
      <c r="N17" s="19">
        <v>0.01</v>
      </c>
      <c r="O17" s="19">
        <v>0.25</v>
      </c>
      <c r="P17" s="19">
        <v>0</v>
      </c>
      <c r="Q17" s="19">
        <v>0</v>
      </c>
      <c r="R17" s="19">
        <v>0.05</v>
      </c>
      <c r="S17" s="19">
        <v>0</v>
      </c>
      <c r="T17" s="19">
        <v>0</v>
      </c>
      <c r="U17" s="19">
        <v>0</v>
      </c>
      <c r="V17" s="19">
        <v>0</v>
      </c>
      <c r="W17" s="19">
        <v>1.01</v>
      </c>
      <c r="X17" s="19">
        <v>0</v>
      </c>
      <c r="Y17" s="19">
        <v>0.27</v>
      </c>
      <c r="Z17" s="19">
        <v>0.13</v>
      </c>
      <c r="AA17" s="19">
        <v>0</v>
      </c>
      <c r="AB17" s="19">
        <v>0.04</v>
      </c>
      <c r="AC17" s="19">
        <v>0.08</v>
      </c>
      <c r="AD17" s="19">
        <v>0</v>
      </c>
      <c r="AE17" s="19">
        <v>0</v>
      </c>
      <c r="AF17" s="19">
        <v>0</v>
      </c>
      <c r="AG17" s="19">
        <v>0.69</v>
      </c>
      <c r="AH17" s="19">
        <v>0.03</v>
      </c>
      <c r="AI17" s="19">
        <v>0.02</v>
      </c>
      <c r="AJ17" s="19">
        <v>94.06</v>
      </c>
      <c r="AK17" s="19">
        <v>0.02</v>
      </c>
      <c r="AL17" s="19">
        <v>0.06</v>
      </c>
      <c r="AM17" s="19">
        <v>0.87</v>
      </c>
      <c r="AN17" s="19">
        <v>0</v>
      </c>
      <c r="AO17" s="19">
        <v>0.01</v>
      </c>
      <c r="AP17" s="19">
        <v>0.42</v>
      </c>
      <c r="AQ17" s="19">
        <v>0</v>
      </c>
      <c r="AR17" s="12">
        <v>0.01</v>
      </c>
      <c r="AS17" s="21" t="s">
        <v>594</v>
      </c>
      <c r="AT17" s="19" t="s">
        <v>294</v>
      </c>
      <c r="AU17" s="19" t="s">
        <v>595</v>
      </c>
      <c r="AV17" s="19" t="s">
        <v>596</v>
      </c>
      <c r="AW17" s="19" t="s">
        <v>582</v>
      </c>
      <c r="AX17" s="19" t="s">
        <v>597</v>
      </c>
      <c r="AY17" s="19" t="s">
        <v>283</v>
      </c>
      <c r="AZ17" s="19" t="s">
        <v>598</v>
      </c>
      <c r="BA17" s="19" t="s">
        <v>587</v>
      </c>
      <c r="BB17" s="19" t="s">
        <v>262</v>
      </c>
      <c r="BC17" s="19" t="s">
        <v>211</v>
      </c>
      <c r="BD17" s="19" t="s">
        <v>283</v>
      </c>
      <c r="BE17" s="19" t="s">
        <v>599</v>
      </c>
      <c r="BF17" s="19" t="s">
        <v>940</v>
      </c>
      <c r="BG17" s="19" t="s">
        <v>225</v>
      </c>
      <c r="BH17" s="19" t="s">
        <v>600</v>
      </c>
      <c r="BI17" s="19" t="s">
        <v>584</v>
      </c>
      <c r="BJ17" s="19" t="s">
        <v>561</v>
      </c>
      <c r="BK17" s="19" t="s">
        <v>523</v>
      </c>
      <c r="BL17" s="19" t="s">
        <v>323</v>
      </c>
      <c r="BM17" s="19" t="s">
        <v>597</v>
      </c>
      <c r="BN17" s="19" t="s">
        <v>601</v>
      </c>
      <c r="BO17" s="19" t="s">
        <v>602</v>
      </c>
      <c r="BP17" s="19" t="s">
        <v>191</v>
      </c>
      <c r="BQ17" s="19" t="s">
        <v>260</v>
      </c>
      <c r="BR17" s="19" t="s">
        <v>186</v>
      </c>
      <c r="BS17" s="19" t="s">
        <v>603</v>
      </c>
      <c r="BT17" s="19" t="s">
        <v>214</v>
      </c>
      <c r="BU17" s="19" t="s">
        <v>604</v>
      </c>
      <c r="BV17" s="19" t="s">
        <v>212</v>
      </c>
      <c r="BW17" s="19" t="s">
        <v>253</v>
      </c>
      <c r="BX17" s="19" t="s">
        <v>183</v>
      </c>
      <c r="BY17" s="19" t="s">
        <v>268</v>
      </c>
      <c r="BZ17" s="19" t="s">
        <v>533</v>
      </c>
      <c r="CA17" s="19" t="s">
        <v>605</v>
      </c>
      <c r="CB17" s="19" t="s">
        <v>198</v>
      </c>
      <c r="CC17" s="19" t="s">
        <v>235</v>
      </c>
      <c r="CD17" s="19" t="s">
        <v>260</v>
      </c>
      <c r="CE17" s="19" t="s">
        <v>213</v>
      </c>
      <c r="CF17" s="19" t="s">
        <v>305</v>
      </c>
      <c r="CG17" s="19" t="s">
        <v>939</v>
      </c>
      <c r="CH17" s="19" t="s">
        <v>212</v>
      </c>
      <c r="CI17" s="19" t="s">
        <v>939</v>
      </c>
      <c r="CJ17" s="19" t="s">
        <v>214</v>
      </c>
      <c r="CK17" s="19" t="s">
        <v>939</v>
      </c>
      <c r="CL17" s="19" t="s">
        <v>214</v>
      </c>
      <c r="CM17" s="19" t="s">
        <v>939</v>
      </c>
      <c r="CN17" s="19" t="s">
        <v>187</v>
      </c>
      <c r="CO17" s="19" t="s">
        <v>606</v>
      </c>
      <c r="CP17" s="19" t="s">
        <v>395</v>
      </c>
      <c r="CQ17" s="19" t="s">
        <v>939</v>
      </c>
      <c r="CR17" s="19" t="s">
        <v>607</v>
      </c>
      <c r="CS17" s="19" t="s">
        <v>305</v>
      </c>
      <c r="CT17" s="19" t="s">
        <v>608</v>
      </c>
      <c r="CU17" s="19" t="s">
        <v>941</v>
      </c>
      <c r="CV17" s="19" t="s">
        <v>935</v>
      </c>
      <c r="CW17" s="19" t="s">
        <v>936</v>
      </c>
      <c r="CX17" s="19" t="s">
        <v>938</v>
      </c>
      <c r="CY17" s="19" t="s">
        <v>268</v>
      </c>
      <c r="CZ17" s="19" t="s">
        <v>609</v>
      </c>
      <c r="DA17" s="12" t="s">
        <v>210</v>
      </c>
      <c r="DB17" s="2" t="s">
        <v>931</v>
      </c>
      <c r="DC17" s="19">
        <v>1.29718252937589E-2</v>
      </c>
      <c r="DD17" s="19">
        <v>2.5257877184708601E-2</v>
      </c>
      <c r="DE17" s="19">
        <v>2.1740096003076098E-3</v>
      </c>
      <c r="DF17" s="19">
        <v>1.29718252937589E-2</v>
      </c>
      <c r="DG17" s="19">
        <v>2.74318867850162E-2</v>
      </c>
      <c r="DH17" s="19">
        <v>2.2268330585479099E-2</v>
      </c>
      <c r="DI17" s="19">
        <v>1.3432190524429</v>
      </c>
      <c r="DJ17" s="19">
        <v>1.1866754928634999</v>
      </c>
      <c r="DK17" s="19">
        <v>0.29848964240940801</v>
      </c>
      <c r="DL17" s="19">
        <v>1.32262385900073</v>
      </c>
      <c r="DM17" s="19">
        <v>0.204783008310576</v>
      </c>
      <c r="DN17" s="19">
        <v>5.0041033647591E-2</v>
      </c>
      <c r="DO17" s="19">
        <v>8.0878120715987004E-2</v>
      </c>
      <c r="DP17" s="19">
        <v>2.29136544758387E-2</v>
      </c>
      <c r="DQ17" s="19">
        <v>112.33677273237799</v>
      </c>
      <c r="DR17" s="19">
        <v>17.5386800973981</v>
      </c>
      <c r="DS17" s="12">
        <v>15.2701868689118</v>
      </c>
      <c r="DT17" s="19">
        <v>32.105528493193297</v>
      </c>
      <c r="DU17" s="19">
        <v>33.931274513750601</v>
      </c>
      <c r="DV17" s="12">
        <v>2.3629386183739398</v>
      </c>
      <c r="DW17" s="19">
        <f t="shared" si="0"/>
        <v>19.47</v>
      </c>
      <c r="DX17" s="19">
        <f t="shared" ref="DX17:DX23" si="4">CE17+CF17+CH17+CJ17+CL17</f>
        <v>1.4</v>
      </c>
      <c r="DY17" s="12">
        <f t="shared" si="2"/>
        <v>13.907142857142857</v>
      </c>
    </row>
    <row r="18" spans="1:129" x14ac:dyDescent="0.2">
      <c r="A18" s="1" t="s">
        <v>61</v>
      </c>
      <c r="B18" s="1" t="s">
        <v>44</v>
      </c>
      <c r="C18" s="1">
        <v>682</v>
      </c>
      <c r="D18" s="1" t="s">
        <v>56</v>
      </c>
      <c r="E18" s="21">
        <v>0</v>
      </c>
      <c r="F18" s="19">
        <v>0</v>
      </c>
      <c r="G18" s="19">
        <v>0.02</v>
      </c>
      <c r="H18" s="19">
        <v>0</v>
      </c>
      <c r="I18" s="19">
        <v>0</v>
      </c>
      <c r="J18" s="19">
        <v>0.23</v>
      </c>
      <c r="K18" s="19">
        <v>0</v>
      </c>
      <c r="L18" s="19">
        <v>0.14000000000000001</v>
      </c>
      <c r="M18" s="19">
        <v>0</v>
      </c>
      <c r="N18" s="19">
        <v>0</v>
      </c>
      <c r="O18" s="19">
        <v>0.02</v>
      </c>
      <c r="P18" s="19">
        <v>0</v>
      </c>
      <c r="Q18" s="19">
        <v>0</v>
      </c>
      <c r="R18" s="19">
        <v>0.02</v>
      </c>
      <c r="S18" s="19">
        <v>0</v>
      </c>
      <c r="T18" s="19">
        <v>0</v>
      </c>
      <c r="U18" s="19">
        <v>0</v>
      </c>
      <c r="V18" s="19">
        <v>0</v>
      </c>
      <c r="W18" s="19">
        <v>0.02</v>
      </c>
      <c r="X18" s="19">
        <v>0.01</v>
      </c>
      <c r="Y18" s="19">
        <v>1.92</v>
      </c>
      <c r="Z18" s="19">
        <v>0.02</v>
      </c>
      <c r="AA18" s="19">
        <v>0</v>
      </c>
      <c r="AB18" s="19">
        <v>0.01</v>
      </c>
      <c r="AC18" s="19">
        <v>0.01</v>
      </c>
      <c r="AD18" s="19">
        <v>0.01</v>
      </c>
      <c r="AE18" s="19">
        <v>0</v>
      </c>
      <c r="AF18" s="19">
        <v>0</v>
      </c>
      <c r="AG18" s="19">
        <v>0.02</v>
      </c>
      <c r="AH18" s="19">
        <v>0.01</v>
      </c>
      <c r="AI18" s="19">
        <v>0.16</v>
      </c>
      <c r="AJ18" s="19">
        <v>95.87</v>
      </c>
      <c r="AK18" s="19">
        <v>0.02</v>
      </c>
      <c r="AL18" s="19">
        <v>0</v>
      </c>
      <c r="AM18" s="19">
        <v>1.33</v>
      </c>
      <c r="AN18" s="19">
        <v>0</v>
      </c>
      <c r="AO18" s="19">
        <v>0</v>
      </c>
      <c r="AP18" s="19">
        <v>0.16</v>
      </c>
      <c r="AQ18" s="19">
        <v>0.01</v>
      </c>
      <c r="AR18" s="12">
        <v>0</v>
      </c>
      <c r="AS18" s="21" t="s">
        <v>362</v>
      </c>
      <c r="AT18" s="19" t="s">
        <v>610</v>
      </c>
      <c r="AU18" s="19" t="s">
        <v>611</v>
      </c>
      <c r="AV18" s="19" t="s">
        <v>612</v>
      </c>
      <c r="AW18" s="19" t="s">
        <v>582</v>
      </c>
      <c r="AX18" s="19" t="s">
        <v>613</v>
      </c>
      <c r="AY18" s="19" t="s">
        <v>200</v>
      </c>
      <c r="AZ18" s="19" t="s">
        <v>614</v>
      </c>
      <c r="BA18" s="19" t="s">
        <v>615</v>
      </c>
      <c r="BB18" s="19" t="s">
        <v>183</v>
      </c>
      <c r="BC18" s="19" t="s">
        <v>212</v>
      </c>
      <c r="BD18" s="19" t="s">
        <v>394</v>
      </c>
      <c r="BE18" s="19" t="s">
        <v>616</v>
      </c>
      <c r="BF18" s="19" t="s">
        <v>221</v>
      </c>
      <c r="BG18" s="19" t="s">
        <v>522</v>
      </c>
      <c r="BH18" s="19" t="s">
        <v>465</v>
      </c>
      <c r="BI18" s="19" t="s">
        <v>354</v>
      </c>
      <c r="BJ18" s="19" t="s">
        <v>617</v>
      </c>
      <c r="BK18" s="19" t="s">
        <v>523</v>
      </c>
      <c r="BL18" s="19" t="s">
        <v>618</v>
      </c>
      <c r="BM18" s="19" t="s">
        <v>549</v>
      </c>
      <c r="BN18" s="19" t="s">
        <v>471</v>
      </c>
      <c r="BO18" s="19" t="s">
        <v>460</v>
      </c>
      <c r="BP18" s="19" t="s">
        <v>329</v>
      </c>
      <c r="BQ18" s="19" t="s">
        <v>326</v>
      </c>
      <c r="BR18" s="19" t="s">
        <v>221</v>
      </c>
      <c r="BS18" s="19" t="s">
        <v>286</v>
      </c>
      <c r="BT18" s="19" t="s">
        <v>183</v>
      </c>
      <c r="BU18" s="19" t="s">
        <v>619</v>
      </c>
      <c r="BV18" s="19" t="s">
        <v>212</v>
      </c>
      <c r="BW18" s="19" t="s">
        <v>253</v>
      </c>
      <c r="BX18" s="19" t="s">
        <v>198</v>
      </c>
      <c r="BY18" s="19" t="s">
        <v>286</v>
      </c>
      <c r="BZ18" s="19" t="s">
        <v>210</v>
      </c>
      <c r="CA18" s="19" t="s">
        <v>620</v>
      </c>
      <c r="CB18" s="19" t="s">
        <v>262</v>
      </c>
      <c r="CC18" s="19" t="s">
        <v>323</v>
      </c>
      <c r="CD18" s="19" t="s">
        <v>200</v>
      </c>
      <c r="CE18" s="19" t="s">
        <v>214</v>
      </c>
      <c r="CF18" s="19" t="s">
        <v>260</v>
      </c>
      <c r="CG18" s="19" t="s">
        <v>939</v>
      </c>
      <c r="CH18" s="19" t="s">
        <v>212</v>
      </c>
      <c r="CI18" s="19" t="s">
        <v>939</v>
      </c>
      <c r="CJ18" s="19" t="s">
        <v>214</v>
      </c>
      <c r="CK18" s="19" t="s">
        <v>939</v>
      </c>
      <c r="CL18" s="19" t="s">
        <v>214</v>
      </c>
      <c r="CM18" s="19" t="s">
        <v>939</v>
      </c>
      <c r="CN18" s="19" t="s">
        <v>288</v>
      </c>
      <c r="CO18" s="19" t="s">
        <v>581</v>
      </c>
      <c r="CP18" s="19" t="s">
        <v>447</v>
      </c>
      <c r="CQ18" s="19" t="s">
        <v>939</v>
      </c>
      <c r="CR18" s="19" t="s">
        <v>621</v>
      </c>
      <c r="CS18" s="19" t="s">
        <v>211</v>
      </c>
      <c r="CT18" s="19" t="s">
        <v>371</v>
      </c>
      <c r="CU18" s="19" t="s">
        <v>941</v>
      </c>
      <c r="CV18" s="19" t="s">
        <v>935</v>
      </c>
      <c r="CW18" s="19" t="s">
        <v>936</v>
      </c>
      <c r="CX18" s="19" t="s">
        <v>938</v>
      </c>
      <c r="CY18" s="19" t="s">
        <v>938</v>
      </c>
      <c r="CZ18" s="19" t="s">
        <v>622</v>
      </c>
      <c r="DA18" s="12" t="s">
        <v>623</v>
      </c>
      <c r="DB18" s="2"/>
      <c r="DC18" s="19">
        <v>1.07480838148288E-2</v>
      </c>
      <c r="DD18" s="19">
        <v>3.7112928153792697E-2</v>
      </c>
      <c r="DE18" s="19">
        <v>8.9518042365607699E-4</v>
      </c>
      <c r="DF18" s="19">
        <v>1.07480838148288E-2</v>
      </c>
      <c r="DG18" s="19">
        <v>3.8008108577448699E-2</v>
      </c>
      <c r="DH18" s="19">
        <v>2.4508716467839399E-2</v>
      </c>
      <c r="DI18" s="19">
        <v>2.0568041740531999</v>
      </c>
      <c r="DJ18" s="19">
        <v>1.5298105751372899</v>
      </c>
      <c r="DK18" s="19">
        <v>0.21557585285123901</v>
      </c>
      <c r="DL18" s="19">
        <v>1.09588834031489</v>
      </c>
      <c r="DM18" s="19">
        <v>8.4322415186707897E-2</v>
      </c>
      <c r="DN18" s="19">
        <v>6.6721378196788E-2</v>
      </c>
      <c r="DO18" s="19">
        <v>2.6959373571995598E-2</v>
      </c>
      <c r="DP18" s="19">
        <v>2.29136544758387E-2</v>
      </c>
      <c r="DQ18" s="19">
        <v>111.045545459593</v>
      </c>
      <c r="DR18" s="19">
        <v>10.2308967234822</v>
      </c>
      <c r="DS18" s="12">
        <v>6.8715840910103099</v>
      </c>
      <c r="DT18" s="19">
        <v>22.044551240492702</v>
      </c>
      <c r="DU18" s="19">
        <v>22.456867025451601</v>
      </c>
      <c r="DV18" s="12">
        <v>3.5811832291405601</v>
      </c>
      <c r="DW18" s="19">
        <f t="shared" si="0"/>
        <v>24.689999999999998</v>
      </c>
      <c r="DX18" s="19">
        <f t="shared" si="4"/>
        <v>1.6999999999999997</v>
      </c>
      <c r="DY18" s="12">
        <f t="shared" si="2"/>
        <v>14.523529411764708</v>
      </c>
    </row>
    <row r="19" spans="1:129" x14ac:dyDescent="0.2">
      <c r="A19" s="1" t="s">
        <v>62</v>
      </c>
      <c r="B19" s="1" t="s">
        <v>44</v>
      </c>
      <c r="C19" s="1">
        <v>692</v>
      </c>
      <c r="D19" s="1" t="s">
        <v>56</v>
      </c>
      <c r="E19" s="21">
        <v>0</v>
      </c>
      <c r="F19" s="19">
        <v>0</v>
      </c>
      <c r="G19" s="19">
        <v>0.04</v>
      </c>
      <c r="H19" s="19">
        <v>0</v>
      </c>
      <c r="I19" s="19">
        <v>0</v>
      </c>
      <c r="J19" s="19">
        <v>0.17</v>
      </c>
      <c r="K19" s="19">
        <v>0</v>
      </c>
      <c r="L19" s="19">
        <v>0.13</v>
      </c>
      <c r="M19" s="19">
        <v>0</v>
      </c>
      <c r="N19" s="19">
        <v>0</v>
      </c>
      <c r="O19" s="19">
        <v>0.01</v>
      </c>
      <c r="P19" s="19">
        <v>0</v>
      </c>
      <c r="Q19" s="19">
        <v>0</v>
      </c>
      <c r="R19" s="19">
        <v>7.0000000000000007E-2</v>
      </c>
      <c r="S19" s="19">
        <v>0</v>
      </c>
      <c r="T19" s="19">
        <v>0</v>
      </c>
      <c r="U19" s="19">
        <v>0</v>
      </c>
      <c r="V19" s="19">
        <v>0</v>
      </c>
      <c r="W19" s="19">
        <v>0.05</v>
      </c>
      <c r="X19" s="19">
        <v>0</v>
      </c>
      <c r="Y19" s="19">
        <v>1.22</v>
      </c>
      <c r="Z19" s="19">
        <v>0</v>
      </c>
      <c r="AA19" s="19">
        <v>0</v>
      </c>
      <c r="AB19" s="19">
        <v>0.01</v>
      </c>
      <c r="AC19" s="19">
        <v>0.01</v>
      </c>
      <c r="AD19" s="19">
        <v>0.01</v>
      </c>
      <c r="AE19" s="19">
        <v>0</v>
      </c>
      <c r="AF19" s="19">
        <v>0</v>
      </c>
      <c r="AG19" s="19">
        <v>0.01</v>
      </c>
      <c r="AH19" s="19">
        <v>0</v>
      </c>
      <c r="AI19" s="19">
        <v>0.18</v>
      </c>
      <c r="AJ19" s="19">
        <v>95.04</v>
      </c>
      <c r="AK19" s="19">
        <v>0.03</v>
      </c>
      <c r="AL19" s="19">
        <v>0</v>
      </c>
      <c r="AM19" s="19">
        <v>2.91</v>
      </c>
      <c r="AN19" s="19">
        <v>0</v>
      </c>
      <c r="AO19" s="19">
        <v>0</v>
      </c>
      <c r="AP19" s="19">
        <v>0.11</v>
      </c>
      <c r="AQ19" s="19">
        <v>0</v>
      </c>
      <c r="AR19" s="12">
        <v>0</v>
      </c>
      <c r="AS19" s="21" t="s">
        <v>305</v>
      </c>
      <c r="AT19" s="19" t="s">
        <v>259</v>
      </c>
      <c r="AU19" s="19" t="s">
        <v>624</v>
      </c>
      <c r="AV19" s="19" t="s">
        <v>339</v>
      </c>
      <c r="AW19" s="19" t="s">
        <v>582</v>
      </c>
      <c r="AX19" s="19" t="s">
        <v>301</v>
      </c>
      <c r="AY19" s="19" t="s">
        <v>209</v>
      </c>
      <c r="AZ19" s="19" t="s">
        <v>625</v>
      </c>
      <c r="BA19" s="19" t="s">
        <v>626</v>
      </c>
      <c r="BB19" s="19" t="s">
        <v>236</v>
      </c>
      <c r="BC19" s="19" t="s">
        <v>212</v>
      </c>
      <c r="BD19" s="19" t="s">
        <v>485</v>
      </c>
      <c r="BE19" s="19" t="s">
        <v>230</v>
      </c>
      <c r="BF19" s="19" t="s">
        <v>940</v>
      </c>
      <c r="BG19" s="19" t="s">
        <v>627</v>
      </c>
      <c r="BH19" s="19" t="s">
        <v>239</v>
      </c>
      <c r="BI19" s="19" t="s">
        <v>426</v>
      </c>
      <c r="BJ19" s="19" t="s">
        <v>628</v>
      </c>
      <c r="BK19" s="19" t="s">
        <v>523</v>
      </c>
      <c r="BL19" s="19" t="s">
        <v>380</v>
      </c>
      <c r="BM19" s="19" t="s">
        <v>462</v>
      </c>
      <c r="BN19" s="19" t="s">
        <v>471</v>
      </c>
      <c r="BO19" s="19" t="s">
        <v>629</v>
      </c>
      <c r="BP19" s="19" t="s">
        <v>329</v>
      </c>
      <c r="BQ19" s="19" t="s">
        <v>530</v>
      </c>
      <c r="BR19" s="19" t="s">
        <v>221</v>
      </c>
      <c r="BS19" s="19" t="s">
        <v>286</v>
      </c>
      <c r="BT19" s="19" t="s">
        <v>183</v>
      </c>
      <c r="BU19" s="19" t="s">
        <v>480</v>
      </c>
      <c r="BV19" s="19" t="s">
        <v>212</v>
      </c>
      <c r="BW19" s="19" t="s">
        <v>253</v>
      </c>
      <c r="BX19" s="19" t="s">
        <v>262</v>
      </c>
      <c r="BY19" s="19" t="s">
        <v>937</v>
      </c>
      <c r="BZ19" s="19" t="s">
        <v>533</v>
      </c>
      <c r="CA19" s="19" t="s">
        <v>630</v>
      </c>
      <c r="CB19" s="19" t="s">
        <v>306</v>
      </c>
      <c r="CC19" s="19" t="s">
        <v>613</v>
      </c>
      <c r="CD19" s="19" t="s">
        <v>198</v>
      </c>
      <c r="CE19" s="19" t="s">
        <v>214</v>
      </c>
      <c r="CF19" s="19" t="s">
        <v>295</v>
      </c>
      <c r="CG19" s="19" t="s">
        <v>939</v>
      </c>
      <c r="CH19" s="19" t="s">
        <v>305</v>
      </c>
      <c r="CI19" s="19" t="s">
        <v>939</v>
      </c>
      <c r="CJ19" s="19" t="s">
        <v>214</v>
      </c>
      <c r="CK19" s="19" t="s">
        <v>939</v>
      </c>
      <c r="CL19" s="19" t="s">
        <v>214</v>
      </c>
      <c r="CM19" s="19" t="s">
        <v>939</v>
      </c>
      <c r="CN19" s="19" t="s">
        <v>631</v>
      </c>
      <c r="CO19" s="19" t="s">
        <v>632</v>
      </c>
      <c r="CP19" s="19" t="s">
        <v>447</v>
      </c>
      <c r="CQ19" s="19" t="s">
        <v>939</v>
      </c>
      <c r="CR19" s="19" t="s">
        <v>633</v>
      </c>
      <c r="CS19" s="19" t="s">
        <v>211</v>
      </c>
      <c r="CT19" s="19" t="s">
        <v>617</v>
      </c>
      <c r="CU19" s="19" t="s">
        <v>523</v>
      </c>
      <c r="CV19" s="19" t="s">
        <v>935</v>
      </c>
      <c r="CW19" s="19" t="s">
        <v>936</v>
      </c>
      <c r="CX19" s="19" t="s">
        <v>938</v>
      </c>
      <c r="CY19" s="19" t="s">
        <v>938</v>
      </c>
      <c r="CZ19" s="19" t="s">
        <v>634</v>
      </c>
      <c r="DA19" s="12" t="s">
        <v>261</v>
      </c>
      <c r="DB19" s="2" t="s">
        <v>932</v>
      </c>
      <c r="DC19" s="19">
        <v>9.82152486527464E-3</v>
      </c>
      <c r="DD19" s="19">
        <v>1.6902628184487699E-2</v>
      </c>
      <c r="DE19" s="19">
        <v>8.9518042365607699E-4</v>
      </c>
      <c r="DF19" s="19">
        <v>9.82152486527464E-3</v>
      </c>
      <c r="DG19" s="19">
        <v>1.77978086081437E-2</v>
      </c>
      <c r="DH19" s="19">
        <v>3.6685180126720202E-2</v>
      </c>
      <c r="DI19" s="19">
        <v>0.92346309855450004</v>
      </c>
      <c r="DJ19" s="19">
        <v>2.5020266415796799</v>
      </c>
      <c r="DK19" s="19">
        <v>0.21557585285123901</v>
      </c>
      <c r="DL19" s="19">
        <v>1.00141520752913</v>
      </c>
      <c r="DM19" s="19">
        <v>8.4322415186707897E-2</v>
      </c>
      <c r="DN19" s="19">
        <v>6.6721378196788E-2</v>
      </c>
      <c r="DO19" s="19">
        <v>2.6959373571995598E-2</v>
      </c>
      <c r="DP19" s="19">
        <v>2.29136544758387E-2</v>
      </c>
      <c r="DQ19" s="19">
        <v>80.0560909127298</v>
      </c>
      <c r="DR19" s="19">
        <v>14.6155667478317</v>
      </c>
      <c r="DS19" s="12">
        <v>5.0900622896372596</v>
      </c>
      <c r="DT19" s="19">
        <v>35.560325431919402</v>
      </c>
      <c r="DU19" s="19">
        <v>36.751491607558997</v>
      </c>
      <c r="DV19" s="12">
        <v>3.75503883160872</v>
      </c>
      <c r="DW19" s="19">
        <f t="shared" si="0"/>
        <v>26.97</v>
      </c>
      <c r="DX19" s="19">
        <f t="shared" si="4"/>
        <v>1.9</v>
      </c>
      <c r="DY19" s="12">
        <f t="shared" si="2"/>
        <v>14.194736842105263</v>
      </c>
    </row>
    <row r="20" spans="1:129" x14ac:dyDescent="0.2">
      <c r="A20" s="5" t="s">
        <v>63</v>
      </c>
      <c r="B20" s="5" t="s">
        <v>44</v>
      </c>
      <c r="C20" s="5">
        <v>702</v>
      </c>
      <c r="D20" s="5" t="s">
        <v>64</v>
      </c>
      <c r="E20" s="22">
        <v>0</v>
      </c>
      <c r="F20" s="10">
        <v>0</v>
      </c>
      <c r="G20" s="10">
        <v>0.04</v>
      </c>
      <c r="H20" s="10">
        <v>0</v>
      </c>
      <c r="I20" s="10">
        <v>0.01</v>
      </c>
      <c r="J20" s="10">
        <v>0.31</v>
      </c>
      <c r="K20" s="10">
        <v>0</v>
      </c>
      <c r="L20" s="10">
        <v>0.1</v>
      </c>
      <c r="M20" s="10">
        <v>0</v>
      </c>
      <c r="N20" s="10">
        <v>0</v>
      </c>
      <c r="O20" s="10">
        <v>0.01</v>
      </c>
      <c r="P20" s="10">
        <v>0</v>
      </c>
      <c r="Q20" s="10">
        <v>0</v>
      </c>
      <c r="R20" s="10">
        <v>0.12</v>
      </c>
      <c r="S20" s="10">
        <v>0</v>
      </c>
      <c r="T20" s="10">
        <v>0</v>
      </c>
      <c r="U20" s="10">
        <v>0</v>
      </c>
      <c r="V20" s="10">
        <v>0</v>
      </c>
      <c r="W20" s="10">
        <v>0.15</v>
      </c>
      <c r="X20" s="10">
        <v>0</v>
      </c>
      <c r="Y20" s="10">
        <v>0.7</v>
      </c>
      <c r="Z20" s="10">
        <v>0.05</v>
      </c>
      <c r="AA20" s="10">
        <v>0</v>
      </c>
      <c r="AB20" s="10">
        <v>0.01</v>
      </c>
      <c r="AC20" s="10">
        <v>0.01</v>
      </c>
      <c r="AD20" s="10">
        <v>0.01</v>
      </c>
      <c r="AE20" s="10">
        <v>0</v>
      </c>
      <c r="AF20" s="10">
        <v>0</v>
      </c>
      <c r="AG20" s="10">
        <v>0.05</v>
      </c>
      <c r="AH20" s="10">
        <v>0</v>
      </c>
      <c r="AI20" s="10">
        <v>0.09</v>
      </c>
      <c r="AJ20" s="10">
        <v>96.11</v>
      </c>
      <c r="AK20" s="10">
        <v>0.02</v>
      </c>
      <c r="AL20" s="10">
        <v>0</v>
      </c>
      <c r="AM20" s="10">
        <v>2.06</v>
      </c>
      <c r="AN20" s="10">
        <v>0</v>
      </c>
      <c r="AO20" s="10">
        <v>0</v>
      </c>
      <c r="AP20" s="10">
        <v>0.15</v>
      </c>
      <c r="AQ20" s="10">
        <v>0</v>
      </c>
      <c r="AR20" s="13">
        <v>0</v>
      </c>
      <c r="AS20" s="22" t="s">
        <v>603</v>
      </c>
      <c r="AT20" s="10" t="s">
        <v>303</v>
      </c>
      <c r="AU20" s="10" t="s">
        <v>635</v>
      </c>
      <c r="AV20" s="10" t="s">
        <v>636</v>
      </c>
      <c r="AW20" s="10" t="s">
        <v>582</v>
      </c>
      <c r="AX20" s="10" t="s">
        <v>637</v>
      </c>
      <c r="AY20" s="10" t="s">
        <v>305</v>
      </c>
      <c r="AZ20" s="10" t="s">
        <v>337</v>
      </c>
      <c r="BA20" s="10" t="s">
        <v>638</v>
      </c>
      <c r="BB20" s="10" t="s">
        <v>212</v>
      </c>
      <c r="BC20" s="10" t="s">
        <v>211</v>
      </c>
      <c r="BD20" s="10" t="s">
        <v>283</v>
      </c>
      <c r="BE20" s="10" t="s">
        <v>517</v>
      </c>
      <c r="BF20" s="10" t="s">
        <v>940</v>
      </c>
      <c r="BG20" s="10" t="s">
        <v>248</v>
      </c>
      <c r="BH20" s="10" t="s">
        <v>268</v>
      </c>
      <c r="BI20" s="10" t="s">
        <v>597</v>
      </c>
      <c r="BJ20" s="10" t="s">
        <v>187</v>
      </c>
      <c r="BK20" s="10" t="s">
        <v>523</v>
      </c>
      <c r="BL20" s="10" t="s">
        <v>610</v>
      </c>
      <c r="BM20" s="10" t="s">
        <v>618</v>
      </c>
      <c r="BN20" s="10" t="s">
        <v>374</v>
      </c>
      <c r="BO20" s="10" t="s">
        <v>639</v>
      </c>
      <c r="BP20" s="10" t="s">
        <v>191</v>
      </c>
      <c r="BQ20" s="10" t="s">
        <v>573</v>
      </c>
      <c r="BR20" s="10" t="s">
        <v>221</v>
      </c>
      <c r="BS20" s="10" t="s">
        <v>186</v>
      </c>
      <c r="BT20" s="10" t="s">
        <v>306</v>
      </c>
      <c r="BU20" s="10" t="s">
        <v>640</v>
      </c>
      <c r="BV20" s="10" t="s">
        <v>211</v>
      </c>
      <c r="BW20" s="10" t="s">
        <v>253</v>
      </c>
      <c r="BX20" s="10" t="s">
        <v>198</v>
      </c>
      <c r="BY20" s="10" t="s">
        <v>937</v>
      </c>
      <c r="BZ20" s="10" t="s">
        <v>306</v>
      </c>
      <c r="CA20" s="10" t="s">
        <v>641</v>
      </c>
      <c r="CB20" s="10" t="s">
        <v>198</v>
      </c>
      <c r="CC20" s="10" t="s">
        <v>637</v>
      </c>
      <c r="CD20" s="10" t="s">
        <v>260</v>
      </c>
      <c r="CE20" s="10" t="s">
        <v>213</v>
      </c>
      <c r="CF20" s="10" t="s">
        <v>305</v>
      </c>
      <c r="CG20" s="10" t="s">
        <v>939</v>
      </c>
      <c r="CH20" s="10" t="s">
        <v>211</v>
      </c>
      <c r="CI20" s="10" t="s">
        <v>939</v>
      </c>
      <c r="CJ20" s="10" t="s">
        <v>213</v>
      </c>
      <c r="CK20" s="10" t="s">
        <v>939</v>
      </c>
      <c r="CL20" s="10" t="s">
        <v>213</v>
      </c>
      <c r="CM20" s="10" t="s">
        <v>939</v>
      </c>
      <c r="CN20" s="10" t="s">
        <v>314</v>
      </c>
      <c r="CO20" s="10" t="s">
        <v>596</v>
      </c>
      <c r="CP20" s="10" t="s">
        <v>257</v>
      </c>
      <c r="CQ20" s="10" t="s">
        <v>939</v>
      </c>
      <c r="CR20" s="10" t="s">
        <v>642</v>
      </c>
      <c r="CS20" s="10" t="s">
        <v>214</v>
      </c>
      <c r="CT20" s="10" t="s">
        <v>643</v>
      </c>
      <c r="CU20" s="10" t="s">
        <v>941</v>
      </c>
      <c r="CV20" s="10" t="s">
        <v>935</v>
      </c>
      <c r="CW20" s="10" t="s">
        <v>936</v>
      </c>
      <c r="CX20" s="10" t="s">
        <v>938</v>
      </c>
      <c r="CY20" s="10" t="s">
        <v>938</v>
      </c>
      <c r="CZ20" s="10" t="s">
        <v>644</v>
      </c>
      <c r="DA20" s="13" t="s">
        <v>533</v>
      </c>
      <c r="DB20" s="6"/>
      <c r="DC20" s="10">
        <v>8.3390305459878997E-3</v>
      </c>
      <c r="DD20" s="10">
        <v>8.6688022710671303E-3</v>
      </c>
      <c r="DE20" s="10">
        <v>7.67297505990923E-4</v>
      </c>
      <c r="DF20" s="10">
        <v>8.3390305459878997E-3</v>
      </c>
      <c r="DG20" s="10">
        <v>9.4360997770580601E-3</v>
      </c>
      <c r="DH20" s="10">
        <v>2.4653621266938E-2</v>
      </c>
      <c r="DI20" s="10">
        <v>0.46173154927725002</v>
      </c>
      <c r="DJ20" s="10">
        <v>1.6727835260846999</v>
      </c>
      <c r="DK20" s="10">
        <v>0.149244821204704</v>
      </c>
      <c r="DL20" s="10">
        <v>0.85025819507190303</v>
      </c>
      <c r="DM20" s="10">
        <v>7.2276355874321005E-2</v>
      </c>
      <c r="DN20" s="10">
        <v>5.0041033647591E-2</v>
      </c>
      <c r="DO20" s="10">
        <v>2.6959373571995598E-2</v>
      </c>
      <c r="DP20" s="10">
        <v>2.29136544758387E-2</v>
      </c>
      <c r="DQ20" s="10">
        <v>55.5227727297965</v>
      </c>
      <c r="DR20" s="10">
        <v>8.7693400486990605</v>
      </c>
      <c r="DS20" s="13">
        <v>4.9628107323963304</v>
      </c>
      <c r="DT20" s="10">
        <v>46.914033227515098</v>
      </c>
      <c r="DU20" s="10">
        <v>49.030529848727802</v>
      </c>
      <c r="DV20" s="13">
        <v>2.80920303635998</v>
      </c>
      <c r="DW20" s="10">
        <f t="shared" si="0"/>
        <v>19.499999999999996</v>
      </c>
      <c r="DX20" s="10">
        <f t="shared" si="4"/>
        <v>1.0999999999999999</v>
      </c>
      <c r="DY20" s="13">
        <f t="shared" si="2"/>
        <v>17.727272727272727</v>
      </c>
    </row>
    <row r="21" spans="1:129" x14ac:dyDescent="0.2">
      <c r="A21" s="4" t="s">
        <v>65</v>
      </c>
      <c r="B21" s="4" t="s">
        <v>44</v>
      </c>
      <c r="C21" s="4">
        <v>710</v>
      </c>
      <c r="D21" s="4" t="s">
        <v>64</v>
      </c>
      <c r="E21" s="23">
        <v>0</v>
      </c>
      <c r="F21" s="11">
        <v>0</v>
      </c>
      <c r="G21" s="11">
        <v>7.0000000000000007E-2</v>
      </c>
      <c r="H21" s="11">
        <v>0</v>
      </c>
      <c r="I21" s="11">
        <v>0.01</v>
      </c>
      <c r="J21" s="11">
        <v>0.14000000000000001</v>
      </c>
      <c r="K21" s="11">
        <v>0</v>
      </c>
      <c r="L21" s="11">
        <v>0.15</v>
      </c>
      <c r="M21" s="11">
        <v>0</v>
      </c>
      <c r="N21" s="11">
        <v>0</v>
      </c>
      <c r="O21" s="11">
        <v>0.01</v>
      </c>
      <c r="P21" s="11">
        <v>0</v>
      </c>
      <c r="Q21" s="11">
        <v>0</v>
      </c>
      <c r="R21" s="11">
        <v>0.14000000000000001</v>
      </c>
      <c r="S21" s="11">
        <v>0</v>
      </c>
      <c r="T21" s="11">
        <v>0</v>
      </c>
      <c r="U21" s="11">
        <v>0</v>
      </c>
      <c r="V21" s="11">
        <v>0</v>
      </c>
      <c r="W21" s="11">
        <v>0.06</v>
      </c>
      <c r="X21" s="11">
        <v>0.01</v>
      </c>
      <c r="Y21" s="11">
        <v>0.65</v>
      </c>
      <c r="Z21" s="11">
        <v>0</v>
      </c>
      <c r="AA21" s="11">
        <v>0</v>
      </c>
      <c r="AB21" s="11">
        <v>0</v>
      </c>
      <c r="AC21" s="11">
        <v>0.02</v>
      </c>
      <c r="AD21" s="11">
        <v>0.01</v>
      </c>
      <c r="AE21" s="11">
        <v>0</v>
      </c>
      <c r="AF21" s="11">
        <v>0</v>
      </c>
      <c r="AG21" s="11">
        <v>0.04</v>
      </c>
      <c r="AH21" s="11">
        <v>0</v>
      </c>
      <c r="AI21" s="11">
        <v>0.08</v>
      </c>
      <c r="AJ21" s="11">
        <v>96.4</v>
      </c>
      <c r="AK21" s="11">
        <v>0.03</v>
      </c>
      <c r="AL21" s="11">
        <v>0</v>
      </c>
      <c r="AM21" s="11">
        <v>1.95</v>
      </c>
      <c r="AN21" s="11">
        <v>0</v>
      </c>
      <c r="AO21" s="11">
        <v>0</v>
      </c>
      <c r="AP21" s="11">
        <v>0.21</v>
      </c>
      <c r="AQ21" s="11">
        <v>0</v>
      </c>
      <c r="AR21" s="14">
        <v>0</v>
      </c>
      <c r="AS21" s="23" t="s">
        <v>225</v>
      </c>
      <c r="AT21" s="11" t="s">
        <v>304</v>
      </c>
      <c r="AU21" s="11" t="s">
        <v>235</v>
      </c>
      <c r="AV21" s="11" t="s">
        <v>348</v>
      </c>
      <c r="AW21" s="11" t="s">
        <v>582</v>
      </c>
      <c r="AX21" s="11" t="s">
        <v>637</v>
      </c>
      <c r="AY21" s="11" t="s">
        <v>209</v>
      </c>
      <c r="AZ21" s="11" t="s">
        <v>645</v>
      </c>
      <c r="BA21" s="11" t="s">
        <v>646</v>
      </c>
      <c r="BB21" s="11" t="s">
        <v>209</v>
      </c>
      <c r="BC21" s="11" t="s">
        <v>211</v>
      </c>
      <c r="BD21" s="11" t="s">
        <v>251</v>
      </c>
      <c r="BE21" s="11" t="s">
        <v>647</v>
      </c>
      <c r="BF21" s="11" t="s">
        <v>940</v>
      </c>
      <c r="BG21" s="11" t="s">
        <v>196</v>
      </c>
      <c r="BH21" s="11" t="s">
        <v>329</v>
      </c>
      <c r="BI21" s="11" t="s">
        <v>584</v>
      </c>
      <c r="BJ21" s="11" t="s">
        <v>196</v>
      </c>
      <c r="BK21" s="11" t="s">
        <v>523</v>
      </c>
      <c r="BL21" s="11" t="s">
        <v>519</v>
      </c>
      <c r="BM21" s="11" t="s">
        <v>549</v>
      </c>
      <c r="BN21" s="11" t="s">
        <v>374</v>
      </c>
      <c r="BO21" s="11" t="s">
        <v>639</v>
      </c>
      <c r="BP21" s="11" t="s">
        <v>191</v>
      </c>
      <c r="BQ21" s="11" t="s">
        <v>631</v>
      </c>
      <c r="BR21" s="11" t="s">
        <v>221</v>
      </c>
      <c r="BS21" s="11" t="s">
        <v>286</v>
      </c>
      <c r="BT21" s="11" t="s">
        <v>260</v>
      </c>
      <c r="BU21" s="11" t="s">
        <v>648</v>
      </c>
      <c r="BV21" s="11" t="s">
        <v>211</v>
      </c>
      <c r="BW21" s="11" t="s">
        <v>253</v>
      </c>
      <c r="BX21" s="11" t="s">
        <v>306</v>
      </c>
      <c r="BY21" s="11" t="s">
        <v>937</v>
      </c>
      <c r="BZ21" s="11" t="s">
        <v>262</v>
      </c>
      <c r="CA21" s="11" t="s">
        <v>649</v>
      </c>
      <c r="CB21" s="11" t="s">
        <v>198</v>
      </c>
      <c r="CC21" s="11" t="s">
        <v>650</v>
      </c>
      <c r="CD21" s="11" t="s">
        <v>260</v>
      </c>
      <c r="CE21" s="11" t="s">
        <v>939</v>
      </c>
      <c r="CF21" s="11" t="s">
        <v>305</v>
      </c>
      <c r="CG21" s="11" t="s">
        <v>939</v>
      </c>
      <c r="CH21" s="11" t="s">
        <v>211</v>
      </c>
      <c r="CI21" s="11" t="s">
        <v>939</v>
      </c>
      <c r="CJ21" s="11" t="s">
        <v>213</v>
      </c>
      <c r="CK21" s="11" t="s">
        <v>939</v>
      </c>
      <c r="CL21" s="11" t="s">
        <v>213</v>
      </c>
      <c r="CM21" s="11" t="s">
        <v>939</v>
      </c>
      <c r="CN21" s="11" t="s">
        <v>287</v>
      </c>
      <c r="CO21" s="11" t="s">
        <v>430</v>
      </c>
      <c r="CP21" s="11" t="s">
        <v>257</v>
      </c>
      <c r="CQ21" s="11" t="s">
        <v>939</v>
      </c>
      <c r="CR21" s="11" t="s">
        <v>173</v>
      </c>
      <c r="CS21" s="11" t="s">
        <v>214</v>
      </c>
      <c r="CT21" s="11" t="s">
        <v>651</v>
      </c>
      <c r="CU21" s="11" t="s">
        <v>941</v>
      </c>
      <c r="CV21" s="11" t="s">
        <v>935</v>
      </c>
      <c r="CW21" s="11" t="s">
        <v>936</v>
      </c>
      <c r="CX21" s="11" t="s">
        <v>938</v>
      </c>
      <c r="CY21" s="11" t="s">
        <v>938</v>
      </c>
      <c r="CZ21" s="11" t="s">
        <v>652</v>
      </c>
      <c r="DA21" s="14" t="s">
        <v>338</v>
      </c>
      <c r="DB21" s="3"/>
      <c r="DC21" s="11">
        <v>8.5243423358987401E-3</v>
      </c>
      <c r="DD21" s="11">
        <v>5.6746837570960202E-3</v>
      </c>
      <c r="DE21" s="11">
        <v>8.9518042365607699E-4</v>
      </c>
      <c r="DF21" s="11">
        <v>8.5243423358987401E-3</v>
      </c>
      <c r="DG21" s="11">
        <v>6.5698641807520998E-3</v>
      </c>
      <c r="DH21" s="11">
        <v>3.0383721812293599E-2</v>
      </c>
      <c r="DI21" s="11">
        <v>0.293829167721886</v>
      </c>
      <c r="DJ21" s="11">
        <v>2.1302969691164102</v>
      </c>
      <c r="DK21" s="11">
        <v>0.149244821204704</v>
      </c>
      <c r="DL21" s="11">
        <v>0.86915282162905605</v>
      </c>
      <c r="DM21" s="11">
        <v>8.4322415186707897E-2</v>
      </c>
      <c r="DN21" s="11">
        <v>5.0041033647591E-2</v>
      </c>
      <c r="DO21" s="11">
        <v>2.6959373571995598E-2</v>
      </c>
      <c r="DP21" s="11">
        <v>2.29136544758387E-2</v>
      </c>
      <c r="DQ21" s="11">
        <v>52.940318184224502</v>
      </c>
      <c r="DR21" s="11">
        <v>10.2308967234822</v>
      </c>
      <c r="DS21" s="14">
        <v>4.9628107323963304</v>
      </c>
      <c r="DT21" s="11">
        <v>56.474265980760897</v>
      </c>
      <c r="DU21" s="11">
        <v>60.034697310009904</v>
      </c>
      <c r="DV21" s="14">
        <v>3.0949065707206098</v>
      </c>
      <c r="DW21" s="11">
        <f t="shared" si="0"/>
        <v>18.52</v>
      </c>
      <c r="DX21" s="11">
        <f>CF21+CH21+CJ21+CL21</f>
        <v>1</v>
      </c>
      <c r="DY21" s="14">
        <f t="shared" si="2"/>
        <v>18.52</v>
      </c>
    </row>
    <row r="22" spans="1:129" x14ac:dyDescent="0.2">
      <c r="A22" s="1" t="s">
        <v>66</v>
      </c>
      <c r="B22" s="1" t="s">
        <v>44</v>
      </c>
      <c r="C22" s="1">
        <v>712</v>
      </c>
      <c r="D22" s="1" t="s">
        <v>67</v>
      </c>
      <c r="E22" s="21">
        <v>0</v>
      </c>
      <c r="F22" s="19">
        <v>0</v>
      </c>
      <c r="G22" s="19">
        <v>7.0000000000000007E-2</v>
      </c>
      <c r="H22" s="19">
        <v>0</v>
      </c>
      <c r="I22" s="19">
        <v>0.01</v>
      </c>
      <c r="J22" s="19">
        <v>0.15</v>
      </c>
      <c r="K22" s="19">
        <v>0</v>
      </c>
      <c r="L22" s="19">
        <v>0.71</v>
      </c>
      <c r="M22" s="19">
        <v>0</v>
      </c>
      <c r="N22" s="19">
        <v>0</v>
      </c>
      <c r="O22" s="19">
        <v>0.01</v>
      </c>
      <c r="P22" s="19">
        <v>0</v>
      </c>
      <c r="Q22" s="19">
        <v>0</v>
      </c>
      <c r="R22" s="19">
        <v>0.17</v>
      </c>
      <c r="S22" s="19">
        <v>0</v>
      </c>
      <c r="T22" s="19">
        <v>0</v>
      </c>
      <c r="U22" s="19">
        <v>0</v>
      </c>
      <c r="V22" s="19">
        <v>0</v>
      </c>
      <c r="W22" s="19">
        <v>0.05</v>
      </c>
      <c r="X22" s="19">
        <v>0.01</v>
      </c>
      <c r="Y22" s="19">
        <v>1.18</v>
      </c>
      <c r="Z22" s="19">
        <v>0</v>
      </c>
      <c r="AA22" s="19">
        <v>0</v>
      </c>
      <c r="AB22" s="19">
        <v>0</v>
      </c>
      <c r="AC22" s="19">
        <v>0.06</v>
      </c>
      <c r="AD22" s="19">
        <v>0</v>
      </c>
      <c r="AE22" s="19">
        <v>0</v>
      </c>
      <c r="AF22" s="19">
        <v>0</v>
      </c>
      <c r="AG22" s="19">
        <v>0.01</v>
      </c>
      <c r="AH22" s="19">
        <v>0</v>
      </c>
      <c r="AI22" s="19">
        <v>0.06</v>
      </c>
      <c r="AJ22" s="19">
        <v>94.81</v>
      </c>
      <c r="AK22" s="19">
        <v>0.02</v>
      </c>
      <c r="AL22" s="19">
        <v>0</v>
      </c>
      <c r="AM22" s="19">
        <v>2.4500000000000002</v>
      </c>
      <c r="AN22" s="19">
        <v>0</v>
      </c>
      <c r="AO22" s="19">
        <v>0</v>
      </c>
      <c r="AP22" s="19">
        <v>0.22</v>
      </c>
      <c r="AQ22" s="19">
        <v>0</v>
      </c>
      <c r="AR22" s="12">
        <v>0</v>
      </c>
      <c r="AS22" s="21" t="s">
        <v>465</v>
      </c>
      <c r="AT22" s="19" t="s">
        <v>637</v>
      </c>
      <c r="AU22" s="19" t="s">
        <v>653</v>
      </c>
      <c r="AV22" s="19" t="s">
        <v>590</v>
      </c>
      <c r="AW22" s="19" t="s">
        <v>582</v>
      </c>
      <c r="AX22" s="19" t="s">
        <v>559</v>
      </c>
      <c r="AY22" s="19" t="s">
        <v>236</v>
      </c>
      <c r="AZ22" s="19" t="s">
        <v>654</v>
      </c>
      <c r="BA22" s="19" t="s">
        <v>655</v>
      </c>
      <c r="BB22" s="19" t="s">
        <v>236</v>
      </c>
      <c r="BC22" s="19" t="s">
        <v>305</v>
      </c>
      <c r="BD22" s="19" t="s">
        <v>338</v>
      </c>
      <c r="BE22" s="19" t="s">
        <v>517</v>
      </c>
      <c r="BF22" s="19" t="s">
        <v>940</v>
      </c>
      <c r="BG22" s="19" t="s">
        <v>240</v>
      </c>
      <c r="BH22" s="19" t="s">
        <v>268</v>
      </c>
      <c r="BI22" s="19" t="s">
        <v>354</v>
      </c>
      <c r="BJ22" s="19" t="s">
        <v>248</v>
      </c>
      <c r="BK22" s="19" t="s">
        <v>221</v>
      </c>
      <c r="BL22" s="19" t="s">
        <v>613</v>
      </c>
      <c r="BM22" s="19" t="s">
        <v>584</v>
      </c>
      <c r="BN22" s="19" t="s">
        <v>188</v>
      </c>
      <c r="BO22" s="19" t="s">
        <v>656</v>
      </c>
      <c r="BP22" s="19" t="s">
        <v>329</v>
      </c>
      <c r="BQ22" s="19" t="s">
        <v>657</v>
      </c>
      <c r="BR22" s="19" t="s">
        <v>221</v>
      </c>
      <c r="BS22" s="19" t="s">
        <v>239</v>
      </c>
      <c r="BT22" s="19" t="s">
        <v>198</v>
      </c>
      <c r="BU22" s="19" t="s">
        <v>457</v>
      </c>
      <c r="BV22" s="19" t="s">
        <v>212</v>
      </c>
      <c r="BW22" s="19" t="s">
        <v>253</v>
      </c>
      <c r="BX22" s="19" t="s">
        <v>485</v>
      </c>
      <c r="BY22" s="19" t="s">
        <v>937</v>
      </c>
      <c r="BZ22" s="19" t="s">
        <v>338</v>
      </c>
      <c r="CA22" s="19" t="s">
        <v>658</v>
      </c>
      <c r="CB22" s="19" t="s">
        <v>183</v>
      </c>
      <c r="CC22" s="19" t="s">
        <v>535</v>
      </c>
      <c r="CD22" s="19" t="s">
        <v>295</v>
      </c>
      <c r="CE22" s="19" t="s">
        <v>213</v>
      </c>
      <c r="CF22" s="19" t="s">
        <v>209</v>
      </c>
      <c r="CG22" s="19" t="s">
        <v>939</v>
      </c>
      <c r="CH22" s="19" t="s">
        <v>305</v>
      </c>
      <c r="CI22" s="19" t="s">
        <v>939</v>
      </c>
      <c r="CJ22" s="19" t="s">
        <v>214</v>
      </c>
      <c r="CK22" s="19" t="s">
        <v>939</v>
      </c>
      <c r="CL22" s="19" t="s">
        <v>214</v>
      </c>
      <c r="CM22" s="19" t="s">
        <v>939</v>
      </c>
      <c r="CN22" s="19" t="s">
        <v>659</v>
      </c>
      <c r="CO22" s="19" t="s">
        <v>660</v>
      </c>
      <c r="CP22" s="19" t="s">
        <v>376</v>
      </c>
      <c r="CQ22" s="19" t="s">
        <v>939</v>
      </c>
      <c r="CR22" s="19" t="s">
        <v>661</v>
      </c>
      <c r="CS22" s="19" t="s">
        <v>211</v>
      </c>
      <c r="CT22" s="19" t="s">
        <v>662</v>
      </c>
      <c r="CU22" s="19" t="s">
        <v>523</v>
      </c>
      <c r="CV22" s="19" t="s">
        <v>935</v>
      </c>
      <c r="CW22" s="19" t="s">
        <v>936</v>
      </c>
      <c r="CX22" s="19" t="s">
        <v>938</v>
      </c>
      <c r="CY22" s="19" t="s">
        <v>938</v>
      </c>
      <c r="CZ22" s="19" t="s">
        <v>663</v>
      </c>
      <c r="DA22" s="12" t="s">
        <v>338</v>
      </c>
      <c r="DB22" s="2" t="s">
        <v>614</v>
      </c>
      <c r="DC22" s="19">
        <v>1.4083696033224E-2</v>
      </c>
      <c r="DD22" s="19">
        <v>5.9241936332602796E-3</v>
      </c>
      <c r="DE22" s="19">
        <v>1.02306334132123E-3</v>
      </c>
      <c r="DF22" s="19">
        <v>1.4083696033224E-2</v>
      </c>
      <c r="DG22" s="19">
        <v>6.9472569745815099E-3</v>
      </c>
      <c r="DH22" s="19">
        <v>4.0159879725074399E-2</v>
      </c>
      <c r="DI22" s="19">
        <v>0.30782103285149998</v>
      </c>
      <c r="DJ22" s="19">
        <v>2.8451617238534599</v>
      </c>
      <c r="DK22" s="19">
        <v>0.18241033702797099</v>
      </c>
      <c r="DL22" s="19">
        <v>1.4359916183436501</v>
      </c>
      <c r="DM22" s="19">
        <v>9.6368474499094706E-2</v>
      </c>
      <c r="DN22" s="19">
        <v>6.6721378196788E-2</v>
      </c>
      <c r="DO22" s="19">
        <v>2.6959373571995598E-2</v>
      </c>
      <c r="DP22" s="19">
        <v>4.5827308951677401E-2</v>
      </c>
      <c r="DQ22" s="19">
        <v>58.105227275368399</v>
      </c>
      <c r="DR22" s="19">
        <v>16.0771234226149</v>
      </c>
      <c r="DS22" s="12">
        <v>4.3265529461916703</v>
      </c>
      <c r="DT22" s="19">
        <v>66.966513728583394</v>
      </c>
      <c r="DU22" s="19">
        <v>70.390712203975994</v>
      </c>
      <c r="DV22" s="12">
        <v>2.41264045017736</v>
      </c>
      <c r="DW22" s="19">
        <f t="shared" si="0"/>
        <v>22.880000000000003</v>
      </c>
      <c r="DX22" s="19">
        <f t="shared" si="4"/>
        <v>1.5999999999999999</v>
      </c>
      <c r="DY22" s="12">
        <f t="shared" si="2"/>
        <v>14.300000000000002</v>
      </c>
    </row>
    <row r="23" spans="1:129" x14ac:dyDescent="0.2">
      <c r="A23" s="1" t="s">
        <v>68</v>
      </c>
      <c r="B23" s="1" t="s">
        <v>44</v>
      </c>
      <c r="C23" s="1">
        <v>722</v>
      </c>
      <c r="D23" s="1" t="s">
        <v>67</v>
      </c>
      <c r="E23" s="21">
        <v>0</v>
      </c>
      <c r="F23" s="19">
        <v>0</v>
      </c>
      <c r="G23" s="19">
        <v>0.04</v>
      </c>
      <c r="H23" s="19">
        <v>0</v>
      </c>
      <c r="I23" s="19">
        <v>0.02</v>
      </c>
      <c r="J23" s="19">
        <v>0.35</v>
      </c>
      <c r="K23" s="19">
        <v>0</v>
      </c>
      <c r="L23" s="19">
        <v>0.53</v>
      </c>
      <c r="M23" s="19">
        <v>0</v>
      </c>
      <c r="N23" s="19">
        <v>0</v>
      </c>
      <c r="O23" s="19">
        <v>0.05</v>
      </c>
      <c r="P23" s="19">
        <v>0</v>
      </c>
      <c r="Q23" s="19">
        <v>0</v>
      </c>
      <c r="R23" s="19">
        <v>0.16</v>
      </c>
      <c r="S23" s="19">
        <v>0</v>
      </c>
      <c r="T23" s="19">
        <v>0</v>
      </c>
      <c r="U23" s="19">
        <v>0</v>
      </c>
      <c r="V23" s="19">
        <v>0</v>
      </c>
      <c r="W23" s="19">
        <v>0.15</v>
      </c>
      <c r="X23" s="19">
        <v>0</v>
      </c>
      <c r="Y23" s="19">
        <v>1.34</v>
      </c>
      <c r="Z23" s="19">
        <v>0.03</v>
      </c>
      <c r="AA23" s="19">
        <v>0</v>
      </c>
      <c r="AB23" s="19">
        <v>0.01</v>
      </c>
      <c r="AC23" s="19">
        <v>0.08</v>
      </c>
      <c r="AD23" s="19">
        <v>0.02</v>
      </c>
      <c r="AE23" s="19">
        <v>0</v>
      </c>
      <c r="AF23" s="19">
        <v>0</v>
      </c>
      <c r="AG23" s="19">
        <v>0.21</v>
      </c>
      <c r="AH23" s="19">
        <v>0.01</v>
      </c>
      <c r="AI23" s="19">
        <v>0.11</v>
      </c>
      <c r="AJ23" s="19">
        <v>93.41</v>
      </c>
      <c r="AK23" s="19">
        <v>0.02</v>
      </c>
      <c r="AL23" s="19">
        <v>0.02</v>
      </c>
      <c r="AM23" s="19">
        <v>2.77</v>
      </c>
      <c r="AN23" s="19">
        <v>0</v>
      </c>
      <c r="AO23" s="19">
        <v>0</v>
      </c>
      <c r="AP23" s="19">
        <v>0.66</v>
      </c>
      <c r="AQ23" s="19">
        <v>0</v>
      </c>
      <c r="AR23" s="12">
        <v>0</v>
      </c>
      <c r="AS23" s="21" t="s">
        <v>522</v>
      </c>
      <c r="AT23" s="19" t="s">
        <v>259</v>
      </c>
      <c r="AU23" s="19" t="s">
        <v>664</v>
      </c>
      <c r="AV23" s="19" t="s">
        <v>665</v>
      </c>
      <c r="AW23" s="19" t="s">
        <v>582</v>
      </c>
      <c r="AX23" s="19" t="s">
        <v>519</v>
      </c>
      <c r="AY23" s="19" t="s">
        <v>283</v>
      </c>
      <c r="AZ23" s="19" t="s">
        <v>345</v>
      </c>
      <c r="BA23" s="19" t="s">
        <v>666</v>
      </c>
      <c r="BB23" s="19" t="s">
        <v>260</v>
      </c>
      <c r="BC23" s="19" t="s">
        <v>212</v>
      </c>
      <c r="BD23" s="19" t="s">
        <v>533</v>
      </c>
      <c r="BE23" s="19" t="s">
        <v>667</v>
      </c>
      <c r="BF23" s="19" t="s">
        <v>329</v>
      </c>
      <c r="BG23" s="19" t="s">
        <v>370</v>
      </c>
      <c r="BH23" s="19" t="s">
        <v>286</v>
      </c>
      <c r="BI23" s="19" t="s">
        <v>586</v>
      </c>
      <c r="BJ23" s="19" t="s">
        <v>438</v>
      </c>
      <c r="BK23" s="19" t="s">
        <v>523</v>
      </c>
      <c r="BL23" s="19" t="s">
        <v>445</v>
      </c>
      <c r="BM23" s="19" t="s">
        <v>660</v>
      </c>
      <c r="BN23" s="19" t="s">
        <v>188</v>
      </c>
      <c r="BO23" s="19" t="s">
        <v>668</v>
      </c>
      <c r="BP23" s="19" t="s">
        <v>329</v>
      </c>
      <c r="BQ23" s="19" t="s">
        <v>628</v>
      </c>
      <c r="BR23" s="19" t="s">
        <v>191</v>
      </c>
      <c r="BS23" s="19" t="s">
        <v>213</v>
      </c>
      <c r="BT23" s="19" t="s">
        <v>183</v>
      </c>
      <c r="BU23" s="19" t="s">
        <v>590</v>
      </c>
      <c r="BV23" s="19" t="s">
        <v>212</v>
      </c>
      <c r="BW23" s="19" t="s">
        <v>253</v>
      </c>
      <c r="BX23" s="19" t="s">
        <v>210</v>
      </c>
      <c r="BY23" s="19" t="s">
        <v>937</v>
      </c>
      <c r="BZ23" s="19" t="s">
        <v>251</v>
      </c>
      <c r="CA23" s="19" t="s">
        <v>408</v>
      </c>
      <c r="CB23" s="19" t="s">
        <v>183</v>
      </c>
      <c r="CC23" s="19" t="s">
        <v>535</v>
      </c>
      <c r="CD23" s="19" t="s">
        <v>295</v>
      </c>
      <c r="CE23" s="19" t="s">
        <v>213</v>
      </c>
      <c r="CF23" s="19" t="s">
        <v>305</v>
      </c>
      <c r="CG23" s="19" t="s">
        <v>939</v>
      </c>
      <c r="CH23" s="19" t="s">
        <v>212</v>
      </c>
      <c r="CI23" s="19" t="s">
        <v>939</v>
      </c>
      <c r="CJ23" s="19" t="s">
        <v>214</v>
      </c>
      <c r="CK23" s="19" t="s">
        <v>939</v>
      </c>
      <c r="CL23" s="19" t="s">
        <v>214</v>
      </c>
      <c r="CM23" s="19" t="s">
        <v>939</v>
      </c>
      <c r="CN23" s="19" t="s">
        <v>567</v>
      </c>
      <c r="CO23" s="19" t="s">
        <v>669</v>
      </c>
      <c r="CP23" s="19" t="s">
        <v>294</v>
      </c>
      <c r="CQ23" s="19" t="s">
        <v>939</v>
      </c>
      <c r="CR23" s="19" t="s">
        <v>236</v>
      </c>
      <c r="CS23" s="19" t="s">
        <v>211</v>
      </c>
      <c r="CT23" s="19" t="s">
        <v>670</v>
      </c>
      <c r="CU23" s="19" t="s">
        <v>523</v>
      </c>
      <c r="CV23" s="19" t="s">
        <v>935</v>
      </c>
      <c r="CW23" s="19" t="s">
        <v>936</v>
      </c>
      <c r="CX23" s="19" t="s">
        <v>938</v>
      </c>
      <c r="CY23" s="19" t="s">
        <v>938</v>
      </c>
      <c r="CZ23" s="19" t="s">
        <v>671</v>
      </c>
      <c r="DA23" s="12" t="s">
        <v>533</v>
      </c>
      <c r="DB23" s="2"/>
      <c r="DC23" s="19">
        <v>1.2230578134115501E-2</v>
      </c>
      <c r="DD23" s="19">
        <v>6.89021144057635E-3</v>
      </c>
      <c r="DE23" s="19">
        <v>1.27882917665153E-3</v>
      </c>
      <c r="DF23" s="19">
        <v>1.2230578134115501E-2</v>
      </c>
      <c r="DG23" s="19">
        <v>8.1690406172278893E-3</v>
      </c>
      <c r="DH23" s="19">
        <v>3.2818188401337503E-2</v>
      </c>
      <c r="DI23" s="19">
        <v>0.34979662824034102</v>
      </c>
      <c r="DJ23" s="19">
        <v>2.25897262496908</v>
      </c>
      <c r="DK23" s="19">
        <v>0.18241033702797099</v>
      </c>
      <c r="DL23" s="19">
        <v>1.2470453527721199</v>
      </c>
      <c r="DM23" s="19">
        <v>0.120460593123868</v>
      </c>
      <c r="DN23" s="19">
        <v>6.6721378196788E-2</v>
      </c>
      <c r="DO23" s="19">
        <v>4.0439060357993502E-2</v>
      </c>
      <c r="DP23" s="19">
        <v>2.29136544758387E-2</v>
      </c>
      <c r="DQ23" s="19">
        <v>71.017500003227994</v>
      </c>
      <c r="DR23" s="19">
        <v>13.1540100730486</v>
      </c>
      <c r="DS23" s="12">
        <v>5.5990685186009896</v>
      </c>
      <c r="DT23" s="19">
        <v>59.9549348602905</v>
      </c>
      <c r="DU23" s="19">
        <v>63.964817385490399</v>
      </c>
      <c r="DV23" s="12">
        <v>2.3729537880410301</v>
      </c>
      <c r="DW23" s="19">
        <f t="shared" si="0"/>
        <v>23.4</v>
      </c>
      <c r="DX23" s="19">
        <f t="shared" si="4"/>
        <v>1.4</v>
      </c>
      <c r="DY23" s="12">
        <f t="shared" si="2"/>
        <v>16.714285714285715</v>
      </c>
    </row>
    <row r="24" spans="1:129" x14ac:dyDescent="0.2">
      <c r="A24" s="5" t="s">
        <v>69</v>
      </c>
      <c r="B24" s="5" t="s">
        <v>44</v>
      </c>
      <c r="C24" s="5">
        <v>732</v>
      </c>
      <c r="D24" s="5" t="s">
        <v>70</v>
      </c>
      <c r="E24" s="22">
        <v>0</v>
      </c>
      <c r="F24" s="10">
        <v>0</v>
      </c>
      <c r="G24" s="10">
        <v>0.16</v>
      </c>
      <c r="H24" s="10">
        <v>0</v>
      </c>
      <c r="I24" s="10">
        <v>0.04</v>
      </c>
      <c r="J24" s="10">
        <v>0.32</v>
      </c>
      <c r="K24" s="10">
        <v>0</v>
      </c>
      <c r="L24" s="10">
        <v>0.65</v>
      </c>
      <c r="M24" s="10">
        <v>0</v>
      </c>
      <c r="N24" s="10">
        <v>0</v>
      </c>
      <c r="O24" s="10">
        <v>0.01</v>
      </c>
      <c r="P24" s="10">
        <v>0</v>
      </c>
      <c r="Q24" s="10">
        <v>0</v>
      </c>
      <c r="R24" s="10">
        <v>0.21</v>
      </c>
      <c r="S24" s="10">
        <v>0.01</v>
      </c>
      <c r="T24" s="10">
        <v>0</v>
      </c>
      <c r="U24" s="10">
        <v>0</v>
      </c>
      <c r="V24" s="10">
        <v>0</v>
      </c>
      <c r="W24" s="10">
        <v>0.15</v>
      </c>
      <c r="X24" s="10">
        <v>0.01</v>
      </c>
      <c r="Y24" s="10">
        <v>1.77</v>
      </c>
      <c r="Z24" s="10">
        <v>0.03</v>
      </c>
      <c r="AA24" s="10">
        <v>0</v>
      </c>
      <c r="AB24" s="10">
        <v>0.01</v>
      </c>
      <c r="AC24" s="10">
        <v>0.1</v>
      </c>
      <c r="AD24" s="10">
        <v>0.01</v>
      </c>
      <c r="AE24" s="10">
        <v>0</v>
      </c>
      <c r="AF24" s="10">
        <v>0</v>
      </c>
      <c r="AG24" s="10">
        <v>0.08</v>
      </c>
      <c r="AH24" s="10">
        <v>0.01</v>
      </c>
      <c r="AI24" s="10">
        <v>0.14000000000000001</v>
      </c>
      <c r="AJ24" s="10">
        <v>90.85</v>
      </c>
      <c r="AK24" s="10">
        <v>0.08</v>
      </c>
      <c r="AL24" s="10">
        <v>0.01</v>
      </c>
      <c r="AM24" s="10">
        <v>4.96</v>
      </c>
      <c r="AN24" s="10">
        <v>0</v>
      </c>
      <c r="AO24" s="10">
        <v>0</v>
      </c>
      <c r="AP24" s="10">
        <v>0.35</v>
      </c>
      <c r="AQ24" s="10">
        <v>0.02</v>
      </c>
      <c r="AR24" s="13">
        <v>0</v>
      </c>
      <c r="AS24" s="22" t="s">
        <v>351</v>
      </c>
      <c r="AT24" s="10" t="s">
        <v>410</v>
      </c>
      <c r="AU24" s="10" t="s">
        <v>672</v>
      </c>
      <c r="AV24" s="10" t="s">
        <v>673</v>
      </c>
      <c r="AW24" s="10" t="s">
        <v>647</v>
      </c>
      <c r="AX24" s="10" t="s">
        <v>390</v>
      </c>
      <c r="AY24" s="10" t="s">
        <v>179</v>
      </c>
      <c r="AZ24" s="10" t="s">
        <v>674</v>
      </c>
      <c r="BA24" s="10" t="s">
        <v>675</v>
      </c>
      <c r="BB24" s="10" t="s">
        <v>533</v>
      </c>
      <c r="BC24" s="10" t="s">
        <v>306</v>
      </c>
      <c r="BD24" s="10" t="s">
        <v>623</v>
      </c>
      <c r="BE24" s="10" t="s">
        <v>676</v>
      </c>
      <c r="BF24" s="10" t="s">
        <v>334</v>
      </c>
      <c r="BG24" s="10" t="s">
        <v>314</v>
      </c>
      <c r="BH24" s="10" t="s">
        <v>677</v>
      </c>
      <c r="BI24" s="10" t="s">
        <v>517</v>
      </c>
      <c r="BJ24" s="10" t="s">
        <v>524</v>
      </c>
      <c r="BK24" s="10" t="s">
        <v>221</v>
      </c>
      <c r="BL24" s="10" t="s">
        <v>678</v>
      </c>
      <c r="BM24" s="10" t="s">
        <v>679</v>
      </c>
      <c r="BN24" s="10" t="s">
        <v>196</v>
      </c>
      <c r="BO24" s="10" t="s">
        <v>680</v>
      </c>
      <c r="BP24" s="10" t="s">
        <v>186</v>
      </c>
      <c r="BQ24" s="10" t="s">
        <v>419</v>
      </c>
      <c r="BR24" s="10" t="s">
        <v>221</v>
      </c>
      <c r="BS24" s="10" t="s">
        <v>213</v>
      </c>
      <c r="BT24" s="10" t="s">
        <v>236</v>
      </c>
      <c r="BU24" s="10" t="s">
        <v>681</v>
      </c>
      <c r="BV24" s="10" t="s">
        <v>212</v>
      </c>
      <c r="BW24" s="10" t="s">
        <v>253</v>
      </c>
      <c r="BX24" s="10" t="s">
        <v>519</v>
      </c>
      <c r="BY24" s="10" t="s">
        <v>937</v>
      </c>
      <c r="BZ24" s="10" t="s">
        <v>682</v>
      </c>
      <c r="CA24" s="10" t="s">
        <v>683</v>
      </c>
      <c r="CB24" s="10" t="s">
        <v>684</v>
      </c>
      <c r="CC24" s="10" t="s">
        <v>685</v>
      </c>
      <c r="CD24" s="10" t="s">
        <v>559</v>
      </c>
      <c r="CE24" s="10" t="s">
        <v>209</v>
      </c>
      <c r="CF24" s="10" t="s">
        <v>234</v>
      </c>
      <c r="CG24" s="10" t="s">
        <v>211</v>
      </c>
      <c r="CH24" s="10" t="s">
        <v>485</v>
      </c>
      <c r="CI24" s="10" t="s">
        <v>211</v>
      </c>
      <c r="CJ24" s="10" t="s">
        <v>295</v>
      </c>
      <c r="CK24" s="10" t="s">
        <v>213</v>
      </c>
      <c r="CL24" s="10" t="s">
        <v>295</v>
      </c>
      <c r="CM24" s="10" t="s">
        <v>939</v>
      </c>
      <c r="CN24" s="10" t="s">
        <v>384</v>
      </c>
      <c r="CO24" s="10" t="s">
        <v>324</v>
      </c>
      <c r="CP24" s="10" t="s">
        <v>342</v>
      </c>
      <c r="CQ24" s="10" t="s">
        <v>939</v>
      </c>
      <c r="CR24" s="10" t="s">
        <v>686</v>
      </c>
      <c r="CS24" s="10" t="s">
        <v>305</v>
      </c>
      <c r="CT24" s="10" t="s">
        <v>662</v>
      </c>
      <c r="CU24" s="10" t="s">
        <v>221</v>
      </c>
      <c r="CV24" s="10" t="s">
        <v>935</v>
      </c>
      <c r="CW24" s="10" t="s">
        <v>936</v>
      </c>
      <c r="CX24" s="10" t="s">
        <v>938</v>
      </c>
      <c r="CY24" s="10" t="s">
        <v>938</v>
      </c>
      <c r="CZ24" s="10" t="s">
        <v>687</v>
      </c>
      <c r="DA24" s="13" t="s">
        <v>684</v>
      </c>
      <c r="DB24" s="6" t="s">
        <v>933</v>
      </c>
      <c r="DC24" s="10">
        <v>1.38983842433131E-2</v>
      </c>
      <c r="DD24" s="10">
        <v>1.2660960289695201E-2</v>
      </c>
      <c r="DE24" s="10">
        <v>1.27882917665153E-3</v>
      </c>
      <c r="DF24" s="10">
        <v>1.38983842433131E-2</v>
      </c>
      <c r="DG24" s="10">
        <v>1.3939789466346801E-2</v>
      </c>
      <c r="DH24" s="10">
        <v>6.4329610687131902E-2</v>
      </c>
      <c r="DI24" s="10">
        <v>0.68560139135106801</v>
      </c>
      <c r="DJ24" s="10">
        <v>4.4464587744644497</v>
      </c>
      <c r="DK24" s="10">
        <v>0.34823791614430899</v>
      </c>
      <c r="DL24" s="10">
        <v>1.4170969917864999</v>
      </c>
      <c r="DM24" s="10">
        <v>0.120460593123868</v>
      </c>
      <c r="DN24" s="10">
        <v>0.100082067295182</v>
      </c>
      <c r="DO24" s="10">
        <v>2.6959373571995598E-2</v>
      </c>
      <c r="DP24" s="10">
        <v>4.5827308951677401E-2</v>
      </c>
      <c r="DQ24" s="10">
        <v>1067.84495459399</v>
      </c>
      <c r="DR24" s="10">
        <v>21.9233501217476</v>
      </c>
      <c r="DS24" s="13">
        <v>24.305047433017901</v>
      </c>
      <c r="DT24" s="10">
        <v>49.925632292790603</v>
      </c>
      <c r="DU24" s="10">
        <v>52.329545354705502</v>
      </c>
      <c r="DV24" s="13">
        <v>4.0466549413006101</v>
      </c>
      <c r="DW24" s="10">
        <f t="shared" si="0"/>
        <v>64.06</v>
      </c>
      <c r="DX24" s="10">
        <f t="shared" si="3"/>
        <v>7.1999999999999993</v>
      </c>
      <c r="DY24" s="13">
        <f t="shared" si="2"/>
        <v>8.8972222222222239</v>
      </c>
    </row>
    <row r="25" spans="1:129" x14ac:dyDescent="0.2">
      <c r="A25" s="1" t="s">
        <v>71</v>
      </c>
      <c r="B25" s="1" t="s">
        <v>44</v>
      </c>
      <c r="C25" s="1">
        <v>742</v>
      </c>
      <c r="D25" s="1" t="s">
        <v>70</v>
      </c>
      <c r="E25" s="21">
        <v>0</v>
      </c>
      <c r="F25" s="19">
        <v>0</v>
      </c>
      <c r="G25" s="19">
        <v>0.1</v>
      </c>
      <c r="H25" s="19">
        <v>0</v>
      </c>
      <c r="I25" s="19">
        <v>0.02</v>
      </c>
      <c r="J25" s="19">
        <v>0.02</v>
      </c>
      <c r="K25" s="19">
        <v>0</v>
      </c>
      <c r="L25" s="19">
        <v>0.32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0.17</v>
      </c>
      <c r="S25" s="19">
        <v>0.02</v>
      </c>
      <c r="T25" s="19">
        <v>0</v>
      </c>
      <c r="U25" s="19">
        <v>0</v>
      </c>
      <c r="V25" s="19">
        <v>0</v>
      </c>
      <c r="W25" s="19">
        <v>0.1</v>
      </c>
      <c r="X25" s="19">
        <v>0.01</v>
      </c>
      <c r="Y25" s="19">
        <v>1.0900000000000001</v>
      </c>
      <c r="Z25" s="19">
        <v>0.01</v>
      </c>
      <c r="AA25" s="19">
        <v>0</v>
      </c>
      <c r="AB25" s="19">
        <v>0</v>
      </c>
      <c r="AC25" s="19">
        <v>0.06</v>
      </c>
      <c r="AD25" s="19">
        <v>0</v>
      </c>
      <c r="AE25" s="19">
        <v>0</v>
      </c>
      <c r="AF25" s="19">
        <v>0</v>
      </c>
      <c r="AG25" s="19">
        <v>0.01</v>
      </c>
      <c r="AH25" s="19">
        <v>0.01</v>
      </c>
      <c r="AI25" s="19">
        <v>0.08</v>
      </c>
      <c r="AJ25" s="19">
        <v>94.44</v>
      </c>
      <c r="AK25" s="19">
        <v>0.04</v>
      </c>
      <c r="AL25" s="19">
        <v>0</v>
      </c>
      <c r="AM25" s="19">
        <v>3.3</v>
      </c>
      <c r="AN25" s="19">
        <v>0</v>
      </c>
      <c r="AO25" s="19">
        <v>0</v>
      </c>
      <c r="AP25" s="19">
        <v>0.2</v>
      </c>
      <c r="AQ25" s="19">
        <v>0.01</v>
      </c>
      <c r="AR25" s="12">
        <v>0</v>
      </c>
      <c r="AS25" s="21" t="s">
        <v>481</v>
      </c>
      <c r="AT25" s="19" t="s">
        <v>688</v>
      </c>
      <c r="AU25" s="19" t="s">
        <v>653</v>
      </c>
      <c r="AV25" s="19" t="s">
        <v>689</v>
      </c>
      <c r="AW25" s="19" t="s">
        <v>582</v>
      </c>
      <c r="AX25" s="19" t="s">
        <v>690</v>
      </c>
      <c r="AY25" s="19" t="s">
        <v>284</v>
      </c>
      <c r="AZ25" s="19" t="s">
        <v>691</v>
      </c>
      <c r="BA25" s="19" t="s">
        <v>692</v>
      </c>
      <c r="BB25" s="19" t="s">
        <v>262</v>
      </c>
      <c r="BC25" s="19" t="s">
        <v>295</v>
      </c>
      <c r="BD25" s="19" t="s">
        <v>394</v>
      </c>
      <c r="BE25" s="19" t="s">
        <v>546</v>
      </c>
      <c r="BF25" s="19" t="s">
        <v>268</v>
      </c>
      <c r="BG25" s="19" t="s">
        <v>370</v>
      </c>
      <c r="BH25" s="19" t="s">
        <v>186</v>
      </c>
      <c r="BI25" s="19" t="s">
        <v>639</v>
      </c>
      <c r="BJ25" s="19" t="s">
        <v>225</v>
      </c>
      <c r="BK25" s="19" t="s">
        <v>221</v>
      </c>
      <c r="BL25" s="19" t="s">
        <v>618</v>
      </c>
      <c r="BM25" s="19" t="s">
        <v>597</v>
      </c>
      <c r="BN25" s="19" t="s">
        <v>677</v>
      </c>
      <c r="BO25" s="19" t="s">
        <v>693</v>
      </c>
      <c r="BP25" s="19" t="s">
        <v>329</v>
      </c>
      <c r="BQ25" s="19" t="s">
        <v>555</v>
      </c>
      <c r="BR25" s="19" t="s">
        <v>221</v>
      </c>
      <c r="BS25" s="19" t="s">
        <v>239</v>
      </c>
      <c r="BT25" s="19" t="s">
        <v>485</v>
      </c>
      <c r="BU25" s="19" t="s">
        <v>340</v>
      </c>
      <c r="BV25" s="19" t="s">
        <v>212</v>
      </c>
      <c r="BW25" s="19" t="s">
        <v>253</v>
      </c>
      <c r="BX25" s="19" t="s">
        <v>549</v>
      </c>
      <c r="BY25" s="19" t="s">
        <v>937</v>
      </c>
      <c r="BZ25" s="19" t="s">
        <v>694</v>
      </c>
      <c r="CA25" s="19" t="s">
        <v>590</v>
      </c>
      <c r="CB25" s="19" t="s">
        <v>283</v>
      </c>
      <c r="CC25" s="19" t="s">
        <v>237</v>
      </c>
      <c r="CD25" s="19" t="s">
        <v>183</v>
      </c>
      <c r="CE25" s="19" t="s">
        <v>214</v>
      </c>
      <c r="CF25" s="19" t="s">
        <v>236</v>
      </c>
      <c r="CG25" s="19" t="s">
        <v>213</v>
      </c>
      <c r="CH25" s="19" t="s">
        <v>236</v>
      </c>
      <c r="CI25" s="19" t="s">
        <v>214</v>
      </c>
      <c r="CJ25" s="19" t="s">
        <v>209</v>
      </c>
      <c r="CK25" s="19" t="s">
        <v>939</v>
      </c>
      <c r="CL25" s="19" t="s">
        <v>209</v>
      </c>
      <c r="CM25" s="19" t="s">
        <v>939</v>
      </c>
      <c r="CN25" s="19" t="s">
        <v>212</v>
      </c>
      <c r="CO25" s="19" t="s">
        <v>682</v>
      </c>
      <c r="CP25" s="19" t="s">
        <v>376</v>
      </c>
      <c r="CQ25" s="19" t="s">
        <v>939</v>
      </c>
      <c r="CR25" s="19" t="s">
        <v>615</v>
      </c>
      <c r="CS25" s="19" t="s">
        <v>211</v>
      </c>
      <c r="CT25" s="19" t="s">
        <v>306</v>
      </c>
      <c r="CU25" s="19" t="s">
        <v>523</v>
      </c>
      <c r="CV25" s="19" t="s">
        <v>935</v>
      </c>
      <c r="CW25" s="19" t="s">
        <v>936</v>
      </c>
      <c r="CX25" s="19" t="s">
        <v>938</v>
      </c>
      <c r="CY25" s="19" t="s">
        <v>938</v>
      </c>
      <c r="CZ25" s="19" t="s">
        <v>695</v>
      </c>
      <c r="DA25" s="12" t="s">
        <v>210</v>
      </c>
      <c r="DB25" s="2"/>
      <c r="DC25" s="19">
        <v>1.0933395604739601E-2</v>
      </c>
      <c r="DD25" s="19">
        <v>5.1756640047674997E-3</v>
      </c>
      <c r="DE25" s="19">
        <v>1.02306334132123E-3</v>
      </c>
      <c r="DF25" s="19">
        <v>1.0933395604739601E-2</v>
      </c>
      <c r="DG25" s="19">
        <v>6.19872734608873E-3</v>
      </c>
      <c r="DH25" s="19">
        <v>4.0392251988363298E-2</v>
      </c>
      <c r="DI25" s="19">
        <v>0.26584543746265898</v>
      </c>
      <c r="DJ25" s="19">
        <v>2.8308644287587201</v>
      </c>
      <c r="DK25" s="19">
        <v>0.19899309493960499</v>
      </c>
      <c r="DL25" s="19">
        <v>1.1147829668720499</v>
      </c>
      <c r="DM25" s="19">
        <v>9.6368474499094706E-2</v>
      </c>
      <c r="DN25" s="19">
        <v>6.6721378196788E-2</v>
      </c>
      <c r="DO25" s="19">
        <v>2.6959373571995598E-2</v>
      </c>
      <c r="DP25" s="19">
        <v>4.5827308951677401E-2</v>
      </c>
      <c r="DQ25" s="19">
        <v>397.69800001807698</v>
      </c>
      <c r="DR25" s="19">
        <v>17.5386800973981</v>
      </c>
      <c r="DS25" s="12">
        <v>10.1801245792745</v>
      </c>
      <c r="DT25" s="19">
        <v>63.818101446738702</v>
      </c>
      <c r="DU25" s="19">
        <v>67.871097815585998</v>
      </c>
      <c r="DV25" s="12">
        <v>3.1026672563349802</v>
      </c>
      <c r="DW25" s="19">
        <f t="shared" si="0"/>
        <v>27.8</v>
      </c>
      <c r="DX25" s="19">
        <f t="shared" si="3"/>
        <v>3.9000000000000004</v>
      </c>
      <c r="DY25" s="12">
        <f t="shared" si="2"/>
        <v>7.1282051282051277</v>
      </c>
    </row>
    <row r="26" spans="1:129" x14ac:dyDescent="0.2">
      <c r="A26" s="4" t="s">
        <v>72</v>
      </c>
      <c r="B26" s="4" t="s">
        <v>44</v>
      </c>
      <c r="C26" s="4">
        <v>746</v>
      </c>
      <c r="D26" s="4" t="s">
        <v>70</v>
      </c>
      <c r="E26" s="23">
        <v>0</v>
      </c>
      <c r="F26" s="11">
        <v>0</v>
      </c>
      <c r="G26" s="11">
        <v>0.09</v>
      </c>
      <c r="H26" s="11">
        <v>0</v>
      </c>
      <c r="I26" s="11">
        <v>0.03</v>
      </c>
      <c r="J26" s="11">
        <v>0.01</v>
      </c>
      <c r="K26" s="11">
        <v>0</v>
      </c>
      <c r="L26" s="11">
        <v>0.54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0.24</v>
      </c>
      <c r="S26" s="11">
        <v>0.01</v>
      </c>
      <c r="T26" s="11">
        <v>0</v>
      </c>
      <c r="U26" s="11">
        <v>0</v>
      </c>
      <c r="V26" s="11">
        <v>0</v>
      </c>
      <c r="W26" s="11">
        <v>0.19</v>
      </c>
      <c r="X26" s="11">
        <v>0.03</v>
      </c>
      <c r="Y26" s="11">
        <v>1.95</v>
      </c>
      <c r="Z26" s="11">
        <v>0.03</v>
      </c>
      <c r="AA26" s="11">
        <v>0</v>
      </c>
      <c r="AB26" s="11">
        <v>0</v>
      </c>
      <c r="AC26" s="11">
        <v>0.15</v>
      </c>
      <c r="AD26" s="11">
        <v>0.01</v>
      </c>
      <c r="AE26" s="11">
        <v>0</v>
      </c>
      <c r="AF26" s="11">
        <v>0</v>
      </c>
      <c r="AG26" s="11">
        <v>0.01</v>
      </c>
      <c r="AH26" s="11">
        <v>0.01</v>
      </c>
      <c r="AI26" s="11">
        <v>0.22</v>
      </c>
      <c r="AJ26" s="11">
        <v>90.91</v>
      </c>
      <c r="AK26" s="11">
        <v>7.0000000000000007E-2</v>
      </c>
      <c r="AL26" s="11">
        <v>0</v>
      </c>
      <c r="AM26" s="11">
        <v>5.31</v>
      </c>
      <c r="AN26" s="11">
        <v>0</v>
      </c>
      <c r="AO26" s="11">
        <v>0</v>
      </c>
      <c r="AP26" s="11">
        <v>0.18</v>
      </c>
      <c r="AQ26" s="11">
        <v>0.01</v>
      </c>
      <c r="AR26" s="14">
        <v>0</v>
      </c>
      <c r="AS26" s="23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4"/>
      <c r="DB26" s="3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4"/>
      <c r="DT26" s="11"/>
      <c r="DU26" s="11"/>
      <c r="DV26" s="14"/>
      <c r="DW26" s="11"/>
      <c r="DX26" s="11"/>
      <c r="DY26" s="14"/>
    </row>
    <row r="27" spans="1:129" x14ac:dyDescent="0.2">
      <c r="A27" s="1" t="s">
        <v>73</v>
      </c>
      <c r="B27" s="1" t="s">
        <v>44</v>
      </c>
      <c r="C27" s="1">
        <v>748</v>
      </c>
      <c r="D27" s="1" t="s">
        <v>74</v>
      </c>
      <c r="E27" s="21">
        <v>0</v>
      </c>
      <c r="F27" s="19">
        <v>0</v>
      </c>
      <c r="G27" s="19">
        <v>0.24</v>
      </c>
      <c r="H27" s="19">
        <v>0</v>
      </c>
      <c r="I27" s="19">
        <v>0.05</v>
      </c>
      <c r="J27" s="19">
        <v>0.03</v>
      </c>
      <c r="K27" s="19">
        <v>0</v>
      </c>
      <c r="L27" s="19">
        <v>0.8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0.37</v>
      </c>
      <c r="S27" s="19">
        <v>0.01</v>
      </c>
      <c r="T27" s="19">
        <v>0</v>
      </c>
      <c r="U27" s="19">
        <v>0</v>
      </c>
      <c r="V27" s="19">
        <v>0</v>
      </c>
      <c r="W27" s="19">
        <v>0.24</v>
      </c>
      <c r="X27" s="19">
        <v>0.01</v>
      </c>
      <c r="Y27" s="19">
        <v>1.82</v>
      </c>
      <c r="Z27" s="19">
        <v>0</v>
      </c>
      <c r="AA27" s="19">
        <v>0</v>
      </c>
      <c r="AB27" s="19">
        <v>0</v>
      </c>
      <c r="AC27" s="19">
        <v>0.2</v>
      </c>
      <c r="AD27" s="19">
        <v>0.01</v>
      </c>
      <c r="AE27" s="19">
        <v>0</v>
      </c>
      <c r="AF27" s="19">
        <v>0</v>
      </c>
      <c r="AG27" s="19">
        <v>0.01</v>
      </c>
      <c r="AH27" s="19">
        <v>0.01</v>
      </c>
      <c r="AI27" s="19">
        <v>0.21</v>
      </c>
      <c r="AJ27" s="19">
        <v>91.25</v>
      </c>
      <c r="AK27" s="19">
        <v>0.1</v>
      </c>
      <c r="AL27" s="19">
        <v>0</v>
      </c>
      <c r="AM27" s="19">
        <v>4.4000000000000004</v>
      </c>
      <c r="AN27" s="19">
        <v>0</v>
      </c>
      <c r="AO27" s="19">
        <v>0</v>
      </c>
      <c r="AP27" s="19">
        <v>0.23</v>
      </c>
      <c r="AQ27" s="19">
        <v>0.01</v>
      </c>
      <c r="AR27" s="12">
        <v>0</v>
      </c>
      <c r="AS27" s="21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2"/>
      <c r="DB27" s="2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2"/>
      <c r="DT27" s="19"/>
      <c r="DU27" s="19"/>
      <c r="DV27" s="12"/>
      <c r="DW27" s="19"/>
      <c r="DX27" s="19"/>
      <c r="DY27" s="12"/>
    </row>
    <row r="28" spans="1:129" x14ac:dyDescent="0.2">
      <c r="A28" s="1" t="s">
        <v>75</v>
      </c>
      <c r="B28" s="1" t="s">
        <v>44</v>
      </c>
      <c r="C28" s="1">
        <v>750</v>
      </c>
      <c r="D28" s="1" t="s">
        <v>74</v>
      </c>
      <c r="E28" s="21">
        <v>0</v>
      </c>
      <c r="F28" s="19">
        <v>0.01</v>
      </c>
      <c r="G28" s="19">
        <v>0.13</v>
      </c>
      <c r="H28" s="19">
        <v>0</v>
      </c>
      <c r="I28" s="19">
        <v>0.08</v>
      </c>
      <c r="J28" s="19">
        <v>0.09</v>
      </c>
      <c r="K28" s="19">
        <v>0</v>
      </c>
      <c r="L28" s="19">
        <v>0.28000000000000003</v>
      </c>
      <c r="M28" s="19">
        <v>0</v>
      </c>
      <c r="N28" s="19">
        <v>0</v>
      </c>
      <c r="O28" s="19">
        <v>0.31</v>
      </c>
      <c r="P28" s="19">
        <v>0</v>
      </c>
      <c r="Q28" s="19">
        <v>0</v>
      </c>
      <c r="R28" s="19">
        <v>7.0000000000000007E-2</v>
      </c>
      <c r="S28" s="19">
        <v>0.08</v>
      </c>
      <c r="T28" s="19">
        <v>0</v>
      </c>
      <c r="U28" s="19">
        <v>0</v>
      </c>
      <c r="V28" s="19">
        <v>0</v>
      </c>
      <c r="W28" s="19">
        <v>0.2</v>
      </c>
      <c r="X28" s="19">
        <v>0</v>
      </c>
      <c r="Y28" s="19">
        <v>0.64</v>
      </c>
      <c r="Z28" s="19">
        <v>0.14000000000000001</v>
      </c>
      <c r="AA28" s="19">
        <v>0</v>
      </c>
      <c r="AB28" s="19">
        <v>0</v>
      </c>
      <c r="AC28" s="19">
        <v>0.08</v>
      </c>
      <c r="AD28" s="19">
        <v>0</v>
      </c>
      <c r="AE28" s="19">
        <v>0</v>
      </c>
      <c r="AF28" s="19">
        <v>0</v>
      </c>
      <c r="AG28" s="19">
        <v>0.09</v>
      </c>
      <c r="AH28" s="19">
        <v>0.01</v>
      </c>
      <c r="AI28" s="19">
        <v>0.04</v>
      </c>
      <c r="AJ28" s="19">
        <v>95.57</v>
      </c>
      <c r="AK28" s="19">
        <v>0.04</v>
      </c>
      <c r="AL28" s="19">
        <v>0.01</v>
      </c>
      <c r="AM28" s="19">
        <v>1.91</v>
      </c>
      <c r="AN28" s="19">
        <v>0</v>
      </c>
      <c r="AO28" s="19">
        <v>0</v>
      </c>
      <c r="AP28" s="19">
        <v>0.2</v>
      </c>
      <c r="AQ28" s="19">
        <v>0</v>
      </c>
      <c r="AR28" s="12">
        <v>0</v>
      </c>
      <c r="AS28" s="21" t="s">
        <v>248</v>
      </c>
      <c r="AT28" s="19" t="s">
        <v>210</v>
      </c>
      <c r="AU28" s="19" t="s">
        <v>572</v>
      </c>
      <c r="AV28" s="19" t="s">
        <v>619</v>
      </c>
      <c r="AW28" s="19" t="s">
        <v>582</v>
      </c>
      <c r="AX28" s="19" t="s">
        <v>682</v>
      </c>
      <c r="AY28" s="19" t="s">
        <v>519</v>
      </c>
      <c r="AZ28" s="19" t="s">
        <v>696</v>
      </c>
      <c r="BA28" s="19" t="s">
        <v>697</v>
      </c>
      <c r="BB28" s="19" t="s">
        <v>198</v>
      </c>
      <c r="BC28" s="19" t="s">
        <v>209</v>
      </c>
      <c r="BD28" s="19" t="s">
        <v>251</v>
      </c>
      <c r="BE28" s="19" t="s">
        <v>667</v>
      </c>
      <c r="BF28" s="19" t="s">
        <v>241</v>
      </c>
      <c r="BG28" s="19" t="s">
        <v>627</v>
      </c>
      <c r="BH28" s="19" t="s">
        <v>937</v>
      </c>
      <c r="BI28" s="19" t="s">
        <v>586</v>
      </c>
      <c r="BJ28" s="19" t="s">
        <v>203</v>
      </c>
      <c r="BK28" s="19" t="s">
        <v>221</v>
      </c>
      <c r="BL28" s="19" t="s">
        <v>294</v>
      </c>
      <c r="BM28" s="19" t="s">
        <v>618</v>
      </c>
      <c r="BN28" s="19" t="s">
        <v>213</v>
      </c>
      <c r="BO28" s="19" t="s">
        <v>629</v>
      </c>
      <c r="BP28" s="19" t="s">
        <v>191</v>
      </c>
      <c r="BQ28" s="19" t="s">
        <v>351</v>
      </c>
      <c r="BR28" s="19" t="s">
        <v>221</v>
      </c>
      <c r="BS28" s="19" t="s">
        <v>374</v>
      </c>
      <c r="BT28" s="19" t="s">
        <v>200</v>
      </c>
      <c r="BU28" s="19" t="s">
        <v>698</v>
      </c>
      <c r="BV28" s="19" t="s">
        <v>211</v>
      </c>
      <c r="BW28" s="19" t="s">
        <v>253</v>
      </c>
      <c r="BX28" s="19" t="s">
        <v>377</v>
      </c>
      <c r="BY28" s="19" t="s">
        <v>937</v>
      </c>
      <c r="BZ28" s="19" t="s">
        <v>261</v>
      </c>
      <c r="CA28" s="19" t="s">
        <v>648</v>
      </c>
      <c r="CB28" s="19" t="s">
        <v>262</v>
      </c>
      <c r="CC28" s="19" t="s">
        <v>182</v>
      </c>
      <c r="CD28" s="19" t="s">
        <v>236</v>
      </c>
      <c r="CE28" s="19" t="s">
        <v>214</v>
      </c>
      <c r="CF28" s="19" t="s">
        <v>295</v>
      </c>
      <c r="CG28" s="19" t="s">
        <v>939</v>
      </c>
      <c r="CH28" s="19" t="s">
        <v>305</v>
      </c>
      <c r="CI28" s="19" t="s">
        <v>939</v>
      </c>
      <c r="CJ28" s="19" t="s">
        <v>214</v>
      </c>
      <c r="CK28" s="19" t="s">
        <v>939</v>
      </c>
      <c r="CL28" s="19" t="s">
        <v>214</v>
      </c>
      <c r="CM28" s="19" t="s">
        <v>939</v>
      </c>
      <c r="CN28" s="19" t="s">
        <v>211</v>
      </c>
      <c r="CO28" s="19" t="s">
        <v>360</v>
      </c>
      <c r="CP28" s="19" t="s">
        <v>184</v>
      </c>
      <c r="CQ28" s="19" t="s">
        <v>939</v>
      </c>
      <c r="CR28" s="19" t="s">
        <v>587</v>
      </c>
      <c r="CS28" s="19" t="s">
        <v>212</v>
      </c>
      <c r="CT28" s="19" t="s">
        <v>699</v>
      </c>
      <c r="CU28" s="19" t="s">
        <v>941</v>
      </c>
      <c r="CV28" s="19" t="s">
        <v>935</v>
      </c>
      <c r="CW28" s="19" t="s">
        <v>936</v>
      </c>
      <c r="CX28" s="19" t="s">
        <v>938</v>
      </c>
      <c r="CY28" s="19" t="s">
        <v>938</v>
      </c>
      <c r="CZ28" s="19" t="s">
        <v>700</v>
      </c>
      <c r="DA28" s="12" t="s">
        <v>251</v>
      </c>
      <c r="DB28" s="2" t="s">
        <v>934</v>
      </c>
      <c r="DC28" s="19">
        <v>8.8949659157204295E-3</v>
      </c>
      <c r="DD28" s="19">
        <v>6.1737035094245399E-3</v>
      </c>
      <c r="DE28" s="19">
        <v>1.15094625898638E-3</v>
      </c>
      <c r="DF28" s="19">
        <v>8.8949659157204295E-3</v>
      </c>
      <c r="DG28" s="19">
        <v>7.3246497684109199E-3</v>
      </c>
      <c r="DH28" s="19">
        <v>2.75719781608624E-2</v>
      </c>
      <c r="DI28" s="19">
        <v>0.32181289798111301</v>
      </c>
      <c r="DJ28" s="19">
        <v>1.8729456574110701</v>
      </c>
      <c r="DK28" s="19">
        <v>0.165827579116338</v>
      </c>
      <c r="DL28" s="19">
        <v>0.90694207474336297</v>
      </c>
      <c r="DM28" s="19">
        <v>0.108414533811481</v>
      </c>
      <c r="DN28" s="19">
        <v>5.0041033647591E-2</v>
      </c>
      <c r="DO28" s="19">
        <v>2.6959373571995598E-2</v>
      </c>
      <c r="DP28" s="19">
        <v>4.5827308951677401E-2</v>
      </c>
      <c r="DQ28" s="19">
        <v>282.77877274012599</v>
      </c>
      <c r="DR28" s="19">
        <v>8.7693400486990605</v>
      </c>
      <c r="DS28" s="12">
        <v>10.434627693756401</v>
      </c>
      <c r="DT28" s="19">
        <v>54.8407933267057</v>
      </c>
      <c r="DU28" s="19">
        <v>59.0295378096056</v>
      </c>
      <c r="DV28" s="12">
        <v>2.7832405061594399</v>
      </c>
      <c r="DW28" s="19">
        <f t="shared" si="0"/>
        <v>24.300000000000004</v>
      </c>
      <c r="DX28" s="19">
        <f>CE28+CF28+CH28+CJ28+CL28</f>
        <v>1.9</v>
      </c>
      <c r="DY28" s="12">
        <f t="shared" si="2"/>
        <v>12.789473684210529</v>
      </c>
    </row>
    <row r="29" spans="1:129" x14ac:dyDescent="0.2">
      <c r="A29" s="1" t="s">
        <v>76</v>
      </c>
      <c r="B29" s="1" t="s">
        <v>44</v>
      </c>
      <c r="C29" s="1">
        <v>752</v>
      </c>
      <c r="D29" s="1" t="s">
        <v>74</v>
      </c>
      <c r="E29" s="21">
        <v>0</v>
      </c>
      <c r="F29" s="19">
        <v>0</v>
      </c>
      <c r="G29" s="19">
        <v>0.83</v>
      </c>
      <c r="H29" s="19">
        <v>0</v>
      </c>
      <c r="I29" s="19">
        <v>0.5</v>
      </c>
      <c r="J29" s="19">
        <v>0.05</v>
      </c>
      <c r="K29" s="19">
        <v>0</v>
      </c>
      <c r="L29" s="19">
        <v>1.54</v>
      </c>
      <c r="M29" s="19">
        <v>0</v>
      </c>
      <c r="N29" s="19">
        <v>0</v>
      </c>
      <c r="O29" s="19">
        <v>0.11</v>
      </c>
      <c r="P29" s="19">
        <v>0</v>
      </c>
      <c r="Q29" s="19">
        <v>0</v>
      </c>
      <c r="R29" s="19">
        <v>0.17</v>
      </c>
      <c r="S29" s="19">
        <v>0.27</v>
      </c>
      <c r="T29" s="19">
        <v>0</v>
      </c>
      <c r="U29" s="19">
        <v>0</v>
      </c>
      <c r="V29" s="19">
        <v>0</v>
      </c>
      <c r="W29" s="19">
        <v>0.88</v>
      </c>
      <c r="X29" s="19">
        <v>0.04</v>
      </c>
      <c r="Y29" s="19">
        <v>4.58</v>
      </c>
      <c r="Z29" s="19">
        <v>0.01</v>
      </c>
      <c r="AA29" s="19">
        <v>0</v>
      </c>
      <c r="AB29" s="19">
        <v>0.01</v>
      </c>
      <c r="AC29" s="19">
        <v>0.27</v>
      </c>
      <c r="AD29" s="19">
        <v>0.01</v>
      </c>
      <c r="AE29" s="19">
        <v>0</v>
      </c>
      <c r="AF29" s="19">
        <v>0</v>
      </c>
      <c r="AG29" s="19">
        <v>0.02</v>
      </c>
      <c r="AH29" s="19">
        <v>0.01</v>
      </c>
      <c r="AI29" s="19">
        <v>0.28000000000000003</v>
      </c>
      <c r="AJ29" s="19">
        <v>84.52</v>
      </c>
      <c r="AK29" s="19">
        <v>0.14000000000000001</v>
      </c>
      <c r="AL29" s="19">
        <v>0</v>
      </c>
      <c r="AM29" s="19">
        <v>4.33</v>
      </c>
      <c r="AN29" s="19">
        <v>0</v>
      </c>
      <c r="AO29" s="19">
        <v>0</v>
      </c>
      <c r="AP29" s="19">
        <v>1.43</v>
      </c>
      <c r="AQ29" s="19">
        <v>0.02</v>
      </c>
      <c r="AR29" s="12">
        <v>0</v>
      </c>
      <c r="AS29" s="21" t="s">
        <v>627</v>
      </c>
      <c r="AT29" s="19" t="s">
        <v>535</v>
      </c>
      <c r="AU29" s="19" t="s">
        <v>701</v>
      </c>
      <c r="AV29" s="19" t="s">
        <v>702</v>
      </c>
      <c r="AW29" s="19" t="s">
        <v>566</v>
      </c>
      <c r="AX29" s="19" t="s">
        <v>446</v>
      </c>
      <c r="AY29" s="19" t="s">
        <v>703</v>
      </c>
      <c r="AZ29" s="19" t="s">
        <v>704</v>
      </c>
      <c r="BA29" s="19" t="s">
        <v>428</v>
      </c>
      <c r="BB29" s="19" t="s">
        <v>219</v>
      </c>
      <c r="BC29" s="19" t="s">
        <v>261</v>
      </c>
      <c r="BD29" s="19" t="s">
        <v>376</v>
      </c>
      <c r="BE29" s="19" t="s">
        <v>705</v>
      </c>
      <c r="BF29" s="19" t="s">
        <v>214</v>
      </c>
      <c r="BG29" s="19" t="s">
        <v>397</v>
      </c>
      <c r="BH29" s="19" t="s">
        <v>374</v>
      </c>
      <c r="BI29" s="19" t="s">
        <v>706</v>
      </c>
      <c r="BJ29" s="19" t="s">
        <v>527</v>
      </c>
      <c r="BK29" s="19" t="s">
        <v>188</v>
      </c>
      <c r="BL29" s="19" t="s">
        <v>707</v>
      </c>
      <c r="BM29" s="19" t="s">
        <v>602</v>
      </c>
      <c r="BN29" s="19" t="s">
        <v>708</v>
      </c>
      <c r="BO29" s="19" t="s">
        <v>709</v>
      </c>
      <c r="BP29" s="19" t="s">
        <v>213</v>
      </c>
      <c r="BQ29" s="19" t="s">
        <v>710</v>
      </c>
      <c r="BR29" s="19" t="s">
        <v>191</v>
      </c>
      <c r="BS29" s="19" t="s">
        <v>708</v>
      </c>
      <c r="BT29" s="19" t="s">
        <v>209</v>
      </c>
      <c r="BU29" s="19" t="s">
        <v>711</v>
      </c>
      <c r="BV29" s="19" t="s">
        <v>295</v>
      </c>
      <c r="BW29" s="19" t="s">
        <v>411</v>
      </c>
      <c r="BX29" s="19" t="s">
        <v>501</v>
      </c>
      <c r="BY29" s="19" t="s">
        <v>937</v>
      </c>
      <c r="BZ29" s="19" t="s">
        <v>501</v>
      </c>
      <c r="CA29" s="19" t="s">
        <v>712</v>
      </c>
      <c r="CB29" s="19" t="s">
        <v>393</v>
      </c>
      <c r="CC29" s="19" t="s">
        <v>713</v>
      </c>
      <c r="CD29" s="19" t="s">
        <v>714</v>
      </c>
      <c r="CE29" s="19" t="s">
        <v>236</v>
      </c>
      <c r="CF29" s="19" t="s">
        <v>554</v>
      </c>
      <c r="CG29" s="19" t="s">
        <v>305</v>
      </c>
      <c r="CH29" s="19" t="s">
        <v>208</v>
      </c>
      <c r="CI29" s="19" t="s">
        <v>212</v>
      </c>
      <c r="CJ29" s="19" t="s">
        <v>198</v>
      </c>
      <c r="CK29" s="19" t="s">
        <v>213</v>
      </c>
      <c r="CL29" s="19" t="s">
        <v>295</v>
      </c>
      <c r="CM29" s="19" t="s">
        <v>213</v>
      </c>
      <c r="CN29" s="19" t="s">
        <v>561</v>
      </c>
      <c r="CO29" s="19" t="s">
        <v>715</v>
      </c>
      <c r="CP29" s="19" t="s">
        <v>275</v>
      </c>
      <c r="CQ29" s="19" t="s">
        <v>214</v>
      </c>
      <c r="CR29" s="19" t="s">
        <v>716</v>
      </c>
      <c r="CS29" s="19" t="s">
        <v>251</v>
      </c>
      <c r="CT29" s="19" t="s">
        <v>717</v>
      </c>
      <c r="CU29" s="19" t="s">
        <v>191</v>
      </c>
      <c r="CV29" s="19" t="s">
        <v>935</v>
      </c>
      <c r="CW29" s="19" t="s">
        <v>936</v>
      </c>
      <c r="CX29" s="19" t="s">
        <v>938</v>
      </c>
      <c r="CY29" s="19" t="s">
        <v>374</v>
      </c>
      <c r="CZ29" s="19" t="s">
        <v>718</v>
      </c>
      <c r="DA29" s="12" t="s">
        <v>257</v>
      </c>
      <c r="DB29" s="2" t="s">
        <v>929</v>
      </c>
      <c r="DC29" s="19">
        <v>3.3726745763773297E-2</v>
      </c>
      <c r="DD29" s="19">
        <v>1.4125997849339799E-2</v>
      </c>
      <c r="DE29" s="19">
        <v>3.0691900239636898E-3</v>
      </c>
      <c r="DF29" s="19">
        <v>3.3726745763773297E-2</v>
      </c>
      <c r="DG29" s="19">
        <v>1.71951878733035E-2</v>
      </c>
      <c r="DH29" s="19">
        <v>7.7382256777921696E-2</v>
      </c>
      <c r="DI29" s="19">
        <v>0.75556071699913596</v>
      </c>
      <c r="DJ29" s="19">
        <v>5.39008025071736</v>
      </c>
      <c r="DK29" s="19">
        <v>0.39798618987921103</v>
      </c>
      <c r="DL29" s="19">
        <v>3.4388220334019199</v>
      </c>
      <c r="DM29" s="19">
        <v>0.28910542349728402</v>
      </c>
      <c r="DN29" s="19">
        <v>0.16680344549196999</v>
      </c>
      <c r="DO29" s="19">
        <v>4.0439060357993502E-2</v>
      </c>
      <c r="DP29" s="19">
        <v>0.252050199234225</v>
      </c>
      <c r="DQ29" s="19">
        <v>788.93986367222396</v>
      </c>
      <c r="DR29" s="19">
        <v>43.846700243495299</v>
      </c>
      <c r="DS29" s="12">
        <v>26.850078577836499</v>
      </c>
      <c r="DT29" s="19">
        <v>66.232256622746206</v>
      </c>
      <c r="DU29" s="19">
        <v>70.480275982610706</v>
      </c>
      <c r="DV29" s="12">
        <v>2.02164158548814</v>
      </c>
      <c r="DW29" s="19">
        <f t="shared" si="0"/>
        <v>118.69</v>
      </c>
      <c r="DX29" s="19">
        <f t="shared" si="3"/>
        <v>10.500000000000002</v>
      </c>
      <c r="DY29" s="12">
        <f t="shared" si="2"/>
        <v>11.303809523809521</v>
      </c>
    </row>
    <row r="30" spans="1:129" x14ac:dyDescent="0.2">
      <c r="A30" s="1" t="s">
        <v>77</v>
      </c>
      <c r="B30" s="1" t="s">
        <v>44</v>
      </c>
      <c r="C30" s="1">
        <v>754</v>
      </c>
      <c r="D30" s="1" t="s">
        <v>74</v>
      </c>
      <c r="E30" s="21">
        <v>0</v>
      </c>
      <c r="F30" s="19">
        <v>0</v>
      </c>
      <c r="G30" s="19">
        <v>1.64</v>
      </c>
      <c r="H30" s="19">
        <v>0</v>
      </c>
      <c r="I30" s="19">
        <v>0.23</v>
      </c>
      <c r="J30" s="19">
        <v>0.26</v>
      </c>
      <c r="K30" s="19">
        <v>0</v>
      </c>
      <c r="L30" s="19">
        <v>1.76</v>
      </c>
      <c r="M30" s="19">
        <v>0</v>
      </c>
      <c r="N30" s="19">
        <v>0</v>
      </c>
      <c r="O30" s="19">
        <v>0.25</v>
      </c>
      <c r="P30" s="19">
        <v>0</v>
      </c>
      <c r="Q30" s="19">
        <v>0</v>
      </c>
      <c r="R30" s="19">
        <v>0.28999999999999998</v>
      </c>
      <c r="S30" s="19">
        <v>0.13</v>
      </c>
      <c r="T30" s="19">
        <v>0</v>
      </c>
      <c r="U30" s="19">
        <v>0</v>
      </c>
      <c r="V30" s="19">
        <v>0</v>
      </c>
      <c r="W30" s="19">
        <v>0.74</v>
      </c>
      <c r="X30" s="19">
        <v>0.03</v>
      </c>
      <c r="Y30" s="19">
        <v>4.22</v>
      </c>
      <c r="Z30" s="19">
        <v>0.01</v>
      </c>
      <c r="AA30" s="19">
        <v>0</v>
      </c>
      <c r="AB30" s="19">
        <v>0.01</v>
      </c>
      <c r="AC30" s="19">
        <v>0.43</v>
      </c>
      <c r="AD30" s="19">
        <v>0.01</v>
      </c>
      <c r="AE30" s="19">
        <v>0</v>
      </c>
      <c r="AF30" s="19">
        <v>0</v>
      </c>
      <c r="AG30" s="19">
        <v>0.02</v>
      </c>
      <c r="AH30" s="19">
        <v>0.01</v>
      </c>
      <c r="AI30" s="19">
        <v>0.31</v>
      </c>
      <c r="AJ30" s="19">
        <v>83.84</v>
      </c>
      <c r="AK30" s="19">
        <v>0.18</v>
      </c>
      <c r="AL30" s="19">
        <v>0.01</v>
      </c>
      <c r="AM30" s="19">
        <v>4.75</v>
      </c>
      <c r="AN30" s="19">
        <v>0</v>
      </c>
      <c r="AO30" s="19">
        <v>0</v>
      </c>
      <c r="AP30" s="19">
        <v>0.84</v>
      </c>
      <c r="AQ30" s="19">
        <v>0.02</v>
      </c>
      <c r="AR30" s="12">
        <v>0</v>
      </c>
      <c r="AS30" s="21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2"/>
      <c r="DB30" s="2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2"/>
      <c r="DT30" s="19"/>
      <c r="DU30" s="19"/>
      <c r="DV30" s="12"/>
      <c r="DW30" s="19"/>
      <c r="DX30" s="19"/>
      <c r="DY30" s="12"/>
    </row>
    <row r="31" spans="1:129" x14ac:dyDescent="0.2">
      <c r="A31" s="1" t="s">
        <v>78</v>
      </c>
      <c r="B31" s="1" t="s">
        <v>44</v>
      </c>
      <c r="C31" s="1">
        <v>756</v>
      </c>
      <c r="D31" s="1" t="s">
        <v>74</v>
      </c>
      <c r="E31" s="21">
        <v>0</v>
      </c>
      <c r="F31" s="19">
        <v>0</v>
      </c>
      <c r="G31" s="19">
        <v>1.29</v>
      </c>
      <c r="H31" s="19">
        <v>0</v>
      </c>
      <c r="I31" s="19">
        <v>0.49</v>
      </c>
      <c r="J31" s="19">
        <v>0.01</v>
      </c>
      <c r="K31" s="19">
        <v>0</v>
      </c>
      <c r="L31" s="19">
        <v>4.8499999999999996</v>
      </c>
      <c r="M31" s="19">
        <v>0</v>
      </c>
      <c r="N31" s="19">
        <v>0</v>
      </c>
      <c r="O31" s="19">
        <v>0.02</v>
      </c>
      <c r="P31" s="19">
        <v>0</v>
      </c>
      <c r="Q31" s="19">
        <v>0</v>
      </c>
      <c r="R31" s="19">
        <v>0.37</v>
      </c>
      <c r="S31" s="19">
        <v>0.17</v>
      </c>
      <c r="T31" s="19">
        <v>0</v>
      </c>
      <c r="U31" s="19">
        <v>0</v>
      </c>
      <c r="V31" s="19">
        <v>0</v>
      </c>
      <c r="W31" s="19">
        <v>1.59</v>
      </c>
      <c r="X31" s="19">
        <v>0.05</v>
      </c>
      <c r="Y31" s="19">
        <v>10.73</v>
      </c>
      <c r="Z31" s="19">
        <v>0.01</v>
      </c>
      <c r="AA31" s="19">
        <v>0</v>
      </c>
      <c r="AB31" s="19">
        <v>0.03</v>
      </c>
      <c r="AC31" s="19">
        <v>0.9</v>
      </c>
      <c r="AD31" s="19">
        <v>0</v>
      </c>
      <c r="AE31" s="19">
        <v>0</v>
      </c>
      <c r="AF31" s="19">
        <v>0</v>
      </c>
      <c r="AG31" s="19">
        <v>0.03</v>
      </c>
      <c r="AH31" s="19">
        <v>0.01</v>
      </c>
      <c r="AI31" s="19">
        <v>0.56000000000000005</v>
      </c>
      <c r="AJ31" s="19">
        <v>72.86</v>
      </c>
      <c r="AK31" s="19">
        <v>0.27</v>
      </c>
      <c r="AL31" s="19">
        <v>0</v>
      </c>
      <c r="AM31" s="19">
        <v>3.17</v>
      </c>
      <c r="AN31" s="19">
        <v>0</v>
      </c>
      <c r="AO31" s="19">
        <v>0</v>
      </c>
      <c r="AP31" s="19">
        <v>2.5499999999999998</v>
      </c>
      <c r="AQ31" s="19">
        <v>0.03</v>
      </c>
      <c r="AR31" s="12">
        <v>0</v>
      </c>
      <c r="AS31" s="21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2"/>
      <c r="DB31" s="2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2"/>
      <c r="DT31" s="19"/>
      <c r="DU31" s="19"/>
      <c r="DV31" s="12"/>
      <c r="DW31" s="19"/>
      <c r="DX31" s="19"/>
      <c r="DY31" s="12"/>
    </row>
    <row r="32" spans="1:129" x14ac:dyDescent="0.2">
      <c r="A32" s="1" t="s">
        <v>79</v>
      </c>
      <c r="B32" s="1" t="s">
        <v>44</v>
      </c>
      <c r="C32" s="1">
        <v>758</v>
      </c>
      <c r="D32" s="1" t="s">
        <v>74</v>
      </c>
      <c r="E32" s="21">
        <v>0</v>
      </c>
      <c r="F32" s="19">
        <v>0</v>
      </c>
      <c r="G32" s="19">
        <v>0.75</v>
      </c>
      <c r="H32" s="19">
        <v>0</v>
      </c>
      <c r="I32" s="19">
        <v>0.17</v>
      </c>
      <c r="J32" s="19">
        <v>0.03</v>
      </c>
      <c r="K32" s="19">
        <v>0</v>
      </c>
      <c r="L32" s="19">
        <v>0.53</v>
      </c>
      <c r="M32" s="19">
        <v>0</v>
      </c>
      <c r="N32" s="19">
        <v>0</v>
      </c>
      <c r="O32" s="19">
        <v>0.17</v>
      </c>
      <c r="P32" s="19">
        <v>0</v>
      </c>
      <c r="Q32" s="19">
        <v>0</v>
      </c>
      <c r="R32" s="19">
        <v>0.16</v>
      </c>
      <c r="S32" s="19">
        <v>0.13</v>
      </c>
      <c r="T32" s="19">
        <v>0</v>
      </c>
      <c r="U32" s="19">
        <v>0</v>
      </c>
      <c r="V32" s="19">
        <v>0</v>
      </c>
      <c r="W32" s="19">
        <v>0.48</v>
      </c>
      <c r="X32" s="19">
        <v>0.01</v>
      </c>
      <c r="Y32" s="19">
        <v>1.93</v>
      </c>
      <c r="Z32" s="19">
        <v>0.05</v>
      </c>
      <c r="AA32" s="19">
        <v>0</v>
      </c>
      <c r="AB32" s="19">
        <v>0.01</v>
      </c>
      <c r="AC32" s="19">
        <v>0.31</v>
      </c>
      <c r="AD32" s="19">
        <v>0</v>
      </c>
      <c r="AE32" s="19">
        <v>0</v>
      </c>
      <c r="AF32" s="19">
        <v>0</v>
      </c>
      <c r="AG32" s="19">
        <v>0.02</v>
      </c>
      <c r="AH32" s="19">
        <v>0</v>
      </c>
      <c r="AI32" s="19">
        <v>0.18</v>
      </c>
      <c r="AJ32" s="19">
        <v>92.06</v>
      </c>
      <c r="AK32" s="19">
        <v>7.0000000000000007E-2</v>
      </c>
      <c r="AL32" s="19">
        <v>0</v>
      </c>
      <c r="AM32" s="19">
        <v>2.52</v>
      </c>
      <c r="AN32" s="19">
        <v>0</v>
      </c>
      <c r="AO32" s="19">
        <v>0</v>
      </c>
      <c r="AP32" s="19">
        <v>0.39</v>
      </c>
      <c r="AQ32" s="19">
        <v>0.02</v>
      </c>
      <c r="AR32" s="12">
        <v>0</v>
      </c>
      <c r="AS32" s="21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2"/>
      <c r="DB32" s="2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2"/>
      <c r="DT32" s="19"/>
      <c r="DU32" s="19"/>
      <c r="DV32" s="12"/>
      <c r="DW32" s="19"/>
      <c r="DX32" s="19"/>
      <c r="DY32" s="12"/>
    </row>
    <row r="33" spans="1:129" x14ac:dyDescent="0.2">
      <c r="A33" s="1" t="s">
        <v>80</v>
      </c>
      <c r="B33" s="1" t="s">
        <v>44</v>
      </c>
      <c r="C33" s="1">
        <v>766</v>
      </c>
      <c r="D33" s="1" t="s">
        <v>74</v>
      </c>
      <c r="E33" s="21">
        <v>0</v>
      </c>
      <c r="F33" s="19">
        <v>0.1</v>
      </c>
      <c r="G33" s="19">
        <v>1.26</v>
      </c>
      <c r="H33" s="19">
        <v>0</v>
      </c>
      <c r="I33" s="19">
        <v>0.37</v>
      </c>
      <c r="J33" s="19">
        <v>0.32</v>
      </c>
      <c r="K33" s="19">
        <v>0</v>
      </c>
      <c r="L33" s="19">
        <v>0.9</v>
      </c>
      <c r="M33" s="19">
        <v>0</v>
      </c>
      <c r="N33" s="19">
        <v>0.01</v>
      </c>
      <c r="O33" s="19">
        <v>2.81</v>
      </c>
      <c r="P33" s="19">
        <v>0</v>
      </c>
      <c r="Q33" s="19">
        <v>0</v>
      </c>
      <c r="R33" s="19">
        <v>0.11</v>
      </c>
      <c r="S33" s="19">
        <v>0.28999999999999998</v>
      </c>
      <c r="T33" s="19">
        <v>0</v>
      </c>
      <c r="U33" s="19">
        <v>0</v>
      </c>
      <c r="V33" s="19">
        <v>0</v>
      </c>
      <c r="W33" s="19">
        <v>1.22</v>
      </c>
      <c r="X33" s="19">
        <v>0.02</v>
      </c>
      <c r="Y33" s="19">
        <v>2.2799999999999998</v>
      </c>
      <c r="Z33" s="19">
        <v>0.02</v>
      </c>
      <c r="AA33" s="19">
        <v>0</v>
      </c>
      <c r="AB33" s="19">
        <v>0.02</v>
      </c>
      <c r="AC33" s="19">
        <v>0.31</v>
      </c>
      <c r="AD33" s="19">
        <v>0.01</v>
      </c>
      <c r="AE33" s="19">
        <v>0</v>
      </c>
      <c r="AF33" s="19">
        <v>0</v>
      </c>
      <c r="AG33" s="19">
        <v>0.05</v>
      </c>
      <c r="AH33" s="19">
        <v>0.01</v>
      </c>
      <c r="AI33" s="19">
        <v>0.17</v>
      </c>
      <c r="AJ33" s="19">
        <v>87.36</v>
      </c>
      <c r="AK33" s="19">
        <v>0.09</v>
      </c>
      <c r="AL33" s="19">
        <v>0.02</v>
      </c>
      <c r="AM33" s="19">
        <v>1.65</v>
      </c>
      <c r="AN33" s="19">
        <v>0</v>
      </c>
      <c r="AO33" s="19">
        <v>0</v>
      </c>
      <c r="AP33" s="19">
        <v>0.6</v>
      </c>
      <c r="AQ33" s="19">
        <v>0.01</v>
      </c>
      <c r="AR33" s="12">
        <v>0</v>
      </c>
      <c r="AS33" s="21" t="s">
        <v>196</v>
      </c>
      <c r="AT33" s="19" t="s">
        <v>650</v>
      </c>
      <c r="AU33" s="19" t="s">
        <v>719</v>
      </c>
      <c r="AV33" s="19" t="s">
        <v>720</v>
      </c>
      <c r="AW33" s="19" t="s">
        <v>543</v>
      </c>
      <c r="AX33" s="19" t="s">
        <v>557</v>
      </c>
      <c r="AY33" s="19" t="s">
        <v>519</v>
      </c>
      <c r="AZ33" s="19" t="s">
        <v>721</v>
      </c>
      <c r="BA33" s="19" t="s">
        <v>283</v>
      </c>
      <c r="BB33" s="19" t="s">
        <v>304</v>
      </c>
      <c r="BC33" s="19" t="s">
        <v>251</v>
      </c>
      <c r="BD33" s="19" t="s">
        <v>234</v>
      </c>
      <c r="BE33" s="19" t="s">
        <v>722</v>
      </c>
      <c r="BF33" s="19" t="s">
        <v>203</v>
      </c>
      <c r="BG33" s="19" t="s">
        <v>398</v>
      </c>
      <c r="BH33" s="19" t="s">
        <v>186</v>
      </c>
      <c r="BI33" s="19" t="s">
        <v>517</v>
      </c>
      <c r="BJ33" s="19" t="s">
        <v>569</v>
      </c>
      <c r="BK33" s="19" t="s">
        <v>214</v>
      </c>
      <c r="BL33" s="19" t="s">
        <v>339</v>
      </c>
      <c r="BM33" s="19" t="s">
        <v>723</v>
      </c>
      <c r="BN33" s="19" t="s">
        <v>627</v>
      </c>
      <c r="BO33" s="19" t="s">
        <v>724</v>
      </c>
      <c r="BP33" s="19" t="s">
        <v>186</v>
      </c>
      <c r="BQ33" s="19" t="s">
        <v>607</v>
      </c>
      <c r="BR33" s="19" t="s">
        <v>221</v>
      </c>
      <c r="BS33" s="19" t="s">
        <v>225</v>
      </c>
      <c r="BT33" s="19" t="s">
        <v>260</v>
      </c>
      <c r="BU33" s="19" t="s">
        <v>323</v>
      </c>
      <c r="BV33" s="19" t="s">
        <v>212</v>
      </c>
      <c r="BW33" s="19" t="s">
        <v>198</v>
      </c>
      <c r="BX33" s="19" t="s">
        <v>377</v>
      </c>
      <c r="BY33" s="19" t="s">
        <v>937</v>
      </c>
      <c r="BZ33" s="19" t="s">
        <v>596</v>
      </c>
      <c r="CA33" s="19" t="s">
        <v>725</v>
      </c>
      <c r="CB33" s="19" t="s">
        <v>303</v>
      </c>
      <c r="CC33" s="19" t="s">
        <v>726</v>
      </c>
      <c r="CD33" s="19" t="s">
        <v>259</v>
      </c>
      <c r="CE33" s="19" t="s">
        <v>305</v>
      </c>
      <c r="CF33" s="19" t="s">
        <v>551</v>
      </c>
      <c r="CG33" s="19" t="s">
        <v>214</v>
      </c>
      <c r="CH33" s="19" t="s">
        <v>283</v>
      </c>
      <c r="CI33" s="19" t="s">
        <v>211</v>
      </c>
      <c r="CJ33" s="19" t="s">
        <v>260</v>
      </c>
      <c r="CK33" s="19" t="s">
        <v>939</v>
      </c>
      <c r="CL33" s="19" t="s">
        <v>209</v>
      </c>
      <c r="CM33" s="19" t="s">
        <v>939</v>
      </c>
      <c r="CN33" s="19" t="s">
        <v>677</v>
      </c>
      <c r="CO33" s="19" t="s">
        <v>408</v>
      </c>
      <c r="CP33" s="19" t="s">
        <v>509</v>
      </c>
      <c r="CQ33" s="19" t="s">
        <v>939</v>
      </c>
      <c r="CR33" s="19" t="s">
        <v>591</v>
      </c>
      <c r="CS33" s="19" t="s">
        <v>183</v>
      </c>
      <c r="CT33" s="19" t="s">
        <v>727</v>
      </c>
      <c r="CU33" s="19" t="s">
        <v>523</v>
      </c>
      <c r="CV33" s="19" t="s">
        <v>935</v>
      </c>
      <c r="CW33" s="19" t="s">
        <v>936</v>
      </c>
      <c r="CX33" s="19" t="s">
        <v>938</v>
      </c>
      <c r="CY33" s="19" t="s">
        <v>286</v>
      </c>
      <c r="CZ33" s="19" t="s">
        <v>728</v>
      </c>
      <c r="DA33" s="12" t="s">
        <v>219</v>
      </c>
      <c r="DB33" s="2"/>
      <c r="DC33" s="19">
        <v>1.8160555411262502E-2</v>
      </c>
      <c r="DD33" s="19">
        <v>3.1623710878179001E-2</v>
      </c>
      <c r="DE33" s="19">
        <v>2.4297754356379202E-3</v>
      </c>
      <c r="DF33" s="19">
        <v>1.8160555411262502E-2</v>
      </c>
      <c r="DG33" s="19">
        <v>3.4053486313816897E-2</v>
      </c>
      <c r="DH33" s="19">
        <v>3.7557231844967703E-2</v>
      </c>
      <c r="DI33" s="19">
        <v>1.7489831412017001</v>
      </c>
      <c r="DJ33" s="19">
        <v>2.14459426421115</v>
      </c>
      <c r="DK33" s="19">
        <v>0.43115170570247802</v>
      </c>
      <c r="DL33" s="19">
        <v>1.85167340260103</v>
      </c>
      <c r="DM33" s="19">
        <v>0.22887512693535</v>
      </c>
      <c r="DN33" s="19">
        <v>0.100082067295182</v>
      </c>
      <c r="DO33" s="19">
        <v>2.6959373571995598E-2</v>
      </c>
      <c r="DP33" s="19">
        <v>0.45827308951677398</v>
      </c>
      <c r="DQ33" s="19">
        <v>649.48731821134004</v>
      </c>
      <c r="DR33" s="19">
        <v>19.000236772181299</v>
      </c>
      <c r="DS33" s="12">
        <v>18.4514757999351</v>
      </c>
      <c r="DT33" s="19">
        <v>34.780980003200199</v>
      </c>
      <c r="DU33" s="19">
        <v>36.4785036816222</v>
      </c>
      <c r="DV33" s="12">
        <v>2.5088184217142602</v>
      </c>
      <c r="DW33" s="19">
        <f t="shared" si="0"/>
        <v>55.33</v>
      </c>
      <c r="DX33" s="19">
        <f t="shared" si="3"/>
        <v>5.9</v>
      </c>
      <c r="DY33" s="12">
        <f t="shared" si="2"/>
        <v>9.3779661016949145</v>
      </c>
    </row>
    <row r="34" spans="1:129" x14ac:dyDescent="0.2">
      <c r="A34" s="1" t="s">
        <v>81</v>
      </c>
      <c r="B34" s="1" t="s">
        <v>44</v>
      </c>
      <c r="C34" s="1">
        <v>772</v>
      </c>
      <c r="D34" s="1" t="s">
        <v>74</v>
      </c>
      <c r="E34" s="21">
        <v>0.04</v>
      </c>
      <c r="F34" s="19">
        <v>0.01</v>
      </c>
      <c r="G34" s="19">
        <v>0.53</v>
      </c>
      <c r="H34" s="19">
        <v>0</v>
      </c>
      <c r="I34" s="19">
        <v>0.4</v>
      </c>
      <c r="J34" s="19">
        <v>36.85</v>
      </c>
      <c r="K34" s="19">
        <v>0</v>
      </c>
      <c r="L34" s="19">
        <v>1.06</v>
      </c>
      <c r="M34" s="19">
        <v>0</v>
      </c>
      <c r="N34" s="19">
        <v>0.03</v>
      </c>
      <c r="O34" s="19">
        <v>0.42</v>
      </c>
      <c r="P34" s="19">
        <v>0</v>
      </c>
      <c r="Q34" s="19">
        <v>0.01</v>
      </c>
      <c r="R34" s="19">
        <v>0.03</v>
      </c>
      <c r="S34" s="19">
        <v>0.7</v>
      </c>
      <c r="T34" s="19">
        <v>0</v>
      </c>
      <c r="U34" s="19">
        <v>0</v>
      </c>
      <c r="V34" s="19">
        <v>0</v>
      </c>
      <c r="W34" s="19">
        <v>0.91</v>
      </c>
      <c r="X34" s="19">
        <v>0.02</v>
      </c>
      <c r="Y34" s="19">
        <v>3.77</v>
      </c>
      <c r="Z34" s="19">
        <v>0.01</v>
      </c>
      <c r="AA34" s="19">
        <v>0</v>
      </c>
      <c r="AB34" s="19">
        <v>0.01</v>
      </c>
      <c r="AC34" s="19">
        <v>0.3</v>
      </c>
      <c r="AD34" s="19">
        <v>0.08</v>
      </c>
      <c r="AE34" s="19">
        <v>0</v>
      </c>
      <c r="AF34" s="19">
        <v>0</v>
      </c>
      <c r="AG34" s="19">
        <v>0.05</v>
      </c>
      <c r="AH34" s="19">
        <v>0.13</v>
      </c>
      <c r="AI34" s="19">
        <v>0.2</v>
      </c>
      <c r="AJ34" s="19">
        <v>52.45</v>
      </c>
      <c r="AK34" s="19">
        <v>0.13</v>
      </c>
      <c r="AL34" s="19">
        <v>0</v>
      </c>
      <c r="AM34" s="19">
        <v>0.38</v>
      </c>
      <c r="AN34" s="19">
        <v>0</v>
      </c>
      <c r="AO34" s="19">
        <v>0</v>
      </c>
      <c r="AP34" s="19">
        <v>1.43</v>
      </c>
      <c r="AQ34" s="19">
        <v>0.02</v>
      </c>
      <c r="AR34" s="12">
        <v>0.01</v>
      </c>
      <c r="AS34" s="21" t="s">
        <v>288</v>
      </c>
      <c r="AT34" s="19" t="s">
        <v>206</v>
      </c>
      <c r="AU34" s="19" t="s">
        <v>729</v>
      </c>
      <c r="AV34" s="19" t="s">
        <v>730</v>
      </c>
      <c r="AW34" s="19" t="s">
        <v>582</v>
      </c>
      <c r="AX34" s="19" t="s">
        <v>731</v>
      </c>
      <c r="AY34" s="19" t="s">
        <v>410</v>
      </c>
      <c r="AZ34" s="19" t="s">
        <v>732</v>
      </c>
      <c r="BA34" s="19" t="s">
        <v>533</v>
      </c>
      <c r="BB34" s="19" t="s">
        <v>688</v>
      </c>
      <c r="BC34" s="19" t="s">
        <v>394</v>
      </c>
      <c r="BD34" s="19" t="s">
        <v>637</v>
      </c>
      <c r="BE34" s="19" t="s">
        <v>331</v>
      </c>
      <c r="BF34" s="19" t="s">
        <v>420</v>
      </c>
      <c r="BG34" s="19" t="s">
        <v>524</v>
      </c>
      <c r="BH34" s="19" t="s">
        <v>239</v>
      </c>
      <c r="BI34" s="19" t="s">
        <v>733</v>
      </c>
      <c r="BJ34" s="19" t="s">
        <v>734</v>
      </c>
      <c r="BK34" s="19" t="s">
        <v>188</v>
      </c>
      <c r="BL34" s="19" t="s">
        <v>735</v>
      </c>
      <c r="BM34" s="19" t="s">
        <v>543</v>
      </c>
      <c r="BN34" s="19" t="s">
        <v>203</v>
      </c>
      <c r="BO34" s="19" t="s">
        <v>345</v>
      </c>
      <c r="BP34" s="19" t="s">
        <v>239</v>
      </c>
      <c r="BQ34" s="19" t="s">
        <v>736</v>
      </c>
      <c r="BR34" s="19" t="s">
        <v>221</v>
      </c>
      <c r="BS34" s="19" t="s">
        <v>522</v>
      </c>
      <c r="BT34" s="19" t="s">
        <v>260</v>
      </c>
      <c r="BU34" s="19" t="s">
        <v>737</v>
      </c>
      <c r="BV34" s="19" t="s">
        <v>209</v>
      </c>
      <c r="BW34" s="19" t="s">
        <v>338</v>
      </c>
      <c r="BX34" s="19" t="s">
        <v>554</v>
      </c>
      <c r="BY34" s="19" t="s">
        <v>937</v>
      </c>
      <c r="BZ34" s="19" t="s">
        <v>738</v>
      </c>
      <c r="CA34" s="19" t="s">
        <v>739</v>
      </c>
      <c r="CB34" s="19" t="s">
        <v>410</v>
      </c>
      <c r="CC34" s="19" t="s">
        <v>740</v>
      </c>
      <c r="CD34" s="19" t="s">
        <v>559</v>
      </c>
      <c r="CE34" s="19" t="s">
        <v>209</v>
      </c>
      <c r="CF34" s="19" t="s">
        <v>234</v>
      </c>
      <c r="CG34" s="19" t="s">
        <v>211</v>
      </c>
      <c r="CH34" s="19" t="s">
        <v>533</v>
      </c>
      <c r="CI34" s="19" t="s">
        <v>211</v>
      </c>
      <c r="CJ34" s="19" t="s">
        <v>200</v>
      </c>
      <c r="CK34" s="19" t="s">
        <v>213</v>
      </c>
      <c r="CL34" s="19" t="s">
        <v>295</v>
      </c>
      <c r="CM34" s="19" t="s">
        <v>213</v>
      </c>
      <c r="CN34" s="19" t="s">
        <v>741</v>
      </c>
      <c r="CO34" s="19" t="s">
        <v>275</v>
      </c>
      <c r="CP34" s="19" t="s">
        <v>742</v>
      </c>
      <c r="CQ34" s="19" t="s">
        <v>213</v>
      </c>
      <c r="CR34" s="19" t="s">
        <v>743</v>
      </c>
      <c r="CS34" s="19" t="s">
        <v>261</v>
      </c>
      <c r="CT34" s="19" t="s">
        <v>744</v>
      </c>
      <c r="CU34" s="19" t="s">
        <v>221</v>
      </c>
      <c r="CV34" s="19" t="s">
        <v>312</v>
      </c>
      <c r="CW34" s="19" t="s">
        <v>212</v>
      </c>
      <c r="CX34" s="19" t="s">
        <v>938</v>
      </c>
      <c r="CY34" s="19" t="s">
        <v>465</v>
      </c>
      <c r="CZ34" s="19" t="s">
        <v>745</v>
      </c>
      <c r="DA34" s="12" t="s">
        <v>746</v>
      </c>
      <c r="DB34" s="2"/>
      <c r="DC34" s="19">
        <v>2.6128962377428702E-2</v>
      </c>
      <c r="DD34" s="19">
        <v>0.397904209087311</v>
      </c>
      <c r="DE34" s="19">
        <v>4.0922533652849201E-3</v>
      </c>
      <c r="DF34" s="19">
        <v>2.6128962377428702E-2</v>
      </c>
      <c r="DG34" s="19">
        <v>0.40199646245259602</v>
      </c>
      <c r="DH34" s="19">
        <v>4.3485543810668402E-2</v>
      </c>
      <c r="DI34" s="19">
        <v>22.2890411514745</v>
      </c>
      <c r="DJ34" s="19">
        <v>2.7164860680007901</v>
      </c>
      <c r="DK34" s="19">
        <v>0.38140343196757698</v>
      </c>
      <c r="DL34" s="19">
        <v>2.6641423445586301</v>
      </c>
      <c r="DM34" s="19">
        <v>0.38547389799637899</v>
      </c>
      <c r="DN34" s="19">
        <v>0.133442756393576</v>
      </c>
      <c r="DO34" s="19">
        <v>2.6959373571995598E-2</v>
      </c>
      <c r="DP34" s="19">
        <v>0.252050199234225</v>
      </c>
      <c r="DQ34" s="19">
        <v>568.14000002582395</v>
      </c>
      <c r="DR34" s="19">
        <v>38.000473544362599</v>
      </c>
      <c r="DS34" s="12">
        <v>20.232997601308099</v>
      </c>
      <c r="DT34" s="19">
        <v>6.1031092436994303</v>
      </c>
      <c r="DU34" s="19">
        <v>6.1620090445215201</v>
      </c>
      <c r="DV34" s="12">
        <v>9.7052539162645406</v>
      </c>
      <c r="DW34" s="19">
        <f t="shared" si="0"/>
        <v>77.410000000000011</v>
      </c>
      <c r="DX34" s="19">
        <f t="shared" si="3"/>
        <v>7.4</v>
      </c>
      <c r="DY34" s="12">
        <f t="shared" si="2"/>
        <v>10.460810810810813</v>
      </c>
    </row>
    <row r="35" spans="1:129" x14ac:dyDescent="0.2">
      <c r="A35" s="5" t="s">
        <v>82</v>
      </c>
      <c r="B35" s="5" t="s">
        <v>44</v>
      </c>
      <c r="C35" s="5">
        <v>776</v>
      </c>
      <c r="D35" s="5" t="s">
        <v>83</v>
      </c>
      <c r="E35" s="22">
        <v>0.05</v>
      </c>
      <c r="F35" s="10">
        <v>0.01</v>
      </c>
      <c r="G35" s="10">
        <v>0.73</v>
      </c>
      <c r="H35" s="10">
        <v>0</v>
      </c>
      <c r="I35" s="10">
        <v>0.73</v>
      </c>
      <c r="J35" s="10">
        <v>20.64</v>
      </c>
      <c r="K35" s="10">
        <v>0</v>
      </c>
      <c r="L35" s="10">
        <v>1.58</v>
      </c>
      <c r="M35" s="10">
        <v>0</v>
      </c>
      <c r="N35" s="10">
        <v>0</v>
      </c>
      <c r="O35" s="10">
        <v>0.65</v>
      </c>
      <c r="P35" s="10">
        <v>0</v>
      </c>
      <c r="Q35" s="10">
        <v>0.01</v>
      </c>
      <c r="R35" s="10">
        <v>0.05</v>
      </c>
      <c r="S35" s="10">
        <v>0.23</v>
      </c>
      <c r="T35" s="10">
        <v>0</v>
      </c>
      <c r="U35" s="10">
        <v>0</v>
      </c>
      <c r="V35" s="10">
        <v>0.01</v>
      </c>
      <c r="W35" s="10">
        <v>3.61</v>
      </c>
      <c r="X35" s="10">
        <v>0.03</v>
      </c>
      <c r="Y35" s="10">
        <v>7.43</v>
      </c>
      <c r="Z35" s="10">
        <v>0.03</v>
      </c>
      <c r="AA35" s="10">
        <v>0</v>
      </c>
      <c r="AB35" s="10">
        <v>0.03</v>
      </c>
      <c r="AC35" s="10">
        <v>2.33</v>
      </c>
      <c r="AD35" s="10">
        <v>0.03</v>
      </c>
      <c r="AE35" s="10">
        <v>0</v>
      </c>
      <c r="AF35" s="10">
        <v>0</v>
      </c>
      <c r="AG35" s="10">
        <v>0.03</v>
      </c>
      <c r="AH35" s="10">
        <v>0.01</v>
      </c>
      <c r="AI35" s="10">
        <v>0.36</v>
      </c>
      <c r="AJ35" s="10">
        <v>57.44</v>
      </c>
      <c r="AK35" s="10">
        <v>0.28000000000000003</v>
      </c>
      <c r="AL35" s="10">
        <v>0</v>
      </c>
      <c r="AM35" s="10">
        <v>0.9</v>
      </c>
      <c r="AN35" s="10">
        <v>0</v>
      </c>
      <c r="AO35" s="10">
        <v>0</v>
      </c>
      <c r="AP35" s="10">
        <v>2.75</v>
      </c>
      <c r="AQ35" s="10">
        <v>0.03</v>
      </c>
      <c r="AR35" s="13">
        <v>0</v>
      </c>
      <c r="AS35" s="22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3"/>
      <c r="DB35" s="6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3"/>
      <c r="DT35" s="10"/>
      <c r="DU35" s="10"/>
      <c r="DV35" s="13"/>
      <c r="DW35" s="10"/>
      <c r="DX35" s="10"/>
      <c r="DY35" s="13"/>
    </row>
    <row r="36" spans="1:129" x14ac:dyDescent="0.2">
      <c r="A36" s="1" t="s">
        <v>84</v>
      </c>
      <c r="B36" s="1" t="s">
        <v>44</v>
      </c>
      <c r="C36" s="1">
        <v>782</v>
      </c>
      <c r="D36" s="1" t="s">
        <v>83</v>
      </c>
      <c r="E36" s="21">
        <v>0.05</v>
      </c>
      <c r="F36" s="19">
        <v>0</v>
      </c>
      <c r="G36" s="19">
        <v>0.82</v>
      </c>
      <c r="H36" s="19">
        <v>0</v>
      </c>
      <c r="I36" s="19">
        <v>0.17</v>
      </c>
      <c r="J36" s="19">
        <v>12.5</v>
      </c>
      <c r="K36" s="19">
        <v>0</v>
      </c>
      <c r="L36" s="19">
        <v>3.1</v>
      </c>
      <c r="M36" s="19">
        <v>0</v>
      </c>
      <c r="N36" s="19">
        <v>0.03</v>
      </c>
      <c r="O36" s="19">
        <v>0</v>
      </c>
      <c r="P36" s="19">
        <v>0</v>
      </c>
      <c r="Q36" s="19">
        <v>0.01</v>
      </c>
      <c r="R36" s="19">
        <v>1.39</v>
      </c>
      <c r="S36" s="19">
        <v>0.12</v>
      </c>
      <c r="T36" s="19">
        <v>0</v>
      </c>
      <c r="U36" s="19">
        <v>0</v>
      </c>
      <c r="V36" s="19">
        <v>0.01</v>
      </c>
      <c r="W36" s="19">
        <v>0.96</v>
      </c>
      <c r="X36" s="19">
        <v>7.0000000000000007E-2</v>
      </c>
      <c r="Y36" s="19">
        <v>5.93</v>
      </c>
      <c r="Z36" s="19">
        <v>0.01</v>
      </c>
      <c r="AA36" s="19">
        <v>0</v>
      </c>
      <c r="AB36" s="19">
        <v>0.02</v>
      </c>
      <c r="AC36" s="19">
        <v>0.46</v>
      </c>
      <c r="AD36" s="19">
        <v>0.09</v>
      </c>
      <c r="AE36" s="19">
        <v>0</v>
      </c>
      <c r="AF36" s="19">
        <v>0</v>
      </c>
      <c r="AG36" s="19">
        <v>0.02</v>
      </c>
      <c r="AH36" s="19">
        <v>0.01</v>
      </c>
      <c r="AI36" s="19">
        <v>0.17</v>
      </c>
      <c r="AJ36" s="19">
        <v>66.8</v>
      </c>
      <c r="AK36" s="19">
        <v>0.17</v>
      </c>
      <c r="AL36" s="19">
        <v>0</v>
      </c>
      <c r="AM36" s="19">
        <v>3.58</v>
      </c>
      <c r="AN36" s="19">
        <v>0</v>
      </c>
      <c r="AO36" s="19">
        <v>0</v>
      </c>
      <c r="AP36" s="19">
        <v>3.5</v>
      </c>
      <c r="AQ36" s="19">
        <v>0.01</v>
      </c>
      <c r="AR36" s="12">
        <v>0</v>
      </c>
      <c r="AS36" s="21" t="s">
        <v>487</v>
      </c>
      <c r="AT36" s="19" t="s">
        <v>447</v>
      </c>
      <c r="AU36" s="19" t="s">
        <v>747</v>
      </c>
      <c r="AV36" s="19" t="s">
        <v>748</v>
      </c>
      <c r="AW36" s="19" t="s">
        <v>461</v>
      </c>
      <c r="AX36" s="19" t="s">
        <v>749</v>
      </c>
      <c r="AY36" s="19" t="s">
        <v>301</v>
      </c>
      <c r="AZ36" s="19" t="s">
        <v>750</v>
      </c>
      <c r="BA36" s="19" t="s">
        <v>751</v>
      </c>
      <c r="BB36" s="19" t="s">
        <v>244</v>
      </c>
      <c r="BC36" s="19" t="s">
        <v>394</v>
      </c>
      <c r="BD36" s="19" t="s">
        <v>610</v>
      </c>
      <c r="BE36" s="19" t="s">
        <v>402</v>
      </c>
      <c r="BF36" s="19" t="s">
        <v>601</v>
      </c>
      <c r="BG36" s="19" t="s">
        <v>752</v>
      </c>
      <c r="BH36" s="19" t="s">
        <v>374</v>
      </c>
      <c r="BI36" s="19" t="s">
        <v>189</v>
      </c>
      <c r="BJ36" s="19" t="s">
        <v>753</v>
      </c>
      <c r="BK36" s="19" t="s">
        <v>286</v>
      </c>
      <c r="BL36" s="19" t="s">
        <v>754</v>
      </c>
      <c r="BM36" s="19" t="s">
        <v>693</v>
      </c>
      <c r="BN36" s="19" t="s">
        <v>214</v>
      </c>
      <c r="BO36" s="19" t="s">
        <v>424</v>
      </c>
      <c r="BP36" s="19" t="s">
        <v>471</v>
      </c>
      <c r="BQ36" s="19" t="s">
        <v>755</v>
      </c>
      <c r="BR36" s="19" t="s">
        <v>329</v>
      </c>
      <c r="BS36" s="19" t="s">
        <v>240</v>
      </c>
      <c r="BT36" s="19" t="s">
        <v>183</v>
      </c>
      <c r="BU36" s="19" t="s">
        <v>756</v>
      </c>
      <c r="BV36" s="19" t="s">
        <v>198</v>
      </c>
      <c r="BW36" s="19" t="s">
        <v>338</v>
      </c>
      <c r="BX36" s="19" t="s">
        <v>284</v>
      </c>
      <c r="BY36" s="19" t="s">
        <v>937</v>
      </c>
      <c r="BZ36" s="19" t="s">
        <v>738</v>
      </c>
      <c r="CA36" s="19" t="s">
        <v>757</v>
      </c>
      <c r="CB36" s="19" t="s">
        <v>637</v>
      </c>
      <c r="CC36" s="19" t="s">
        <v>619</v>
      </c>
      <c r="CD36" s="19" t="s">
        <v>219</v>
      </c>
      <c r="CE36" s="19" t="s">
        <v>209</v>
      </c>
      <c r="CF36" s="19" t="s">
        <v>210</v>
      </c>
      <c r="CG36" s="19" t="s">
        <v>211</v>
      </c>
      <c r="CH36" s="19" t="s">
        <v>533</v>
      </c>
      <c r="CI36" s="19" t="s">
        <v>211</v>
      </c>
      <c r="CJ36" s="19" t="s">
        <v>198</v>
      </c>
      <c r="CK36" s="19" t="s">
        <v>213</v>
      </c>
      <c r="CL36" s="19" t="s">
        <v>200</v>
      </c>
      <c r="CM36" s="19" t="s">
        <v>213</v>
      </c>
      <c r="CN36" s="19" t="s">
        <v>591</v>
      </c>
      <c r="CO36" s="19" t="s">
        <v>758</v>
      </c>
      <c r="CP36" s="19" t="s">
        <v>446</v>
      </c>
      <c r="CQ36" s="19" t="s">
        <v>211</v>
      </c>
      <c r="CR36" s="19" t="s">
        <v>759</v>
      </c>
      <c r="CS36" s="19" t="s">
        <v>208</v>
      </c>
      <c r="CT36" s="19" t="s">
        <v>760</v>
      </c>
      <c r="CU36" s="19" t="s">
        <v>221</v>
      </c>
      <c r="CV36" s="19" t="s">
        <v>935</v>
      </c>
      <c r="CW36" s="19" t="s">
        <v>212</v>
      </c>
      <c r="CX36" s="19" t="s">
        <v>938</v>
      </c>
      <c r="CY36" s="19" t="s">
        <v>603</v>
      </c>
      <c r="CZ36" s="19" t="s">
        <v>761</v>
      </c>
      <c r="DA36" s="12" t="s">
        <v>762</v>
      </c>
      <c r="DB36" s="2"/>
      <c r="DC36" s="19">
        <v>4.9663559696105697E-2</v>
      </c>
      <c r="DD36" s="19">
        <v>0.36490486203894701</v>
      </c>
      <c r="DE36" s="19">
        <v>4.6037850359455399E-3</v>
      </c>
      <c r="DF36" s="19">
        <v>4.9663559696105697E-2</v>
      </c>
      <c r="DG36" s="19">
        <v>0.369508647074893</v>
      </c>
      <c r="DH36" s="19">
        <v>5.6039284531936601E-2</v>
      </c>
      <c r="DI36" s="19">
        <v>20.414131224106299</v>
      </c>
      <c r="DJ36" s="19">
        <v>3.8173777902958501</v>
      </c>
      <c r="DK36" s="19">
        <v>0.331655158232676</v>
      </c>
      <c r="DL36" s="19">
        <v>5.0637599173171104</v>
      </c>
      <c r="DM36" s="19">
        <v>0.433658135245926</v>
      </c>
      <c r="DN36" s="19">
        <v>0.21684447913956101</v>
      </c>
      <c r="DO36" s="19">
        <v>5.3918747143991301E-2</v>
      </c>
      <c r="DP36" s="19">
        <v>0.16039558133087001</v>
      </c>
      <c r="DQ36" s="19">
        <v>321.51559092370502</v>
      </c>
      <c r="DR36" s="19">
        <v>51.154483617411202</v>
      </c>
      <c r="DS36" s="12">
        <v>18.7059789144169</v>
      </c>
      <c r="DT36" s="19">
        <v>11.848008740531199</v>
      </c>
      <c r="DU36" s="19">
        <v>11.979580955117999</v>
      </c>
      <c r="DV36" s="12">
        <v>4.9534126861619701</v>
      </c>
      <c r="DW36" s="19">
        <f t="shared" si="0"/>
        <v>71.150000000000006</v>
      </c>
      <c r="DX36" s="19">
        <f t="shared" si="3"/>
        <v>7.2</v>
      </c>
      <c r="DY36" s="12">
        <f t="shared" si="2"/>
        <v>9.8819444444444446</v>
      </c>
    </row>
    <row r="37" spans="1:129" x14ac:dyDescent="0.2">
      <c r="A37" s="1" t="s">
        <v>85</v>
      </c>
      <c r="B37" s="1" t="s">
        <v>44</v>
      </c>
      <c r="C37" s="1">
        <v>786</v>
      </c>
      <c r="D37" s="1" t="s">
        <v>83</v>
      </c>
      <c r="E37" s="21">
        <v>0.01</v>
      </c>
      <c r="F37" s="19">
        <v>0</v>
      </c>
      <c r="G37" s="19">
        <v>7.04</v>
      </c>
      <c r="H37" s="19">
        <v>0</v>
      </c>
      <c r="I37" s="19">
        <v>0.91</v>
      </c>
      <c r="J37" s="19">
        <v>7.61</v>
      </c>
      <c r="K37" s="19">
        <v>0</v>
      </c>
      <c r="L37" s="19">
        <v>2.75</v>
      </c>
      <c r="M37" s="19">
        <v>0</v>
      </c>
      <c r="N37" s="19">
        <v>0</v>
      </c>
      <c r="O37" s="19">
        <v>0.03</v>
      </c>
      <c r="P37" s="19">
        <v>0</v>
      </c>
      <c r="Q37" s="19">
        <v>0</v>
      </c>
      <c r="R37" s="19">
        <v>0.1</v>
      </c>
      <c r="S37" s="19">
        <v>0.26</v>
      </c>
      <c r="T37" s="19">
        <v>0</v>
      </c>
      <c r="U37" s="19">
        <v>0</v>
      </c>
      <c r="V37" s="19">
        <v>0</v>
      </c>
      <c r="W37" s="19">
        <v>3.82</v>
      </c>
      <c r="X37" s="19">
        <v>0.09</v>
      </c>
      <c r="Y37" s="19">
        <v>11.6</v>
      </c>
      <c r="Z37" s="19">
        <v>0.01</v>
      </c>
      <c r="AA37" s="19">
        <v>0</v>
      </c>
      <c r="AB37" s="19">
        <v>0.02</v>
      </c>
      <c r="AC37" s="19">
        <v>2.41</v>
      </c>
      <c r="AD37" s="19">
        <v>0.01</v>
      </c>
      <c r="AE37" s="19">
        <v>0</v>
      </c>
      <c r="AF37" s="19">
        <v>0</v>
      </c>
      <c r="AG37" s="19">
        <v>0.01</v>
      </c>
      <c r="AH37" s="19">
        <v>0.01</v>
      </c>
      <c r="AI37" s="19">
        <v>0.24</v>
      </c>
      <c r="AJ37" s="19">
        <v>58.58</v>
      </c>
      <c r="AK37" s="19">
        <v>0.2</v>
      </c>
      <c r="AL37" s="19">
        <v>0</v>
      </c>
      <c r="AM37" s="19">
        <v>2.0699999999999998</v>
      </c>
      <c r="AN37" s="19">
        <v>0</v>
      </c>
      <c r="AO37" s="19">
        <v>0</v>
      </c>
      <c r="AP37" s="19">
        <v>2.17</v>
      </c>
      <c r="AQ37" s="19">
        <v>0.04</v>
      </c>
      <c r="AR37" s="12">
        <v>0</v>
      </c>
      <c r="AS37" s="21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2"/>
      <c r="DB37" s="2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2"/>
      <c r="DT37" s="19"/>
      <c r="DU37" s="19"/>
      <c r="DV37" s="12"/>
      <c r="DW37" s="19"/>
      <c r="DX37" s="19"/>
      <c r="DY37" s="12"/>
    </row>
    <row r="38" spans="1:129" x14ac:dyDescent="0.2">
      <c r="A38" s="4" t="s">
        <v>86</v>
      </c>
      <c r="B38" s="4" t="s">
        <v>44</v>
      </c>
      <c r="C38" s="4">
        <v>788</v>
      </c>
      <c r="D38" s="4" t="s">
        <v>83</v>
      </c>
      <c r="E38" s="23">
        <v>0.1</v>
      </c>
      <c r="F38" s="11">
        <v>0</v>
      </c>
      <c r="G38" s="11">
        <v>0.9</v>
      </c>
      <c r="H38" s="11">
        <v>0</v>
      </c>
      <c r="I38" s="11">
        <v>0.36</v>
      </c>
      <c r="J38" s="11">
        <v>68.319999999999993</v>
      </c>
      <c r="K38" s="11">
        <v>0</v>
      </c>
      <c r="L38" s="11">
        <v>0.42</v>
      </c>
      <c r="M38" s="11">
        <v>0</v>
      </c>
      <c r="N38" s="11">
        <v>0.16</v>
      </c>
      <c r="O38" s="11">
        <v>0.16</v>
      </c>
      <c r="P38" s="11">
        <v>0</v>
      </c>
      <c r="Q38" s="11">
        <v>0.02</v>
      </c>
      <c r="R38" s="11">
        <v>0.03</v>
      </c>
      <c r="S38" s="11">
        <v>0.51</v>
      </c>
      <c r="T38" s="11">
        <v>0</v>
      </c>
      <c r="U38" s="11">
        <v>0</v>
      </c>
      <c r="V38" s="11">
        <v>0.02</v>
      </c>
      <c r="W38" s="11">
        <v>0.74</v>
      </c>
      <c r="X38" s="11">
        <v>0.02</v>
      </c>
      <c r="Y38" s="11">
        <v>1.29</v>
      </c>
      <c r="Z38" s="11">
        <v>0.01</v>
      </c>
      <c r="AA38" s="11">
        <v>0</v>
      </c>
      <c r="AB38" s="11">
        <v>0.02</v>
      </c>
      <c r="AC38" s="11">
        <v>0.17</v>
      </c>
      <c r="AD38" s="11">
        <v>0.13</v>
      </c>
      <c r="AE38" s="11">
        <v>0</v>
      </c>
      <c r="AF38" s="11">
        <v>0</v>
      </c>
      <c r="AG38" s="11">
        <v>0.03</v>
      </c>
      <c r="AH38" s="11">
        <v>0</v>
      </c>
      <c r="AI38" s="11">
        <v>0.09</v>
      </c>
      <c r="AJ38" s="11">
        <v>24.97</v>
      </c>
      <c r="AK38" s="11">
        <v>0.08</v>
      </c>
      <c r="AL38" s="11">
        <v>0</v>
      </c>
      <c r="AM38" s="11">
        <v>0.31</v>
      </c>
      <c r="AN38" s="11">
        <v>0</v>
      </c>
      <c r="AO38" s="11">
        <v>0</v>
      </c>
      <c r="AP38" s="11">
        <v>1.08</v>
      </c>
      <c r="AQ38" s="11">
        <v>0.03</v>
      </c>
      <c r="AR38" s="14">
        <v>0</v>
      </c>
      <c r="AS38" s="23" t="s">
        <v>305</v>
      </c>
      <c r="AT38" s="11" t="s">
        <v>485</v>
      </c>
      <c r="AU38" s="11" t="s">
        <v>763</v>
      </c>
      <c r="AV38" s="11" t="s">
        <v>715</v>
      </c>
      <c r="AW38" s="11" t="s">
        <v>582</v>
      </c>
      <c r="AX38" s="11" t="s">
        <v>416</v>
      </c>
      <c r="AY38" s="11" t="s">
        <v>234</v>
      </c>
      <c r="AZ38" s="11" t="s">
        <v>764</v>
      </c>
      <c r="BA38" s="11" t="s">
        <v>448</v>
      </c>
      <c r="BB38" s="11" t="s">
        <v>447</v>
      </c>
      <c r="BC38" s="11" t="s">
        <v>200</v>
      </c>
      <c r="BD38" s="11" t="s">
        <v>338</v>
      </c>
      <c r="BE38" s="11" t="s">
        <v>765</v>
      </c>
      <c r="BF38" s="11" t="s">
        <v>601</v>
      </c>
      <c r="BG38" s="11" t="s">
        <v>203</v>
      </c>
      <c r="BH38" s="11" t="s">
        <v>329</v>
      </c>
      <c r="BI38" s="11" t="s">
        <v>546</v>
      </c>
      <c r="BJ38" s="11" t="s">
        <v>766</v>
      </c>
      <c r="BK38" s="11" t="s">
        <v>186</v>
      </c>
      <c r="BL38" s="11" t="s">
        <v>767</v>
      </c>
      <c r="BM38" s="11" t="s">
        <v>586</v>
      </c>
      <c r="BN38" s="11" t="s">
        <v>298</v>
      </c>
      <c r="BO38" s="11" t="s">
        <v>667</v>
      </c>
      <c r="BP38" s="11" t="s">
        <v>191</v>
      </c>
      <c r="BQ38" s="11" t="s">
        <v>432</v>
      </c>
      <c r="BR38" s="11" t="s">
        <v>221</v>
      </c>
      <c r="BS38" s="11" t="s">
        <v>298</v>
      </c>
      <c r="BT38" s="11" t="s">
        <v>209</v>
      </c>
      <c r="BU38" s="11" t="s">
        <v>768</v>
      </c>
      <c r="BV38" s="11" t="s">
        <v>211</v>
      </c>
      <c r="BW38" s="11" t="s">
        <v>253</v>
      </c>
      <c r="BX38" s="11" t="s">
        <v>261</v>
      </c>
      <c r="BY38" s="11" t="s">
        <v>937</v>
      </c>
      <c r="BZ38" s="11" t="s">
        <v>769</v>
      </c>
      <c r="CA38" s="11" t="s">
        <v>770</v>
      </c>
      <c r="CB38" s="11" t="s">
        <v>210</v>
      </c>
      <c r="CC38" s="11" t="s">
        <v>669</v>
      </c>
      <c r="CD38" s="11" t="s">
        <v>485</v>
      </c>
      <c r="CE38" s="11" t="s">
        <v>211</v>
      </c>
      <c r="CF38" s="11" t="s">
        <v>283</v>
      </c>
      <c r="CG38" s="11" t="s">
        <v>214</v>
      </c>
      <c r="CH38" s="11" t="s">
        <v>236</v>
      </c>
      <c r="CI38" s="11" t="s">
        <v>214</v>
      </c>
      <c r="CJ38" s="11" t="s">
        <v>209</v>
      </c>
      <c r="CK38" s="11" t="s">
        <v>939</v>
      </c>
      <c r="CL38" s="11" t="s">
        <v>305</v>
      </c>
      <c r="CM38" s="11" t="s">
        <v>939</v>
      </c>
      <c r="CN38" s="11" t="s">
        <v>287</v>
      </c>
      <c r="CO38" s="11" t="s">
        <v>430</v>
      </c>
      <c r="CP38" s="11" t="s">
        <v>373</v>
      </c>
      <c r="CQ38" s="11" t="s">
        <v>939</v>
      </c>
      <c r="CR38" s="11" t="s">
        <v>771</v>
      </c>
      <c r="CS38" s="11" t="s">
        <v>198</v>
      </c>
      <c r="CT38" s="11" t="s">
        <v>772</v>
      </c>
      <c r="CU38" s="11" t="s">
        <v>941</v>
      </c>
      <c r="CV38" s="11" t="s">
        <v>935</v>
      </c>
      <c r="CW38" s="11" t="s">
        <v>305</v>
      </c>
      <c r="CX38" s="11" t="s">
        <v>938</v>
      </c>
      <c r="CY38" s="11" t="s">
        <v>186</v>
      </c>
      <c r="CZ38" s="11" t="s">
        <v>773</v>
      </c>
      <c r="DA38" s="14" t="s">
        <v>774</v>
      </c>
      <c r="DB38" s="3"/>
      <c r="DC38" s="11">
        <v>1.18599545542939E-2</v>
      </c>
      <c r="DD38" s="11">
        <v>0.50394590645712201</v>
      </c>
      <c r="DE38" s="11">
        <v>1.9182437649773001E-3</v>
      </c>
      <c r="DF38" s="11">
        <v>1.18599545542939E-2</v>
      </c>
      <c r="DG38" s="11">
        <v>0.50586415022209896</v>
      </c>
      <c r="DH38" s="11">
        <v>2.8733839477306899E-2</v>
      </c>
      <c r="DI38" s="11">
        <v>28.235583831560302</v>
      </c>
      <c r="DJ38" s="11">
        <v>1.80145918193736</v>
      </c>
      <c r="DK38" s="11">
        <v>0.248741368674506</v>
      </c>
      <c r="DL38" s="11">
        <v>1.2092560996578099</v>
      </c>
      <c r="DM38" s="11">
        <v>0.18069088968580199</v>
      </c>
      <c r="DN38" s="11">
        <v>5.0041033647591E-2</v>
      </c>
      <c r="DO38" s="11">
        <v>2.6959373571995598E-2</v>
      </c>
      <c r="DP38" s="11">
        <v>0.13748192685503199</v>
      </c>
      <c r="DQ38" s="11">
        <v>374.45590910792902</v>
      </c>
      <c r="DR38" s="11">
        <v>20.4617934469644</v>
      </c>
      <c r="DS38" s="14">
        <v>9.6711183503108096</v>
      </c>
      <c r="DT38" s="11">
        <v>2.2907866264824999</v>
      </c>
      <c r="DU38" s="11">
        <v>2.2993058921506502</v>
      </c>
      <c r="DV38" s="14">
        <v>25.247654524943101</v>
      </c>
      <c r="DW38" s="11">
        <f t="shared" si="0"/>
        <v>39.619999999999997</v>
      </c>
      <c r="DX38" s="11">
        <f t="shared" si="3"/>
        <v>4.4000000000000004</v>
      </c>
      <c r="DY38" s="14">
        <f t="shared" si="2"/>
        <v>9.004545454545454</v>
      </c>
    </row>
    <row r="39" spans="1:129" x14ac:dyDescent="0.2">
      <c r="A39" s="1" t="s">
        <v>87</v>
      </c>
      <c r="B39" s="1" t="s">
        <v>44</v>
      </c>
      <c r="C39" s="1">
        <v>792</v>
      </c>
      <c r="D39" s="1" t="s">
        <v>88</v>
      </c>
      <c r="E39" s="21">
        <v>7.0000000000000007E-2</v>
      </c>
      <c r="F39" s="19">
        <v>0</v>
      </c>
      <c r="G39" s="19">
        <v>0.65</v>
      </c>
      <c r="H39" s="19">
        <v>0</v>
      </c>
      <c r="I39" s="19">
        <v>0.3</v>
      </c>
      <c r="J39" s="19">
        <v>58.84</v>
      </c>
      <c r="K39" s="19">
        <v>0</v>
      </c>
      <c r="L39" s="19">
        <v>0.74</v>
      </c>
      <c r="M39" s="19">
        <v>0</v>
      </c>
      <c r="N39" s="19">
        <v>0.24</v>
      </c>
      <c r="O39" s="19">
        <v>0.12</v>
      </c>
      <c r="P39" s="19">
        <v>0</v>
      </c>
      <c r="Q39" s="19">
        <v>0.01</v>
      </c>
      <c r="R39" s="19">
        <v>0.08</v>
      </c>
      <c r="S39" s="19">
        <v>0.84</v>
      </c>
      <c r="T39" s="19">
        <v>0</v>
      </c>
      <c r="U39" s="19">
        <v>0</v>
      </c>
      <c r="V39" s="19">
        <v>0.01</v>
      </c>
      <c r="W39" s="19">
        <v>1.34</v>
      </c>
      <c r="X39" s="19">
        <v>0.01</v>
      </c>
      <c r="Y39" s="19">
        <v>1.87</v>
      </c>
      <c r="Z39" s="19">
        <v>0.02</v>
      </c>
      <c r="AA39" s="19">
        <v>0</v>
      </c>
      <c r="AB39" s="19">
        <v>0.13</v>
      </c>
      <c r="AC39" s="19">
        <v>0.23</v>
      </c>
      <c r="AD39" s="19">
        <v>7.0000000000000007E-2</v>
      </c>
      <c r="AE39" s="19">
        <v>0</v>
      </c>
      <c r="AF39" s="19">
        <v>0</v>
      </c>
      <c r="AG39" s="19">
        <v>0.04</v>
      </c>
      <c r="AH39" s="19">
        <v>0.66</v>
      </c>
      <c r="AI39" s="19">
        <v>0.15</v>
      </c>
      <c r="AJ39" s="19">
        <v>31.35</v>
      </c>
      <c r="AK39" s="19">
        <v>0.06</v>
      </c>
      <c r="AL39" s="19">
        <v>0</v>
      </c>
      <c r="AM39" s="19">
        <v>1.35</v>
      </c>
      <c r="AN39" s="19">
        <v>0</v>
      </c>
      <c r="AO39" s="19">
        <v>0</v>
      </c>
      <c r="AP39" s="19">
        <v>0.81</v>
      </c>
      <c r="AQ39" s="19">
        <v>0.01</v>
      </c>
      <c r="AR39" s="12">
        <v>0</v>
      </c>
      <c r="AS39" s="21" t="s">
        <v>384</v>
      </c>
      <c r="AT39" s="19" t="s">
        <v>411</v>
      </c>
      <c r="AU39" s="19" t="s">
        <v>775</v>
      </c>
      <c r="AV39" s="19" t="s">
        <v>776</v>
      </c>
      <c r="AW39" s="19" t="s">
        <v>582</v>
      </c>
      <c r="AX39" s="19" t="s">
        <v>777</v>
      </c>
      <c r="AY39" s="19" t="s">
        <v>519</v>
      </c>
      <c r="AZ39" s="19" t="s">
        <v>778</v>
      </c>
      <c r="BA39" s="19" t="s">
        <v>336</v>
      </c>
      <c r="BB39" s="19" t="s">
        <v>682</v>
      </c>
      <c r="BC39" s="19" t="s">
        <v>283</v>
      </c>
      <c r="BD39" s="19" t="s">
        <v>377</v>
      </c>
      <c r="BE39" s="19" t="s">
        <v>779</v>
      </c>
      <c r="BF39" s="19" t="s">
        <v>196</v>
      </c>
      <c r="BG39" s="19" t="s">
        <v>370</v>
      </c>
      <c r="BH39" s="19" t="s">
        <v>743</v>
      </c>
      <c r="BI39" s="19" t="s">
        <v>654</v>
      </c>
      <c r="BJ39" s="19" t="s">
        <v>780</v>
      </c>
      <c r="BK39" s="19" t="s">
        <v>186</v>
      </c>
      <c r="BL39" s="19" t="s">
        <v>781</v>
      </c>
      <c r="BM39" s="19" t="s">
        <v>629</v>
      </c>
      <c r="BN39" s="19" t="s">
        <v>334</v>
      </c>
      <c r="BO39" s="19" t="s">
        <v>654</v>
      </c>
      <c r="BP39" s="19" t="s">
        <v>286</v>
      </c>
      <c r="BQ39" s="19" t="s">
        <v>782</v>
      </c>
      <c r="BR39" s="19" t="s">
        <v>191</v>
      </c>
      <c r="BS39" s="19" t="s">
        <v>522</v>
      </c>
      <c r="BT39" s="19" t="s">
        <v>305</v>
      </c>
      <c r="BU39" s="19" t="s">
        <v>543</v>
      </c>
      <c r="BV39" s="19" t="s">
        <v>305</v>
      </c>
      <c r="BW39" s="19" t="s">
        <v>198</v>
      </c>
      <c r="BX39" s="19" t="s">
        <v>323</v>
      </c>
      <c r="BY39" s="19" t="s">
        <v>627</v>
      </c>
      <c r="BZ39" s="19" t="s">
        <v>690</v>
      </c>
      <c r="CA39" s="19" t="s">
        <v>783</v>
      </c>
      <c r="CB39" s="19" t="s">
        <v>684</v>
      </c>
      <c r="CC39" s="19" t="s">
        <v>574</v>
      </c>
      <c r="CD39" s="19" t="s">
        <v>219</v>
      </c>
      <c r="CE39" s="19" t="s">
        <v>305</v>
      </c>
      <c r="CF39" s="19" t="s">
        <v>210</v>
      </c>
      <c r="CG39" s="19" t="s">
        <v>211</v>
      </c>
      <c r="CH39" s="19" t="s">
        <v>251</v>
      </c>
      <c r="CI39" s="19" t="s">
        <v>211</v>
      </c>
      <c r="CJ39" s="19" t="s">
        <v>260</v>
      </c>
      <c r="CK39" s="19" t="s">
        <v>939</v>
      </c>
      <c r="CL39" s="19" t="s">
        <v>209</v>
      </c>
      <c r="CM39" s="19" t="s">
        <v>939</v>
      </c>
      <c r="CN39" s="19" t="s">
        <v>350</v>
      </c>
      <c r="CO39" s="19" t="s">
        <v>715</v>
      </c>
      <c r="CP39" s="19" t="s">
        <v>390</v>
      </c>
      <c r="CQ39" s="19" t="s">
        <v>213</v>
      </c>
      <c r="CR39" s="19" t="s">
        <v>727</v>
      </c>
      <c r="CS39" s="19" t="s">
        <v>533</v>
      </c>
      <c r="CT39" s="19" t="s">
        <v>784</v>
      </c>
      <c r="CU39" s="19" t="s">
        <v>523</v>
      </c>
      <c r="CV39" s="19" t="s">
        <v>312</v>
      </c>
      <c r="CW39" s="19" t="s">
        <v>209</v>
      </c>
      <c r="CX39" s="19" t="s">
        <v>938</v>
      </c>
      <c r="CY39" s="19" t="s">
        <v>225</v>
      </c>
      <c r="CZ39" s="19" t="s">
        <v>785</v>
      </c>
      <c r="DA39" s="12" t="s">
        <v>786</v>
      </c>
      <c r="DB39" s="2" t="s">
        <v>930</v>
      </c>
      <c r="DC39" s="19">
        <v>2.7055521326982902E-2</v>
      </c>
      <c r="DD39" s="19">
        <v>0.52337565510059303</v>
      </c>
      <c r="DE39" s="19">
        <v>4.0922533652849201E-3</v>
      </c>
      <c r="DF39" s="19">
        <v>2.7055521326982902E-2</v>
      </c>
      <c r="DG39" s="19">
        <v>0.52746790846587799</v>
      </c>
      <c r="DH39" s="19">
        <v>4.50055364111977E-2</v>
      </c>
      <c r="DI39" s="19">
        <v>29.312957446540501</v>
      </c>
      <c r="DJ39" s="19">
        <v>2.6735941827165699</v>
      </c>
      <c r="DK39" s="19">
        <v>0.464317221525746</v>
      </c>
      <c r="DL39" s="19">
        <v>2.7586154773443901</v>
      </c>
      <c r="DM39" s="19">
        <v>0.38547389799637899</v>
      </c>
      <c r="DN39" s="19">
        <v>0.11676241184437899</v>
      </c>
      <c r="DO39" s="19">
        <v>4.0439060357993502E-2</v>
      </c>
      <c r="DP39" s="19">
        <v>0.13748192685503199</v>
      </c>
      <c r="DQ39" s="19">
        <v>472.58918183966301</v>
      </c>
      <c r="DR39" s="19">
        <v>42.385143568712103</v>
      </c>
      <c r="DS39" s="12">
        <v>15.906444655116401</v>
      </c>
      <c r="DT39" s="19">
        <v>4.8790582820079198</v>
      </c>
      <c r="DU39" s="19">
        <v>4.9153322859688799</v>
      </c>
      <c r="DV39" s="12">
        <v>11.934987314366699</v>
      </c>
      <c r="DW39" s="19">
        <f t="shared" si="0"/>
        <v>63.019999999999996</v>
      </c>
      <c r="DX39" s="19">
        <f t="shared" si="3"/>
        <v>6.1999999999999993</v>
      </c>
      <c r="DY39" s="12">
        <f t="shared" si="2"/>
        <v>10.164516129032259</v>
      </c>
    </row>
    <row r="40" spans="1:129" x14ac:dyDescent="0.2">
      <c r="A40" s="1" t="s">
        <v>89</v>
      </c>
      <c r="B40" s="1" t="s">
        <v>44</v>
      </c>
      <c r="C40" s="1">
        <v>794</v>
      </c>
      <c r="D40" s="1" t="s">
        <v>88</v>
      </c>
      <c r="E40" s="21">
        <v>0.09</v>
      </c>
      <c r="F40" s="19">
        <v>0</v>
      </c>
      <c r="G40" s="19">
        <v>0.61</v>
      </c>
      <c r="H40" s="19">
        <v>0</v>
      </c>
      <c r="I40" s="19">
        <v>0.38</v>
      </c>
      <c r="J40" s="19">
        <v>61.83</v>
      </c>
      <c r="K40" s="19">
        <v>0</v>
      </c>
      <c r="L40" s="19">
        <v>0.83</v>
      </c>
      <c r="M40" s="19">
        <v>0</v>
      </c>
      <c r="N40" s="19">
        <v>0.02</v>
      </c>
      <c r="O40" s="19">
        <v>0.15</v>
      </c>
      <c r="P40" s="19">
        <v>0</v>
      </c>
      <c r="Q40" s="19">
        <v>0.02</v>
      </c>
      <c r="R40" s="19">
        <v>0.08</v>
      </c>
      <c r="S40" s="19">
        <v>0.97</v>
      </c>
      <c r="T40" s="19">
        <v>0</v>
      </c>
      <c r="U40" s="19">
        <v>0</v>
      </c>
      <c r="V40" s="19">
        <v>0.01</v>
      </c>
      <c r="W40" s="19">
        <v>1.61</v>
      </c>
      <c r="X40" s="19">
        <v>0.01</v>
      </c>
      <c r="Y40" s="19">
        <v>1.58</v>
      </c>
      <c r="Z40" s="19">
        <v>0.03</v>
      </c>
      <c r="AA40" s="19">
        <v>0</v>
      </c>
      <c r="AB40" s="19">
        <v>0.15</v>
      </c>
      <c r="AC40" s="19">
        <v>0.26</v>
      </c>
      <c r="AD40" s="19">
        <v>0.06</v>
      </c>
      <c r="AE40" s="19">
        <v>0</v>
      </c>
      <c r="AF40" s="19">
        <v>0</v>
      </c>
      <c r="AG40" s="19">
        <v>0.03</v>
      </c>
      <c r="AH40" s="19">
        <v>0.75</v>
      </c>
      <c r="AI40" s="19">
        <v>0.12</v>
      </c>
      <c r="AJ40" s="19">
        <v>28.44</v>
      </c>
      <c r="AK40" s="19">
        <v>0.06</v>
      </c>
      <c r="AL40" s="19">
        <v>0</v>
      </c>
      <c r="AM40" s="19">
        <v>1.1000000000000001</v>
      </c>
      <c r="AN40" s="19">
        <v>0</v>
      </c>
      <c r="AO40" s="19">
        <v>0.01</v>
      </c>
      <c r="AP40" s="19">
        <v>0.76</v>
      </c>
      <c r="AQ40" s="19">
        <v>0.01</v>
      </c>
      <c r="AR40" s="12">
        <v>0.01</v>
      </c>
      <c r="AS40" s="21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2"/>
      <c r="DB40" s="2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2"/>
      <c r="DT40" s="19"/>
      <c r="DU40" s="19"/>
      <c r="DV40" s="12"/>
      <c r="DW40" s="19"/>
      <c r="DX40" s="19"/>
      <c r="DY40" s="12"/>
    </row>
    <row r="41" spans="1:129" x14ac:dyDescent="0.2">
      <c r="A41" s="1" t="s">
        <v>90</v>
      </c>
      <c r="B41" s="1" t="s">
        <v>44</v>
      </c>
      <c r="C41" s="1">
        <v>796</v>
      </c>
      <c r="D41" s="1" t="s">
        <v>88</v>
      </c>
      <c r="E41" s="21">
        <v>0.05</v>
      </c>
      <c r="F41" s="19">
        <v>0</v>
      </c>
      <c r="G41" s="19">
        <v>0.16</v>
      </c>
      <c r="H41" s="19">
        <v>0</v>
      </c>
      <c r="I41" s="19">
        <v>1.41</v>
      </c>
      <c r="J41" s="19">
        <v>32.130000000000003</v>
      </c>
      <c r="K41" s="19">
        <v>0</v>
      </c>
      <c r="L41" s="19">
        <v>1.26</v>
      </c>
      <c r="M41" s="19">
        <v>0</v>
      </c>
      <c r="N41" s="19">
        <v>0.02</v>
      </c>
      <c r="O41" s="19">
        <v>0.11</v>
      </c>
      <c r="P41" s="19">
        <v>0</v>
      </c>
      <c r="Q41" s="19">
        <v>0.01</v>
      </c>
      <c r="R41" s="19">
        <v>7.0000000000000007E-2</v>
      </c>
      <c r="S41" s="19">
        <v>0.91</v>
      </c>
      <c r="T41" s="19">
        <v>0</v>
      </c>
      <c r="U41" s="19">
        <v>0</v>
      </c>
      <c r="V41" s="19">
        <v>0</v>
      </c>
      <c r="W41" s="19">
        <v>1.81</v>
      </c>
      <c r="X41" s="19">
        <v>7.0000000000000007E-2</v>
      </c>
      <c r="Y41" s="19">
        <v>6.14</v>
      </c>
      <c r="Z41" s="19">
        <v>0.04</v>
      </c>
      <c r="AA41" s="19">
        <v>0</v>
      </c>
      <c r="AB41" s="19">
        <v>7.0000000000000007E-2</v>
      </c>
      <c r="AC41" s="19">
        <v>0.57999999999999996</v>
      </c>
      <c r="AD41" s="19">
        <v>0.1</v>
      </c>
      <c r="AE41" s="19">
        <v>0</v>
      </c>
      <c r="AF41" s="19">
        <v>0</v>
      </c>
      <c r="AG41" s="19">
        <v>0.03</v>
      </c>
      <c r="AH41" s="19">
        <v>0.16</v>
      </c>
      <c r="AI41" s="19">
        <v>0.25</v>
      </c>
      <c r="AJ41" s="19">
        <v>51.24</v>
      </c>
      <c r="AK41" s="19">
        <v>0.17</v>
      </c>
      <c r="AL41" s="19">
        <v>0.01</v>
      </c>
      <c r="AM41" s="19">
        <v>1.23</v>
      </c>
      <c r="AN41" s="19">
        <v>0</v>
      </c>
      <c r="AO41" s="19">
        <v>0</v>
      </c>
      <c r="AP41" s="19">
        <v>1.97</v>
      </c>
      <c r="AQ41" s="19">
        <v>0.02</v>
      </c>
      <c r="AR41" s="12">
        <v>0</v>
      </c>
      <c r="AS41" s="21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2"/>
      <c r="DB41" s="2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2"/>
      <c r="DT41" s="19"/>
      <c r="DU41" s="19"/>
      <c r="DV41" s="12"/>
      <c r="DW41" s="19"/>
      <c r="DX41" s="19"/>
      <c r="DY41" s="12"/>
    </row>
    <row r="42" spans="1:129" x14ac:dyDescent="0.2">
      <c r="A42" s="1" t="s">
        <v>91</v>
      </c>
      <c r="B42" s="1" t="s">
        <v>44</v>
      </c>
      <c r="C42" s="1">
        <v>798</v>
      </c>
      <c r="D42" s="1" t="s">
        <v>88</v>
      </c>
      <c r="E42" s="21">
        <v>0.08</v>
      </c>
      <c r="F42" s="19">
        <v>0</v>
      </c>
      <c r="G42" s="19">
        <v>1.3</v>
      </c>
      <c r="H42" s="19">
        <v>0</v>
      </c>
      <c r="I42" s="19">
        <v>0.74</v>
      </c>
      <c r="J42" s="19">
        <v>52.95</v>
      </c>
      <c r="K42" s="19">
        <v>0</v>
      </c>
      <c r="L42" s="19">
        <v>0.8</v>
      </c>
      <c r="M42" s="19">
        <v>0</v>
      </c>
      <c r="N42" s="19">
        <v>7.0000000000000007E-2</v>
      </c>
      <c r="O42" s="19">
        <v>0.11</v>
      </c>
      <c r="P42" s="19">
        <v>0</v>
      </c>
      <c r="Q42" s="19">
        <v>0.01</v>
      </c>
      <c r="R42" s="19">
        <v>7.0000000000000007E-2</v>
      </c>
      <c r="S42" s="19">
        <v>0.98</v>
      </c>
      <c r="T42" s="19">
        <v>0</v>
      </c>
      <c r="U42" s="19">
        <v>0</v>
      </c>
      <c r="V42" s="19">
        <v>0.01</v>
      </c>
      <c r="W42" s="19">
        <v>1.1299999999999999</v>
      </c>
      <c r="X42" s="19">
        <v>0.04</v>
      </c>
      <c r="Y42" s="19">
        <v>3.26</v>
      </c>
      <c r="Z42" s="19">
        <v>0.03</v>
      </c>
      <c r="AA42" s="19">
        <v>0</v>
      </c>
      <c r="AB42" s="19">
        <v>0.09</v>
      </c>
      <c r="AC42" s="19">
        <v>0.26</v>
      </c>
      <c r="AD42" s="19">
        <v>0.12</v>
      </c>
      <c r="AE42" s="19">
        <v>0</v>
      </c>
      <c r="AF42" s="19">
        <v>0</v>
      </c>
      <c r="AG42" s="19">
        <v>0.02</v>
      </c>
      <c r="AH42" s="19">
        <v>0.33</v>
      </c>
      <c r="AI42" s="19">
        <v>0.14000000000000001</v>
      </c>
      <c r="AJ42" s="19">
        <v>34.78</v>
      </c>
      <c r="AK42" s="19">
        <v>0.12</v>
      </c>
      <c r="AL42" s="19">
        <v>0</v>
      </c>
      <c r="AM42" s="19">
        <v>0.64</v>
      </c>
      <c r="AN42" s="19">
        <v>0</v>
      </c>
      <c r="AO42" s="19">
        <v>0</v>
      </c>
      <c r="AP42" s="19">
        <v>1.89</v>
      </c>
      <c r="AQ42" s="19">
        <v>0.02</v>
      </c>
      <c r="AR42" s="12">
        <v>0</v>
      </c>
      <c r="AS42" s="21" t="s">
        <v>362</v>
      </c>
      <c r="AT42" s="19" t="s">
        <v>234</v>
      </c>
      <c r="AU42" s="19" t="s">
        <v>536</v>
      </c>
      <c r="AV42" s="19" t="s">
        <v>787</v>
      </c>
      <c r="AW42" s="19" t="s">
        <v>582</v>
      </c>
      <c r="AX42" s="19" t="s">
        <v>509</v>
      </c>
      <c r="AY42" s="19" t="s">
        <v>206</v>
      </c>
      <c r="AZ42" s="19" t="s">
        <v>788</v>
      </c>
      <c r="BA42" s="19" t="s">
        <v>789</v>
      </c>
      <c r="BB42" s="19" t="s">
        <v>430</v>
      </c>
      <c r="BC42" s="19" t="s">
        <v>283</v>
      </c>
      <c r="BD42" s="19" t="s">
        <v>623</v>
      </c>
      <c r="BE42" s="19" t="s">
        <v>790</v>
      </c>
      <c r="BF42" s="19" t="s">
        <v>241</v>
      </c>
      <c r="BG42" s="19" t="s">
        <v>370</v>
      </c>
      <c r="BH42" s="19" t="s">
        <v>186</v>
      </c>
      <c r="BI42" s="19" t="s">
        <v>791</v>
      </c>
      <c r="BJ42" s="19" t="s">
        <v>792</v>
      </c>
      <c r="BK42" s="19" t="s">
        <v>374</v>
      </c>
      <c r="BL42" s="19" t="s">
        <v>408</v>
      </c>
      <c r="BM42" s="19" t="s">
        <v>460</v>
      </c>
      <c r="BN42" s="19" t="s">
        <v>627</v>
      </c>
      <c r="BO42" s="19" t="s">
        <v>791</v>
      </c>
      <c r="BP42" s="19" t="s">
        <v>186</v>
      </c>
      <c r="BQ42" s="19" t="s">
        <v>793</v>
      </c>
      <c r="BR42" s="19" t="s">
        <v>191</v>
      </c>
      <c r="BS42" s="19" t="s">
        <v>314</v>
      </c>
      <c r="BT42" s="19" t="s">
        <v>209</v>
      </c>
      <c r="BU42" s="19" t="s">
        <v>681</v>
      </c>
      <c r="BV42" s="19" t="s">
        <v>212</v>
      </c>
      <c r="BW42" s="19" t="s">
        <v>198</v>
      </c>
      <c r="BX42" s="19" t="s">
        <v>684</v>
      </c>
      <c r="BY42" s="19" t="s">
        <v>677</v>
      </c>
      <c r="BZ42" s="19" t="s">
        <v>669</v>
      </c>
      <c r="CA42" s="19" t="s">
        <v>794</v>
      </c>
      <c r="CB42" s="19" t="s">
        <v>219</v>
      </c>
      <c r="CC42" s="19" t="s">
        <v>795</v>
      </c>
      <c r="CD42" s="19" t="s">
        <v>208</v>
      </c>
      <c r="CE42" s="19" t="s">
        <v>305</v>
      </c>
      <c r="CF42" s="19" t="s">
        <v>533</v>
      </c>
      <c r="CG42" s="19" t="s">
        <v>214</v>
      </c>
      <c r="CH42" s="19" t="s">
        <v>283</v>
      </c>
      <c r="CI42" s="19" t="s">
        <v>211</v>
      </c>
      <c r="CJ42" s="19" t="s">
        <v>260</v>
      </c>
      <c r="CK42" s="19" t="s">
        <v>213</v>
      </c>
      <c r="CL42" s="19" t="s">
        <v>209</v>
      </c>
      <c r="CM42" s="19" t="s">
        <v>939</v>
      </c>
      <c r="CN42" s="19" t="s">
        <v>384</v>
      </c>
      <c r="CO42" s="19" t="s">
        <v>796</v>
      </c>
      <c r="CP42" s="19" t="s">
        <v>797</v>
      </c>
      <c r="CQ42" s="19" t="s">
        <v>213</v>
      </c>
      <c r="CR42" s="19" t="s">
        <v>463</v>
      </c>
      <c r="CS42" s="19" t="s">
        <v>533</v>
      </c>
      <c r="CT42" s="19" t="s">
        <v>798</v>
      </c>
      <c r="CU42" s="19" t="s">
        <v>523</v>
      </c>
      <c r="CV42" s="19" t="s">
        <v>312</v>
      </c>
      <c r="CW42" s="19" t="s">
        <v>209</v>
      </c>
      <c r="CX42" s="19" t="s">
        <v>938</v>
      </c>
      <c r="CY42" s="19" t="s">
        <v>471</v>
      </c>
      <c r="CZ42" s="19"/>
      <c r="DA42" s="12"/>
      <c r="DB42" s="2"/>
      <c r="DC42" s="19">
        <v>2.29786619489444E-2</v>
      </c>
      <c r="DD42" s="19">
        <v>0.56279821553454601</v>
      </c>
      <c r="DE42" s="19">
        <v>4.7316679536106897E-3</v>
      </c>
      <c r="DF42" s="19">
        <v>2.29786619489444E-2</v>
      </c>
      <c r="DG42" s="19">
        <v>0.56752988348815703</v>
      </c>
      <c r="DH42" s="19">
        <v>4.50779888107469E-2</v>
      </c>
      <c r="DI42" s="19">
        <v>31.523672137019499</v>
      </c>
      <c r="DJ42" s="19">
        <v>2.74508065819027</v>
      </c>
      <c r="DK42" s="19">
        <v>0.43115170570247802</v>
      </c>
      <c r="DL42" s="19">
        <v>2.3429336930870202</v>
      </c>
      <c r="DM42" s="19">
        <v>0.445704194558313</v>
      </c>
      <c r="DN42" s="19">
        <v>0.100082067295182</v>
      </c>
      <c r="DO42" s="19">
        <v>4.0439060357993502E-2</v>
      </c>
      <c r="DP42" s="19">
        <v>0.206222890282548</v>
      </c>
      <c r="DQ42" s="19">
        <v>377.03836365350099</v>
      </c>
      <c r="DR42" s="19">
        <v>39.462030219145802</v>
      </c>
      <c r="DS42" s="12">
        <v>13.8704197392615</v>
      </c>
      <c r="DT42" s="19">
        <v>3.8913343636602802</v>
      </c>
      <c r="DU42" s="19">
        <v>3.92276698384907</v>
      </c>
      <c r="DV42" s="12">
        <v>15.0340368983227</v>
      </c>
      <c r="DW42" s="19">
        <f t="shared" si="0"/>
        <v>52.82</v>
      </c>
      <c r="DX42" s="19">
        <f t="shared" si="3"/>
        <v>5.6999999999999993</v>
      </c>
      <c r="DY42" s="12">
        <f t="shared" si="2"/>
        <v>9.2666666666666675</v>
      </c>
    </row>
    <row r="43" spans="1:129" x14ac:dyDescent="0.2">
      <c r="A43" s="1" t="s">
        <v>92</v>
      </c>
      <c r="B43" s="1" t="s">
        <v>44</v>
      </c>
      <c r="C43" s="1">
        <v>800</v>
      </c>
      <c r="D43" s="1" t="s">
        <v>88</v>
      </c>
      <c r="E43" s="21">
        <v>7.0000000000000007E-2</v>
      </c>
      <c r="F43" s="19">
        <v>0.01</v>
      </c>
      <c r="G43" s="19">
        <v>0.43</v>
      </c>
      <c r="H43" s="19">
        <v>0</v>
      </c>
      <c r="I43" s="19">
        <v>1.47</v>
      </c>
      <c r="J43" s="19">
        <v>57.67</v>
      </c>
      <c r="K43" s="19">
        <v>0</v>
      </c>
      <c r="L43" s="19">
        <v>0.36</v>
      </c>
      <c r="M43" s="19">
        <v>0</v>
      </c>
      <c r="N43" s="19">
        <v>0.06</v>
      </c>
      <c r="O43" s="19">
        <v>0.52</v>
      </c>
      <c r="P43" s="19">
        <v>0</v>
      </c>
      <c r="Q43" s="19">
        <v>0</v>
      </c>
      <c r="R43" s="19">
        <v>0.03</v>
      </c>
      <c r="S43" s="19">
        <v>0.91</v>
      </c>
      <c r="T43" s="19">
        <v>0</v>
      </c>
      <c r="U43" s="19">
        <v>0</v>
      </c>
      <c r="V43" s="19">
        <v>0</v>
      </c>
      <c r="W43" s="19">
        <v>0.75</v>
      </c>
      <c r="X43" s="19">
        <v>0</v>
      </c>
      <c r="Y43" s="19">
        <v>0.73</v>
      </c>
      <c r="Z43" s="19">
        <v>0.04</v>
      </c>
      <c r="AA43" s="19">
        <v>0</v>
      </c>
      <c r="AB43" s="19">
        <v>0.05</v>
      </c>
      <c r="AC43" s="19">
        <v>7.0000000000000007E-2</v>
      </c>
      <c r="AD43" s="19">
        <v>0.16</v>
      </c>
      <c r="AE43" s="19">
        <v>0</v>
      </c>
      <c r="AF43" s="19">
        <v>0</v>
      </c>
      <c r="AG43" s="19">
        <v>0.01</v>
      </c>
      <c r="AH43" s="19">
        <v>0.25</v>
      </c>
      <c r="AI43" s="19">
        <v>0.01</v>
      </c>
      <c r="AJ43" s="19">
        <v>33.799999999999997</v>
      </c>
      <c r="AK43" s="19">
        <v>0.06</v>
      </c>
      <c r="AL43" s="19">
        <v>0</v>
      </c>
      <c r="AM43" s="19">
        <v>0.62</v>
      </c>
      <c r="AN43" s="19">
        <v>0</v>
      </c>
      <c r="AO43" s="19">
        <v>0</v>
      </c>
      <c r="AP43" s="19">
        <v>1.89</v>
      </c>
      <c r="AQ43" s="19">
        <v>0.02</v>
      </c>
      <c r="AR43" s="12">
        <v>0</v>
      </c>
      <c r="AS43" s="21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2"/>
      <c r="DB43" s="2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2"/>
      <c r="DT43" s="19"/>
      <c r="DU43" s="19"/>
      <c r="DV43" s="12"/>
      <c r="DW43" s="19"/>
      <c r="DX43" s="19"/>
      <c r="DY43" s="12"/>
    </row>
    <row r="44" spans="1:129" x14ac:dyDescent="0.2">
      <c r="A44" s="1" t="s">
        <v>93</v>
      </c>
      <c r="B44" s="1" t="s">
        <v>44</v>
      </c>
      <c r="C44" s="1">
        <v>802</v>
      </c>
      <c r="D44" s="1" t="s">
        <v>88</v>
      </c>
      <c r="E44" s="21">
        <v>0.05</v>
      </c>
      <c r="F44" s="19">
        <v>0</v>
      </c>
      <c r="G44" s="19">
        <v>0.45</v>
      </c>
      <c r="H44" s="19">
        <v>0</v>
      </c>
      <c r="I44" s="19">
        <v>1.21</v>
      </c>
      <c r="J44" s="19">
        <v>59.03</v>
      </c>
      <c r="K44" s="19">
        <v>0</v>
      </c>
      <c r="L44" s="19">
        <v>1.25</v>
      </c>
      <c r="M44" s="19">
        <v>0</v>
      </c>
      <c r="N44" s="19">
        <v>0.03</v>
      </c>
      <c r="O44" s="19">
        <v>0.08</v>
      </c>
      <c r="P44" s="19">
        <v>0</v>
      </c>
      <c r="Q44" s="19">
        <v>0.01</v>
      </c>
      <c r="R44" s="19">
        <v>0.18</v>
      </c>
      <c r="S44" s="19">
        <v>0.6</v>
      </c>
      <c r="T44" s="19">
        <v>0</v>
      </c>
      <c r="U44" s="19">
        <v>0</v>
      </c>
      <c r="V44" s="19">
        <v>0</v>
      </c>
      <c r="W44" s="19">
        <v>0.62</v>
      </c>
      <c r="X44" s="19">
        <v>0</v>
      </c>
      <c r="Y44" s="19">
        <v>0.95</v>
      </c>
      <c r="Z44" s="19">
        <v>0.02</v>
      </c>
      <c r="AA44" s="19">
        <v>0</v>
      </c>
      <c r="AB44" s="19">
        <v>0.04</v>
      </c>
      <c r="AC44" s="19">
        <v>0.09</v>
      </c>
      <c r="AD44" s="19">
        <v>0.18</v>
      </c>
      <c r="AE44" s="19">
        <v>0</v>
      </c>
      <c r="AF44" s="19">
        <v>0</v>
      </c>
      <c r="AG44" s="19">
        <v>0</v>
      </c>
      <c r="AH44" s="19">
        <v>0.16</v>
      </c>
      <c r="AI44" s="19">
        <v>0.01</v>
      </c>
      <c r="AJ44" s="19">
        <v>31.62</v>
      </c>
      <c r="AK44" s="19">
        <v>7.0000000000000007E-2</v>
      </c>
      <c r="AL44" s="19">
        <v>0</v>
      </c>
      <c r="AM44" s="19">
        <v>1.18</v>
      </c>
      <c r="AN44" s="19">
        <v>0</v>
      </c>
      <c r="AO44" s="19">
        <v>0</v>
      </c>
      <c r="AP44" s="19">
        <v>2.15</v>
      </c>
      <c r="AQ44" s="19">
        <v>0.01</v>
      </c>
      <c r="AR44" s="12">
        <v>0</v>
      </c>
      <c r="AS44" s="21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2"/>
      <c r="DB44" s="2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2"/>
      <c r="DT44" s="19"/>
      <c r="DU44" s="19"/>
      <c r="DV44" s="12"/>
      <c r="DW44" s="19"/>
      <c r="DX44" s="19"/>
      <c r="DY44" s="12"/>
    </row>
    <row r="45" spans="1:129" x14ac:dyDescent="0.2">
      <c r="A45" s="1" t="s">
        <v>94</v>
      </c>
      <c r="B45" s="1" t="s">
        <v>44</v>
      </c>
      <c r="C45" s="1">
        <v>806</v>
      </c>
      <c r="D45" s="1" t="s">
        <v>88</v>
      </c>
      <c r="E45" s="21">
        <v>0.05</v>
      </c>
      <c r="F45" s="19">
        <v>0</v>
      </c>
      <c r="G45" s="19">
        <v>0.32</v>
      </c>
      <c r="H45" s="19">
        <v>0</v>
      </c>
      <c r="I45" s="19">
        <v>0.22</v>
      </c>
      <c r="J45" s="19">
        <v>48.55</v>
      </c>
      <c r="K45" s="19">
        <v>0</v>
      </c>
      <c r="L45" s="19">
        <v>0.7</v>
      </c>
      <c r="M45" s="19">
        <v>0</v>
      </c>
      <c r="N45" s="19">
        <v>0.28999999999999998</v>
      </c>
      <c r="O45" s="19">
        <v>0.14000000000000001</v>
      </c>
      <c r="P45" s="19">
        <v>0</v>
      </c>
      <c r="Q45" s="19">
        <v>0.01</v>
      </c>
      <c r="R45" s="19">
        <v>0.1</v>
      </c>
      <c r="S45" s="19">
        <v>0.44</v>
      </c>
      <c r="T45" s="19">
        <v>0</v>
      </c>
      <c r="U45" s="19">
        <v>0</v>
      </c>
      <c r="V45" s="19">
        <v>0</v>
      </c>
      <c r="W45" s="19">
        <v>1.6</v>
      </c>
      <c r="X45" s="19">
        <v>0.01</v>
      </c>
      <c r="Y45" s="19">
        <v>1.88</v>
      </c>
      <c r="Z45" s="19">
        <v>0.08</v>
      </c>
      <c r="AA45" s="19">
        <v>0</v>
      </c>
      <c r="AB45" s="19">
        <v>0.21</v>
      </c>
      <c r="AC45" s="19">
        <v>0.14000000000000001</v>
      </c>
      <c r="AD45" s="19">
        <v>0.03</v>
      </c>
      <c r="AE45" s="19">
        <v>0</v>
      </c>
      <c r="AF45" s="19">
        <v>0</v>
      </c>
      <c r="AG45" s="19">
        <v>0.04</v>
      </c>
      <c r="AH45" s="19">
        <v>0.77</v>
      </c>
      <c r="AI45" s="19">
        <v>0.12</v>
      </c>
      <c r="AJ45" s="19">
        <v>41.99</v>
      </c>
      <c r="AK45" s="19">
        <v>0.08</v>
      </c>
      <c r="AL45" s="19">
        <v>0</v>
      </c>
      <c r="AM45" s="19">
        <v>1.5</v>
      </c>
      <c r="AN45" s="19">
        <v>0</v>
      </c>
      <c r="AO45" s="19">
        <v>0</v>
      </c>
      <c r="AP45" s="19">
        <v>0.71</v>
      </c>
      <c r="AQ45" s="19">
        <v>0.01</v>
      </c>
      <c r="AR45" s="12">
        <v>0.01</v>
      </c>
      <c r="AS45" s="21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2"/>
      <c r="DB45" s="2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2"/>
      <c r="DT45" s="19"/>
      <c r="DU45" s="19"/>
      <c r="DV45" s="12"/>
      <c r="DW45" s="19"/>
      <c r="DX45" s="19"/>
      <c r="DY45" s="12"/>
    </row>
    <row r="46" spans="1:129" x14ac:dyDescent="0.2">
      <c r="A46" s="1" t="s">
        <v>95</v>
      </c>
      <c r="B46" s="1" t="s">
        <v>44</v>
      </c>
      <c r="C46" s="1">
        <v>808</v>
      </c>
      <c r="D46" s="1" t="s">
        <v>88</v>
      </c>
      <c r="E46" s="21">
        <v>7.0000000000000007E-2</v>
      </c>
      <c r="F46" s="19">
        <v>0</v>
      </c>
      <c r="G46" s="19">
        <v>0.77</v>
      </c>
      <c r="H46" s="19">
        <v>0</v>
      </c>
      <c r="I46" s="19">
        <v>0.28000000000000003</v>
      </c>
      <c r="J46" s="19">
        <v>53.95</v>
      </c>
      <c r="K46" s="19">
        <v>0</v>
      </c>
      <c r="L46" s="19">
        <v>0.91</v>
      </c>
      <c r="M46" s="19">
        <v>0</v>
      </c>
      <c r="N46" s="19">
        <v>0.16</v>
      </c>
      <c r="O46" s="19">
        <v>0.09</v>
      </c>
      <c r="P46" s="19">
        <v>0</v>
      </c>
      <c r="Q46" s="19">
        <v>0.02</v>
      </c>
      <c r="R46" s="19">
        <v>0.01</v>
      </c>
      <c r="S46" s="19">
        <v>0.33</v>
      </c>
      <c r="T46" s="19">
        <v>0</v>
      </c>
      <c r="U46" s="19">
        <v>0</v>
      </c>
      <c r="V46" s="19">
        <v>0.03</v>
      </c>
      <c r="W46" s="19">
        <v>1.94</v>
      </c>
      <c r="X46" s="19">
        <v>0.01</v>
      </c>
      <c r="Y46" s="19">
        <v>2.08</v>
      </c>
      <c r="Z46" s="19">
        <v>7.0000000000000007E-2</v>
      </c>
      <c r="AA46" s="19">
        <v>0</v>
      </c>
      <c r="AB46" s="19">
        <v>0.17</v>
      </c>
      <c r="AC46" s="19">
        <v>0.24</v>
      </c>
      <c r="AD46" s="19">
        <v>0.04</v>
      </c>
      <c r="AE46" s="19">
        <v>0</v>
      </c>
      <c r="AF46" s="19">
        <v>0</v>
      </c>
      <c r="AG46" s="19">
        <v>0.04</v>
      </c>
      <c r="AH46" s="19">
        <v>0.83</v>
      </c>
      <c r="AI46" s="19">
        <v>0.09</v>
      </c>
      <c r="AJ46" s="19">
        <v>36.22</v>
      </c>
      <c r="AK46" s="19">
        <v>0.1</v>
      </c>
      <c r="AL46" s="19">
        <v>0</v>
      </c>
      <c r="AM46" s="19">
        <v>0.05</v>
      </c>
      <c r="AN46" s="19">
        <v>0</v>
      </c>
      <c r="AO46" s="19">
        <v>0.01</v>
      </c>
      <c r="AP46" s="19">
        <v>1.48</v>
      </c>
      <c r="AQ46" s="19">
        <v>0</v>
      </c>
      <c r="AR46" s="12">
        <v>0.01</v>
      </c>
      <c r="AS46" s="21" t="s">
        <v>799</v>
      </c>
      <c r="AT46" s="19" t="s">
        <v>235</v>
      </c>
      <c r="AU46" s="19" t="s">
        <v>800</v>
      </c>
      <c r="AV46" s="19" t="s">
        <v>801</v>
      </c>
      <c r="AW46" s="19" t="s">
        <v>582</v>
      </c>
      <c r="AX46" s="19" t="s">
        <v>574</v>
      </c>
      <c r="AY46" s="19" t="s">
        <v>684</v>
      </c>
      <c r="AZ46" s="19" t="s">
        <v>802</v>
      </c>
      <c r="BA46" s="19" t="s">
        <v>594</v>
      </c>
      <c r="BB46" s="19" t="s">
        <v>489</v>
      </c>
      <c r="BC46" s="19" t="s">
        <v>259</v>
      </c>
      <c r="BD46" s="19" t="s">
        <v>206</v>
      </c>
      <c r="BE46" s="19" t="s">
        <v>803</v>
      </c>
      <c r="BF46" s="19" t="s">
        <v>186</v>
      </c>
      <c r="BG46" s="19" t="s">
        <v>196</v>
      </c>
      <c r="BH46" s="19" t="s">
        <v>186</v>
      </c>
      <c r="BI46" s="19" t="s">
        <v>230</v>
      </c>
      <c r="BJ46" s="19" t="s">
        <v>804</v>
      </c>
      <c r="BK46" s="19" t="s">
        <v>329</v>
      </c>
      <c r="BL46" s="19" t="s">
        <v>805</v>
      </c>
      <c r="BM46" s="19" t="s">
        <v>546</v>
      </c>
      <c r="BN46" s="19" t="s">
        <v>288</v>
      </c>
      <c r="BO46" s="19" t="s">
        <v>722</v>
      </c>
      <c r="BP46" s="19" t="s">
        <v>374</v>
      </c>
      <c r="BQ46" s="19" t="s">
        <v>692</v>
      </c>
      <c r="BR46" s="19" t="s">
        <v>239</v>
      </c>
      <c r="BS46" s="19" t="s">
        <v>600</v>
      </c>
      <c r="BT46" s="19" t="s">
        <v>209</v>
      </c>
      <c r="BU46" s="19" t="s">
        <v>602</v>
      </c>
      <c r="BV46" s="19" t="s">
        <v>209</v>
      </c>
      <c r="BW46" s="19" t="s">
        <v>253</v>
      </c>
      <c r="BX46" s="19" t="s">
        <v>684</v>
      </c>
      <c r="BY46" s="19" t="s">
        <v>453</v>
      </c>
      <c r="BZ46" s="19" t="s">
        <v>806</v>
      </c>
      <c r="CA46" s="19" t="s">
        <v>807</v>
      </c>
      <c r="CB46" s="19" t="s">
        <v>234</v>
      </c>
      <c r="CC46" s="19" t="s">
        <v>729</v>
      </c>
      <c r="CD46" s="19" t="s">
        <v>533</v>
      </c>
      <c r="CE46" s="19" t="s">
        <v>212</v>
      </c>
      <c r="CF46" s="19" t="s">
        <v>283</v>
      </c>
      <c r="CG46" s="19" t="s">
        <v>214</v>
      </c>
      <c r="CH46" s="19" t="s">
        <v>183</v>
      </c>
      <c r="CI46" s="19" t="s">
        <v>214</v>
      </c>
      <c r="CJ46" s="19" t="s">
        <v>209</v>
      </c>
      <c r="CK46" s="19" t="s">
        <v>939</v>
      </c>
      <c r="CL46" s="19" t="s">
        <v>209</v>
      </c>
      <c r="CM46" s="19" t="s">
        <v>939</v>
      </c>
      <c r="CN46" s="19" t="s">
        <v>269</v>
      </c>
      <c r="CO46" s="19" t="s">
        <v>668</v>
      </c>
      <c r="CP46" s="19" t="s">
        <v>808</v>
      </c>
      <c r="CQ46" s="19" t="s">
        <v>214</v>
      </c>
      <c r="CR46" s="19" t="s">
        <v>809</v>
      </c>
      <c r="CS46" s="19" t="s">
        <v>219</v>
      </c>
      <c r="CT46" s="19" t="s">
        <v>810</v>
      </c>
      <c r="CU46" s="19" t="s">
        <v>221</v>
      </c>
      <c r="CV46" s="19" t="s">
        <v>523</v>
      </c>
      <c r="CW46" s="19" t="s">
        <v>209</v>
      </c>
      <c r="CX46" s="19" t="s">
        <v>938</v>
      </c>
      <c r="CY46" s="19" t="s">
        <v>334</v>
      </c>
      <c r="CZ46" s="19"/>
      <c r="DA46" s="12"/>
      <c r="DB46" s="2"/>
      <c r="DC46" s="19">
        <v>3.6691734402346701E-2</v>
      </c>
      <c r="DD46" s="19">
        <v>0.479052298532814</v>
      </c>
      <c r="DE46" s="19">
        <v>7.9287408952395406E-3</v>
      </c>
      <c r="DF46" s="19">
        <v>3.6691734402346701E-2</v>
      </c>
      <c r="DG46" s="19">
        <v>0.48698103942805399</v>
      </c>
      <c r="DH46" s="19">
        <v>4.0791297752709697E-2</v>
      </c>
      <c r="DI46" s="19">
        <v>26.766437992950799</v>
      </c>
      <c r="DJ46" s="19">
        <v>1.8443510672215899</v>
      </c>
      <c r="DK46" s="19">
        <v>0.71305859020025297</v>
      </c>
      <c r="DL46" s="19">
        <v>3.74113605831637</v>
      </c>
      <c r="DM46" s="19">
        <v>0.74685567736798397</v>
      </c>
      <c r="DN46" s="19">
        <v>0.15012310094277301</v>
      </c>
      <c r="DO46" s="19">
        <v>0.10783749428798201</v>
      </c>
      <c r="DP46" s="19">
        <v>9.1654617903354801E-2</v>
      </c>
      <c r="DQ46" s="19">
        <v>228.54722728311501</v>
      </c>
      <c r="DR46" s="19">
        <v>45.308256918278502</v>
      </c>
      <c r="DS46" s="12">
        <v>18.3242242426941</v>
      </c>
      <c r="DT46" s="19">
        <v>7.0066148625534401</v>
      </c>
      <c r="DU46" s="19">
        <v>7.1143303769371196</v>
      </c>
      <c r="DV46" s="12">
        <v>8.0727872694233298</v>
      </c>
      <c r="DW46" s="19">
        <f t="shared" si="0"/>
        <v>47.23</v>
      </c>
      <c r="DX46" s="19">
        <f t="shared" si="3"/>
        <v>4.6999999999999993</v>
      </c>
      <c r="DY46" s="12">
        <f t="shared" si="2"/>
        <v>10.048936170212766</v>
      </c>
    </row>
    <row r="47" spans="1:129" x14ac:dyDescent="0.2">
      <c r="A47" s="5" t="s">
        <v>96</v>
      </c>
      <c r="B47" s="5" t="s">
        <v>44</v>
      </c>
      <c r="C47" s="5">
        <v>816</v>
      </c>
      <c r="D47" s="5" t="s">
        <v>97</v>
      </c>
      <c r="E47" s="22">
        <v>0.02</v>
      </c>
      <c r="F47" s="10">
        <v>0</v>
      </c>
      <c r="G47" s="10">
        <v>0.47</v>
      </c>
      <c r="H47" s="10">
        <v>0</v>
      </c>
      <c r="I47" s="10">
        <v>0.5</v>
      </c>
      <c r="J47" s="10">
        <v>28.98</v>
      </c>
      <c r="K47" s="10">
        <v>0</v>
      </c>
      <c r="L47" s="10">
        <v>1.1399999999999999</v>
      </c>
      <c r="M47" s="10">
        <v>0</v>
      </c>
      <c r="N47" s="10">
        <v>0.28999999999999998</v>
      </c>
      <c r="O47" s="10">
        <v>0.09</v>
      </c>
      <c r="P47" s="10">
        <v>0</v>
      </c>
      <c r="Q47" s="10">
        <v>0</v>
      </c>
      <c r="R47" s="10">
        <v>0.04</v>
      </c>
      <c r="S47" s="10">
        <v>0.55000000000000004</v>
      </c>
      <c r="T47" s="10">
        <v>0</v>
      </c>
      <c r="U47" s="10">
        <v>0</v>
      </c>
      <c r="V47" s="10">
        <v>0.01</v>
      </c>
      <c r="W47" s="10">
        <v>2.2000000000000002</v>
      </c>
      <c r="X47" s="10">
        <v>0.01</v>
      </c>
      <c r="Y47" s="10">
        <v>1.85</v>
      </c>
      <c r="Z47" s="10">
        <v>0.1</v>
      </c>
      <c r="AA47" s="10">
        <v>0</v>
      </c>
      <c r="AB47" s="10">
        <v>0.31</v>
      </c>
      <c r="AC47" s="10">
        <v>0.3</v>
      </c>
      <c r="AD47" s="10">
        <v>0.01</v>
      </c>
      <c r="AE47" s="10">
        <v>0</v>
      </c>
      <c r="AF47" s="10">
        <v>0</v>
      </c>
      <c r="AG47" s="10">
        <v>0.05</v>
      </c>
      <c r="AH47" s="10">
        <v>0.9</v>
      </c>
      <c r="AI47" s="10">
        <v>0.27</v>
      </c>
      <c r="AJ47" s="10">
        <v>60.2</v>
      </c>
      <c r="AK47" s="10">
        <v>0.17</v>
      </c>
      <c r="AL47" s="10">
        <v>0</v>
      </c>
      <c r="AM47" s="10">
        <v>0.52</v>
      </c>
      <c r="AN47" s="10">
        <v>0</v>
      </c>
      <c r="AO47" s="10">
        <v>0.01</v>
      </c>
      <c r="AP47" s="10">
        <v>0.96</v>
      </c>
      <c r="AQ47" s="10">
        <v>0.01</v>
      </c>
      <c r="AR47" s="13">
        <v>0.01</v>
      </c>
      <c r="AS47" s="22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3"/>
      <c r="DB47" s="6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3"/>
      <c r="DT47" s="10"/>
      <c r="DU47" s="10"/>
      <c r="DV47" s="13"/>
      <c r="DW47" s="10"/>
      <c r="DX47" s="10"/>
      <c r="DY47" s="13"/>
    </row>
    <row r="48" spans="1:129" x14ac:dyDescent="0.2">
      <c r="A48" s="1" t="s">
        <v>98</v>
      </c>
      <c r="B48" s="1" t="s">
        <v>44</v>
      </c>
      <c r="C48" s="1">
        <v>826</v>
      </c>
      <c r="D48" s="1" t="s">
        <v>97</v>
      </c>
      <c r="E48" s="21">
        <v>7.0000000000000007E-2</v>
      </c>
      <c r="F48" s="19">
        <v>0</v>
      </c>
      <c r="G48" s="19">
        <v>0.43</v>
      </c>
      <c r="H48" s="19">
        <v>0</v>
      </c>
      <c r="I48" s="19">
        <v>0.28000000000000003</v>
      </c>
      <c r="J48" s="19">
        <v>61</v>
      </c>
      <c r="K48" s="19">
        <v>0</v>
      </c>
      <c r="L48" s="19">
        <v>0.13</v>
      </c>
      <c r="M48" s="19">
        <v>0</v>
      </c>
      <c r="N48" s="19">
        <v>0.14000000000000001</v>
      </c>
      <c r="O48" s="19">
        <v>0.03</v>
      </c>
      <c r="P48" s="19">
        <v>0</v>
      </c>
      <c r="Q48" s="19">
        <v>0.01</v>
      </c>
      <c r="R48" s="19">
        <v>0.01</v>
      </c>
      <c r="S48" s="19">
        <v>0.3</v>
      </c>
      <c r="T48" s="19">
        <v>0</v>
      </c>
      <c r="U48" s="19">
        <v>0</v>
      </c>
      <c r="V48" s="19">
        <v>0</v>
      </c>
      <c r="W48" s="19">
        <v>4.55</v>
      </c>
      <c r="X48" s="19">
        <v>0</v>
      </c>
      <c r="Y48" s="19">
        <v>0.96</v>
      </c>
      <c r="Z48" s="19">
        <v>0.12</v>
      </c>
      <c r="AA48" s="19">
        <v>0</v>
      </c>
      <c r="AB48" s="19">
        <v>0.42</v>
      </c>
      <c r="AC48" s="19">
        <v>0.24</v>
      </c>
      <c r="AD48" s="19">
        <v>0</v>
      </c>
      <c r="AE48" s="19">
        <v>0</v>
      </c>
      <c r="AF48" s="19">
        <v>0</v>
      </c>
      <c r="AG48" s="19">
        <v>0.06</v>
      </c>
      <c r="AH48" s="19">
        <v>1.4</v>
      </c>
      <c r="AI48" s="19">
        <v>0.05</v>
      </c>
      <c r="AJ48" s="19">
        <v>29.19</v>
      </c>
      <c r="AK48" s="19">
        <v>0.11</v>
      </c>
      <c r="AL48" s="19">
        <v>0</v>
      </c>
      <c r="AM48" s="19">
        <v>0.02</v>
      </c>
      <c r="AN48" s="19">
        <v>0</v>
      </c>
      <c r="AO48" s="19">
        <v>0.02</v>
      </c>
      <c r="AP48" s="19">
        <v>0.43</v>
      </c>
      <c r="AQ48" s="19">
        <v>0</v>
      </c>
      <c r="AR48" s="12">
        <v>0.01</v>
      </c>
      <c r="AS48" s="21" t="s">
        <v>811</v>
      </c>
      <c r="AT48" s="19" t="s">
        <v>812</v>
      </c>
      <c r="AU48" s="19" t="s">
        <v>467</v>
      </c>
      <c r="AV48" s="19" t="s">
        <v>813</v>
      </c>
      <c r="AW48" s="19" t="s">
        <v>582</v>
      </c>
      <c r="AX48" s="19" t="s">
        <v>746</v>
      </c>
      <c r="AY48" s="19" t="s">
        <v>684</v>
      </c>
      <c r="AZ48" s="19" t="s">
        <v>765</v>
      </c>
      <c r="BA48" s="19" t="s">
        <v>448</v>
      </c>
      <c r="BB48" s="19" t="s">
        <v>690</v>
      </c>
      <c r="BC48" s="19" t="s">
        <v>219</v>
      </c>
      <c r="BD48" s="19" t="s">
        <v>377</v>
      </c>
      <c r="BE48" s="19" t="s">
        <v>814</v>
      </c>
      <c r="BF48" s="19" t="s">
        <v>239</v>
      </c>
      <c r="BG48" s="19" t="s">
        <v>567</v>
      </c>
      <c r="BH48" s="19" t="s">
        <v>188</v>
      </c>
      <c r="BI48" s="19" t="s">
        <v>337</v>
      </c>
      <c r="BJ48" s="19" t="s">
        <v>815</v>
      </c>
      <c r="BK48" s="19" t="s">
        <v>213</v>
      </c>
      <c r="BL48" s="19" t="s">
        <v>648</v>
      </c>
      <c r="BM48" s="19" t="s">
        <v>693</v>
      </c>
      <c r="BN48" s="19" t="s">
        <v>816</v>
      </c>
      <c r="BO48" s="19" t="s">
        <v>817</v>
      </c>
      <c r="BP48" s="19" t="s">
        <v>213</v>
      </c>
      <c r="BQ48" s="19" t="s">
        <v>818</v>
      </c>
      <c r="BR48" s="19" t="s">
        <v>329</v>
      </c>
      <c r="BS48" s="19" t="s">
        <v>530</v>
      </c>
      <c r="BT48" s="19" t="s">
        <v>209</v>
      </c>
      <c r="BU48" s="19" t="s">
        <v>819</v>
      </c>
      <c r="BV48" s="19" t="s">
        <v>198</v>
      </c>
      <c r="BW48" s="19" t="s">
        <v>253</v>
      </c>
      <c r="BX48" s="19" t="s">
        <v>650</v>
      </c>
      <c r="BY48" s="19" t="s">
        <v>583</v>
      </c>
      <c r="BZ48" s="19" t="s">
        <v>545</v>
      </c>
      <c r="CA48" s="19" t="s">
        <v>820</v>
      </c>
      <c r="CB48" s="19" t="s">
        <v>623</v>
      </c>
      <c r="CC48" s="19" t="s">
        <v>805</v>
      </c>
      <c r="CD48" s="19" t="s">
        <v>551</v>
      </c>
      <c r="CE48" s="19" t="s">
        <v>212</v>
      </c>
      <c r="CF48" s="19" t="s">
        <v>394</v>
      </c>
      <c r="CG48" s="19" t="s">
        <v>214</v>
      </c>
      <c r="CH48" s="19" t="s">
        <v>283</v>
      </c>
      <c r="CI48" s="19" t="s">
        <v>211</v>
      </c>
      <c r="CJ48" s="19" t="s">
        <v>295</v>
      </c>
      <c r="CK48" s="19" t="s">
        <v>213</v>
      </c>
      <c r="CL48" s="19" t="s">
        <v>260</v>
      </c>
      <c r="CM48" s="19" t="s">
        <v>213</v>
      </c>
      <c r="CN48" s="19" t="s">
        <v>200</v>
      </c>
      <c r="CO48" s="19" t="s">
        <v>821</v>
      </c>
      <c r="CP48" s="19" t="s">
        <v>822</v>
      </c>
      <c r="CQ48" s="19" t="s">
        <v>214</v>
      </c>
      <c r="CR48" s="19" t="s">
        <v>513</v>
      </c>
      <c r="CS48" s="19" t="s">
        <v>303</v>
      </c>
      <c r="CT48" s="19" t="s">
        <v>823</v>
      </c>
      <c r="CU48" s="19" t="s">
        <v>221</v>
      </c>
      <c r="CV48" s="19" t="s">
        <v>312</v>
      </c>
      <c r="CW48" s="19" t="s">
        <v>209</v>
      </c>
      <c r="CX48" s="19" t="s">
        <v>938</v>
      </c>
      <c r="CY48" s="19" t="s">
        <v>522</v>
      </c>
      <c r="CZ48" s="19"/>
      <c r="DA48" s="12"/>
      <c r="DB48" s="2"/>
      <c r="DC48" s="19">
        <v>3.7618293351900901E-2</v>
      </c>
      <c r="DD48" s="19">
        <v>0.49539852727285499</v>
      </c>
      <c r="DE48" s="19">
        <v>6.7777946362531597E-3</v>
      </c>
      <c r="DF48" s="19">
        <v>3.7618293351900901E-2</v>
      </c>
      <c r="DG48" s="19">
        <v>0.50217632190910799</v>
      </c>
      <c r="DH48" s="19">
        <v>4.5191355690557898E-2</v>
      </c>
      <c r="DI48" s="19">
        <v>27.7318766868942</v>
      </c>
      <c r="DJ48" s="19">
        <v>1.80145918193736</v>
      </c>
      <c r="DK48" s="19">
        <v>0.91205168513985901</v>
      </c>
      <c r="DL48" s="19">
        <v>3.8356091911021402</v>
      </c>
      <c r="DM48" s="19">
        <v>0.63844114355650206</v>
      </c>
      <c r="DN48" s="19">
        <v>0.16680344549196999</v>
      </c>
      <c r="DO48" s="19">
        <v>5.3918747143991301E-2</v>
      </c>
      <c r="DP48" s="19">
        <v>0.22913654475838699</v>
      </c>
      <c r="DQ48" s="19">
        <v>229.838454555901</v>
      </c>
      <c r="DR48" s="19">
        <v>51.154483617411202</v>
      </c>
      <c r="DS48" s="12">
        <v>23.287034975090499</v>
      </c>
      <c r="DT48" s="19">
        <v>6.9690012253477596</v>
      </c>
      <c r="DU48" s="19">
        <v>7.0576184270897997</v>
      </c>
      <c r="DV48" s="12">
        <v>8.1240631507543295</v>
      </c>
      <c r="DW48" s="19">
        <f t="shared" si="0"/>
        <v>50.79</v>
      </c>
      <c r="DX48" s="19">
        <f t="shared" si="3"/>
        <v>5.6000000000000005</v>
      </c>
      <c r="DY48" s="12">
        <f t="shared" si="2"/>
        <v>9.0696428571428562</v>
      </c>
    </row>
    <row r="49" spans="1:129" x14ac:dyDescent="0.2">
      <c r="A49" s="1" t="s">
        <v>99</v>
      </c>
      <c r="B49" s="1" t="s">
        <v>44</v>
      </c>
      <c r="C49" s="1">
        <v>836</v>
      </c>
      <c r="D49" s="1" t="s">
        <v>97</v>
      </c>
      <c r="E49" s="21">
        <v>0.04</v>
      </c>
      <c r="F49" s="19">
        <v>0</v>
      </c>
      <c r="G49" s="19">
        <v>1.0900000000000001</v>
      </c>
      <c r="H49" s="19">
        <v>0</v>
      </c>
      <c r="I49" s="19">
        <v>0.33</v>
      </c>
      <c r="J49" s="19">
        <v>55.1</v>
      </c>
      <c r="K49" s="19">
        <v>0</v>
      </c>
      <c r="L49" s="19">
        <v>0.98</v>
      </c>
      <c r="M49" s="19">
        <v>0</v>
      </c>
      <c r="N49" s="19">
        <v>0.15</v>
      </c>
      <c r="O49" s="19">
        <v>0.2</v>
      </c>
      <c r="P49" s="19">
        <v>0</v>
      </c>
      <c r="Q49" s="19">
        <v>0</v>
      </c>
      <c r="R49" s="19">
        <v>0.02</v>
      </c>
      <c r="S49" s="19">
        <v>0.26</v>
      </c>
      <c r="T49" s="19">
        <v>0</v>
      </c>
      <c r="U49" s="19">
        <v>0</v>
      </c>
      <c r="V49" s="19">
        <v>0</v>
      </c>
      <c r="W49" s="19">
        <v>3.43</v>
      </c>
      <c r="X49" s="19">
        <v>0.01</v>
      </c>
      <c r="Y49" s="19">
        <v>2.15</v>
      </c>
      <c r="Z49" s="19">
        <v>0.05</v>
      </c>
      <c r="AA49" s="19">
        <v>0</v>
      </c>
      <c r="AB49" s="19">
        <v>0.17</v>
      </c>
      <c r="AC49" s="19">
        <v>0.24</v>
      </c>
      <c r="AD49" s="19">
        <v>0.01</v>
      </c>
      <c r="AE49" s="19">
        <v>0</v>
      </c>
      <c r="AF49" s="19">
        <v>0</v>
      </c>
      <c r="AG49" s="19">
        <v>0.03</v>
      </c>
      <c r="AH49" s="19">
        <v>0.71</v>
      </c>
      <c r="AI49" s="19">
        <v>0.12</v>
      </c>
      <c r="AJ49" s="19">
        <v>33.25</v>
      </c>
      <c r="AK49" s="19">
        <v>0.15</v>
      </c>
      <c r="AL49" s="19">
        <v>0</v>
      </c>
      <c r="AM49" s="19">
        <v>0.21</v>
      </c>
      <c r="AN49" s="19">
        <v>0</v>
      </c>
      <c r="AO49" s="19">
        <v>0.01</v>
      </c>
      <c r="AP49" s="19">
        <v>1.28</v>
      </c>
      <c r="AQ49" s="19">
        <v>0</v>
      </c>
      <c r="AR49" s="12">
        <v>0</v>
      </c>
      <c r="AS49" s="21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2"/>
      <c r="DB49" s="2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2"/>
      <c r="DT49" s="19"/>
      <c r="DU49" s="19"/>
      <c r="DV49" s="12"/>
      <c r="DW49" s="19"/>
      <c r="DX49" s="19"/>
      <c r="DY49" s="12"/>
    </row>
    <row r="50" spans="1:129" x14ac:dyDescent="0.2">
      <c r="A50" s="1" t="s">
        <v>100</v>
      </c>
      <c r="B50" s="1" t="s">
        <v>44</v>
      </c>
      <c r="C50" s="1">
        <v>842</v>
      </c>
      <c r="D50" s="1" t="s">
        <v>97</v>
      </c>
      <c r="E50" s="21">
        <v>0.12</v>
      </c>
      <c r="F50" s="19">
        <v>0</v>
      </c>
      <c r="G50" s="19">
        <v>0.93</v>
      </c>
      <c r="H50" s="19">
        <v>0</v>
      </c>
      <c r="I50" s="19">
        <v>0.15</v>
      </c>
      <c r="J50" s="19">
        <v>59.93</v>
      </c>
      <c r="K50" s="19">
        <v>0</v>
      </c>
      <c r="L50" s="19">
        <v>0.22</v>
      </c>
      <c r="M50" s="19">
        <v>0</v>
      </c>
      <c r="N50" s="19">
        <v>0.1</v>
      </c>
      <c r="O50" s="19">
        <v>7.0000000000000007E-2</v>
      </c>
      <c r="P50" s="19">
        <v>0</v>
      </c>
      <c r="Q50" s="19">
        <v>0.03</v>
      </c>
      <c r="R50" s="19">
        <v>7.0000000000000007E-2</v>
      </c>
      <c r="S50" s="19">
        <v>0.22</v>
      </c>
      <c r="T50" s="19">
        <v>0</v>
      </c>
      <c r="U50" s="19">
        <v>0</v>
      </c>
      <c r="V50" s="19">
        <v>0.03</v>
      </c>
      <c r="W50" s="19">
        <v>2.4500000000000002</v>
      </c>
      <c r="X50" s="19">
        <v>0</v>
      </c>
      <c r="Y50" s="19">
        <v>0.41</v>
      </c>
      <c r="Z50" s="19">
        <v>0.09</v>
      </c>
      <c r="AA50" s="19">
        <v>0</v>
      </c>
      <c r="AB50" s="19">
        <v>0.2</v>
      </c>
      <c r="AC50" s="19">
        <v>0.12</v>
      </c>
      <c r="AD50" s="19">
        <v>0.02</v>
      </c>
      <c r="AE50" s="19">
        <v>0</v>
      </c>
      <c r="AF50" s="19">
        <v>0</v>
      </c>
      <c r="AG50" s="19">
        <v>0.08</v>
      </c>
      <c r="AH50" s="19">
        <v>0.47</v>
      </c>
      <c r="AI50" s="19">
        <v>0.04</v>
      </c>
      <c r="AJ50" s="19">
        <v>33.58</v>
      </c>
      <c r="AK50" s="19">
        <v>7.0000000000000007E-2</v>
      </c>
      <c r="AL50" s="19">
        <v>0.02</v>
      </c>
      <c r="AM50" s="19">
        <v>0.2</v>
      </c>
      <c r="AN50" s="19">
        <v>0</v>
      </c>
      <c r="AO50" s="19">
        <v>0.01</v>
      </c>
      <c r="AP50" s="19">
        <v>0.34</v>
      </c>
      <c r="AQ50" s="19">
        <v>0.01</v>
      </c>
      <c r="AR50" s="12">
        <v>0.01</v>
      </c>
      <c r="AS50" s="21" t="s">
        <v>824</v>
      </c>
      <c r="AT50" s="19" t="s">
        <v>549</v>
      </c>
      <c r="AU50" s="19" t="s">
        <v>825</v>
      </c>
      <c r="AV50" s="19" t="s">
        <v>826</v>
      </c>
      <c r="AW50" s="19" t="s">
        <v>582</v>
      </c>
      <c r="AX50" s="19" t="s">
        <v>731</v>
      </c>
      <c r="AY50" s="19" t="s">
        <v>377</v>
      </c>
      <c r="AZ50" s="19" t="s">
        <v>827</v>
      </c>
      <c r="BA50" s="19" t="s">
        <v>736</v>
      </c>
      <c r="BB50" s="19" t="s">
        <v>545</v>
      </c>
      <c r="BC50" s="19" t="s">
        <v>261</v>
      </c>
      <c r="BD50" s="19" t="s">
        <v>623</v>
      </c>
      <c r="BE50" s="19" t="s">
        <v>828</v>
      </c>
      <c r="BF50" s="19" t="s">
        <v>241</v>
      </c>
      <c r="BG50" s="19" t="s">
        <v>490</v>
      </c>
      <c r="BH50" s="19" t="s">
        <v>213</v>
      </c>
      <c r="BI50" s="19" t="s">
        <v>668</v>
      </c>
      <c r="BJ50" s="19" t="s">
        <v>829</v>
      </c>
      <c r="BK50" s="19" t="s">
        <v>188</v>
      </c>
      <c r="BL50" s="19" t="s">
        <v>703</v>
      </c>
      <c r="BM50" s="19" t="s">
        <v>693</v>
      </c>
      <c r="BN50" s="19" t="s">
        <v>212</v>
      </c>
      <c r="BO50" s="19" t="s">
        <v>242</v>
      </c>
      <c r="BP50" s="19" t="s">
        <v>239</v>
      </c>
      <c r="BQ50" s="19" t="s">
        <v>830</v>
      </c>
      <c r="BR50" s="19" t="s">
        <v>329</v>
      </c>
      <c r="BS50" s="19" t="s">
        <v>659</v>
      </c>
      <c r="BT50" s="19" t="s">
        <v>183</v>
      </c>
      <c r="BU50" s="19" t="s">
        <v>507</v>
      </c>
      <c r="BV50" s="19" t="s">
        <v>295</v>
      </c>
      <c r="BW50" s="19" t="s">
        <v>253</v>
      </c>
      <c r="BX50" s="19" t="s">
        <v>303</v>
      </c>
      <c r="BY50" s="19" t="s">
        <v>477</v>
      </c>
      <c r="BZ50" s="19" t="s">
        <v>831</v>
      </c>
      <c r="CA50" s="19" t="s">
        <v>832</v>
      </c>
      <c r="CB50" s="19" t="s">
        <v>261</v>
      </c>
      <c r="CC50" s="19" t="s">
        <v>395</v>
      </c>
      <c r="CD50" s="19" t="s">
        <v>533</v>
      </c>
      <c r="CE50" s="19" t="s">
        <v>212</v>
      </c>
      <c r="CF50" s="19" t="s">
        <v>283</v>
      </c>
      <c r="CG50" s="19" t="s">
        <v>213</v>
      </c>
      <c r="CH50" s="19" t="s">
        <v>262</v>
      </c>
      <c r="CI50" s="19" t="s">
        <v>214</v>
      </c>
      <c r="CJ50" s="19" t="s">
        <v>260</v>
      </c>
      <c r="CK50" s="19" t="s">
        <v>939</v>
      </c>
      <c r="CL50" s="19" t="s">
        <v>209</v>
      </c>
      <c r="CM50" s="19" t="s">
        <v>939</v>
      </c>
      <c r="CN50" s="19" t="s">
        <v>260</v>
      </c>
      <c r="CO50" s="19" t="s">
        <v>833</v>
      </c>
      <c r="CP50" s="19" t="s">
        <v>834</v>
      </c>
      <c r="CQ50" s="19" t="s">
        <v>214</v>
      </c>
      <c r="CR50" s="19" t="s">
        <v>835</v>
      </c>
      <c r="CS50" s="19" t="s">
        <v>623</v>
      </c>
      <c r="CT50" s="19" t="s">
        <v>503</v>
      </c>
      <c r="CU50" s="19" t="s">
        <v>191</v>
      </c>
      <c r="CV50" s="19" t="s">
        <v>312</v>
      </c>
      <c r="CW50" s="19" t="s">
        <v>295</v>
      </c>
      <c r="CX50" s="19" t="s">
        <v>938</v>
      </c>
      <c r="CY50" s="19" t="s">
        <v>196</v>
      </c>
      <c r="CZ50" s="19"/>
      <c r="DA50" s="12"/>
      <c r="DB50" s="2"/>
      <c r="DC50" s="19">
        <v>3.09470689151106E-2</v>
      </c>
      <c r="DD50" s="19">
        <v>0.49564803714901901</v>
      </c>
      <c r="DE50" s="19">
        <v>6.0104971302622299E-3</v>
      </c>
      <c r="DF50" s="19">
        <v>3.09470689151106E-2</v>
      </c>
      <c r="DG50" s="19">
        <v>0.50165853427928098</v>
      </c>
      <c r="DH50" s="19">
        <v>4.1705771741224203E-2</v>
      </c>
      <c r="DI50" s="19">
        <v>27.745868552023801</v>
      </c>
      <c r="DJ50" s="19">
        <v>2.0159186083584801</v>
      </c>
      <c r="DK50" s="19">
        <v>0.66331031646535199</v>
      </c>
      <c r="DL50" s="19">
        <v>3.1554026350446098</v>
      </c>
      <c r="DM50" s="19">
        <v>0.56616478768218104</v>
      </c>
      <c r="DN50" s="19">
        <v>0.133442756393576</v>
      </c>
      <c r="DO50" s="19">
        <v>5.3918747143991301E-2</v>
      </c>
      <c r="DP50" s="19">
        <v>0.252050199234225</v>
      </c>
      <c r="DQ50" s="19">
        <v>255.66300001162099</v>
      </c>
      <c r="DR50" s="19">
        <v>51.154483617411202</v>
      </c>
      <c r="DS50" s="12">
        <v>20.232997601308099</v>
      </c>
      <c r="DT50" s="19">
        <v>5.8105038192426699</v>
      </c>
      <c r="DU50" s="19">
        <v>5.8768242542956397</v>
      </c>
      <c r="DV50" s="12">
        <v>9.8468407697313207</v>
      </c>
      <c r="DW50" s="19">
        <f t="shared" si="0"/>
        <v>45.92</v>
      </c>
      <c r="DX50" s="19">
        <f t="shared" si="3"/>
        <v>4.8</v>
      </c>
      <c r="DY50" s="12">
        <f t="shared" si="2"/>
        <v>9.5666666666666682</v>
      </c>
    </row>
    <row r="51" spans="1:129" x14ac:dyDescent="0.2">
      <c r="A51" s="4" t="s">
        <v>101</v>
      </c>
      <c r="B51" s="4" t="s">
        <v>44</v>
      </c>
      <c r="C51" s="4">
        <v>844</v>
      </c>
      <c r="D51" s="4" t="s">
        <v>97</v>
      </c>
      <c r="E51" s="23">
        <v>0.12</v>
      </c>
      <c r="F51" s="11">
        <v>0</v>
      </c>
      <c r="G51" s="11">
        <v>1.0900000000000001</v>
      </c>
      <c r="H51" s="11">
        <v>0</v>
      </c>
      <c r="I51" s="11">
        <v>0.14000000000000001</v>
      </c>
      <c r="J51" s="11">
        <v>57.86</v>
      </c>
      <c r="K51" s="11">
        <v>0</v>
      </c>
      <c r="L51" s="11">
        <v>0.31</v>
      </c>
      <c r="M51" s="11">
        <v>0</v>
      </c>
      <c r="N51" s="11">
        <v>0.12</v>
      </c>
      <c r="O51" s="11">
        <v>0.12</v>
      </c>
      <c r="P51" s="11">
        <v>0</v>
      </c>
      <c r="Q51" s="11">
        <v>0.03</v>
      </c>
      <c r="R51" s="11">
        <v>0.11</v>
      </c>
      <c r="S51" s="11">
        <v>0.23</v>
      </c>
      <c r="T51" s="11">
        <v>0</v>
      </c>
      <c r="U51" s="11">
        <v>0</v>
      </c>
      <c r="V51" s="11">
        <v>0.03</v>
      </c>
      <c r="W51" s="11">
        <v>1.83</v>
      </c>
      <c r="X51" s="11">
        <v>0</v>
      </c>
      <c r="Y51" s="11">
        <v>0.28999999999999998</v>
      </c>
      <c r="Z51" s="11">
        <v>0.1</v>
      </c>
      <c r="AA51" s="11">
        <v>0</v>
      </c>
      <c r="AB51" s="11">
        <v>0.17</v>
      </c>
      <c r="AC51" s="11">
        <v>0.15</v>
      </c>
      <c r="AD51" s="11">
        <v>0.05</v>
      </c>
      <c r="AE51" s="11">
        <v>0</v>
      </c>
      <c r="AF51" s="11">
        <v>0</v>
      </c>
      <c r="AG51" s="11">
        <v>0.08</v>
      </c>
      <c r="AH51" s="11">
        <v>0.35</v>
      </c>
      <c r="AI51" s="11">
        <v>0.05</v>
      </c>
      <c r="AJ51" s="11">
        <v>35.79</v>
      </c>
      <c r="AK51" s="11">
        <v>0.06</v>
      </c>
      <c r="AL51" s="11">
        <v>0.11</v>
      </c>
      <c r="AM51" s="11">
        <v>0.33</v>
      </c>
      <c r="AN51" s="11">
        <v>0</v>
      </c>
      <c r="AO51" s="11">
        <v>0.01</v>
      </c>
      <c r="AP51" s="11">
        <v>0.46</v>
      </c>
      <c r="AQ51" s="11">
        <v>0</v>
      </c>
      <c r="AR51" s="14">
        <v>0.01</v>
      </c>
      <c r="AS51" s="23" t="s">
        <v>771</v>
      </c>
      <c r="AT51" s="11" t="s">
        <v>806</v>
      </c>
      <c r="AU51" s="11" t="s">
        <v>836</v>
      </c>
      <c r="AV51" s="11" t="s">
        <v>837</v>
      </c>
      <c r="AW51" s="11" t="s">
        <v>582</v>
      </c>
      <c r="AX51" s="11" t="s">
        <v>838</v>
      </c>
      <c r="AY51" s="11" t="s">
        <v>259</v>
      </c>
      <c r="AZ51" s="11" t="s">
        <v>839</v>
      </c>
      <c r="BA51" s="11" t="s">
        <v>840</v>
      </c>
      <c r="BB51" s="11" t="s">
        <v>324</v>
      </c>
      <c r="BC51" s="11" t="s">
        <v>261</v>
      </c>
      <c r="BD51" s="11" t="s">
        <v>623</v>
      </c>
      <c r="BE51" s="11" t="s">
        <v>841</v>
      </c>
      <c r="BF51" s="11" t="s">
        <v>677</v>
      </c>
      <c r="BG51" s="11" t="s">
        <v>522</v>
      </c>
      <c r="BH51" s="11" t="s">
        <v>239</v>
      </c>
      <c r="BI51" s="11" t="s">
        <v>546</v>
      </c>
      <c r="BJ51" s="11" t="s">
        <v>842</v>
      </c>
      <c r="BK51" s="11" t="s">
        <v>213</v>
      </c>
      <c r="BL51" s="11" t="s">
        <v>462</v>
      </c>
      <c r="BM51" s="11" t="s">
        <v>843</v>
      </c>
      <c r="BN51" s="11" t="s">
        <v>223</v>
      </c>
      <c r="BO51" s="11" t="s">
        <v>844</v>
      </c>
      <c r="BP51" s="11" t="s">
        <v>286</v>
      </c>
      <c r="BQ51" s="11" t="s">
        <v>646</v>
      </c>
      <c r="BR51" s="11" t="s">
        <v>329</v>
      </c>
      <c r="BS51" s="11" t="s">
        <v>362</v>
      </c>
      <c r="BT51" s="11" t="s">
        <v>198</v>
      </c>
      <c r="BU51" s="11" t="s">
        <v>845</v>
      </c>
      <c r="BV51" s="11" t="s">
        <v>260</v>
      </c>
      <c r="BW51" s="11" t="s">
        <v>253</v>
      </c>
      <c r="BX51" s="11" t="s">
        <v>259</v>
      </c>
      <c r="BY51" s="11" t="s">
        <v>225</v>
      </c>
      <c r="BZ51" s="11" t="s">
        <v>549</v>
      </c>
      <c r="CA51" s="11" t="s">
        <v>758</v>
      </c>
      <c r="CB51" s="11" t="s">
        <v>208</v>
      </c>
      <c r="CC51" s="11" t="s">
        <v>665</v>
      </c>
      <c r="CD51" s="11" t="s">
        <v>485</v>
      </c>
      <c r="CE51" s="11" t="s">
        <v>212</v>
      </c>
      <c r="CF51" s="11" t="s">
        <v>306</v>
      </c>
      <c r="CG51" s="11" t="s">
        <v>213</v>
      </c>
      <c r="CH51" s="11" t="s">
        <v>183</v>
      </c>
      <c r="CI51" s="11" t="s">
        <v>214</v>
      </c>
      <c r="CJ51" s="11" t="s">
        <v>209</v>
      </c>
      <c r="CK51" s="11" t="s">
        <v>939</v>
      </c>
      <c r="CL51" s="11" t="s">
        <v>209</v>
      </c>
      <c r="CM51" s="11" t="s">
        <v>939</v>
      </c>
      <c r="CN51" s="11" t="s">
        <v>432</v>
      </c>
      <c r="CO51" s="11" t="s">
        <v>846</v>
      </c>
      <c r="CP51" s="11" t="s">
        <v>847</v>
      </c>
      <c r="CQ51" s="11" t="s">
        <v>214</v>
      </c>
      <c r="CR51" s="11" t="s">
        <v>304</v>
      </c>
      <c r="CS51" s="11" t="s">
        <v>234</v>
      </c>
      <c r="CT51" s="11" t="s">
        <v>848</v>
      </c>
      <c r="CU51" s="11" t="s">
        <v>221</v>
      </c>
      <c r="CV51" s="11" t="s">
        <v>312</v>
      </c>
      <c r="CW51" s="11" t="s">
        <v>200</v>
      </c>
      <c r="CX51" s="11" t="s">
        <v>938</v>
      </c>
      <c r="CY51" s="11" t="s">
        <v>465</v>
      </c>
      <c r="CZ51" s="11"/>
      <c r="DA51" s="14"/>
      <c r="DB51" s="3"/>
      <c r="DC51" s="11">
        <v>2.7611456696715501E-2</v>
      </c>
      <c r="DD51" s="11">
        <v>0.549043150648171</v>
      </c>
      <c r="DE51" s="11">
        <v>5.6268483772667702E-3</v>
      </c>
      <c r="DF51" s="11">
        <v>2.7611456696715501E-2</v>
      </c>
      <c r="DG51" s="11">
        <v>0.55466999902543701</v>
      </c>
      <c r="DH51" s="11">
        <v>3.9450370794222797E-2</v>
      </c>
      <c r="DI51" s="11">
        <v>30.740127689761099</v>
      </c>
      <c r="DJ51" s="11">
        <v>1.9015402476005501</v>
      </c>
      <c r="DK51" s="11">
        <v>0.630144800642084</v>
      </c>
      <c r="DL51" s="11">
        <v>2.8152993570158502</v>
      </c>
      <c r="DM51" s="11">
        <v>0.53002660974502103</v>
      </c>
      <c r="DN51" s="11">
        <v>0.11676241184437899</v>
      </c>
      <c r="DO51" s="11">
        <v>5.3918747143991301E-2</v>
      </c>
      <c r="DP51" s="11">
        <v>0.22913654475838699</v>
      </c>
      <c r="DQ51" s="11">
        <v>284.07000001291198</v>
      </c>
      <c r="DR51" s="11">
        <v>40.923586893928899</v>
      </c>
      <c r="DS51" s="14">
        <v>17.1789602275257</v>
      </c>
      <c r="DT51" s="11">
        <v>4.7419433377749201</v>
      </c>
      <c r="DU51" s="11">
        <v>4.7882140097428501</v>
      </c>
      <c r="DV51" s="14">
        <v>12.0357236648575</v>
      </c>
      <c r="DW51" s="11">
        <f t="shared" si="0"/>
        <v>43.8</v>
      </c>
      <c r="DX51" s="11">
        <f t="shared" si="3"/>
        <v>4.5</v>
      </c>
      <c r="DY51" s="14">
        <f t="shared" si="2"/>
        <v>9.7333333333333325</v>
      </c>
    </row>
    <row r="52" spans="1:129" x14ac:dyDescent="0.2">
      <c r="A52" s="1" t="s">
        <v>102</v>
      </c>
      <c r="B52" s="1" t="s">
        <v>44</v>
      </c>
      <c r="C52" s="1">
        <v>860</v>
      </c>
      <c r="D52" s="1" t="s">
        <v>103</v>
      </c>
      <c r="E52" s="21">
        <v>0.05</v>
      </c>
      <c r="F52" s="19">
        <v>0</v>
      </c>
      <c r="G52" s="19">
        <v>0.38</v>
      </c>
      <c r="H52" s="19">
        <v>0</v>
      </c>
      <c r="I52" s="19">
        <v>0.19</v>
      </c>
      <c r="J52" s="19">
        <v>78.540000000000006</v>
      </c>
      <c r="K52" s="19">
        <v>0</v>
      </c>
      <c r="L52" s="19">
        <v>0.36</v>
      </c>
      <c r="M52" s="19">
        <v>0</v>
      </c>
      <c r="N52" s="19">
        <v>0.04</v>
      </c>
      <c r="O52" s="19">
        <v>0.02</v>
      </c>
      <c r="P52" s="19">
        <v>0</v>
      </c>
      <c r="Q52" s="19">
        <v>0.01</v>
      </c>
      <c r="R52" s="19">
        <v>0.42</v>
      </c>
      <c r="S52" s="19">
        <v>0.09</v>
      </c>
      <c r="T52" s="19">
        <v>0</v>
      </c>
      <c r="U52" s="19">
        <v>0</v>
      </c>
      <c r="V52" s="19">
        <v>0</v>
      </c>
      <c r="W52" s="19">
        <v>0.99</v>
      </c>
      <c r="X52" s="19">
        <v>0</v>
      </c>
      <c r="Y52" s="19">
        <v>0.3</v>
      </c>
      <c r="Z52" s="19">
        <v>7.0000000000000007E-2</v>
      </c>
      <c r="AA52" s="19">
        <v>0</v>
      </c>
      <c r="AB52" s="19">
        <v>0.04</v>
      </c>
      <c r="AC52" s="19">
        <v>0.05</v>
      </c>
      <c r="AD52" s="19">
        <v>7.0000000000000007E-2</v>
      </c>
      <c r="AE52" s="19">
        <v>0</v>
      </c>
      <c r="AF52" s="19">
        <v>0</v>
      </c>
      <c r="AG52" s="19">
        <v>0.05</v>
      </c>
      <c r="AH52" s="19">
        <v>0.17</v>
      </c>
      <c r="AI52" s="19">
        <v>0.01</v>
      </c>
      <c r="AJ52" s="19">
        <v>16.82</v>
      </c>
      <c r="AK52" s="19">
        <v>0.03</v>
      </c>
      <c r="AL52" s="19">
        <v>0</v>
      </c>
      <c r="AM52" s="19">
        <v>0.28000000000000003</v>
      </c>
      <c r="AN52" s="19">
        <v>0</v>
      </c>
      <c r="AO52" s="19">
        <v>0</v>
      </c>
      <c r="AP52" s="19">
        <v>0.98</v>
      </c>
      <c r="AQ52" s="19">
        <v>0</v>
      </c>
      <c r="AR52" s="12">
        <v>0.01</v>
      </c>
      <c r="AS52" s="21" t="s">
        <v>394</v>
      </c>
      <c r="AT52" s="19" t="s">
        <v>777</v>
      </c>
      <c r="AU52" s="19" t="s">
        <v>849</v>
      </c>
      <c r="AV52" s="19" t="s">
        <v>850</v>
      </c>
      <c r="AW52" s="19" t="s">
        <v>538</v>
      </c>
      <c r="AX52" s="19" t="s">
        <v>340</v>
      </c>
      <c r="AY52" s="19" t="s">
        <v>447</v>
      </c>
      <c r="AZ52" s="19" t="s">
        <v>851</v>
      </c>
      <c r="BA52" s="19" t="s">
        <v>852</v>
      </c>
      <c r="BB52" s="19" t="s">
        <v>586</v>
      </c>
      <c r="BC52" s="19" t="s">
        <v>262</v>
      </c>
      <c r="BD52" s="19" t="s">
        <v>377</v>
      </c>
      <c r="BE52" s="19" t="s">
        <v>853</v>
      </c>
      <c r="BF52" s="19" t="s">
        <v>213</v>
      </c>
      <c r="BG52" s="19" t="s">
        <v>567</v>
      </c>
      <c r="BH52" s="19" t="s">
        <v>398</v>
      </c>
      <c r="BI52" s="19" t="s">
        <v>599</v>
      </c>
      <c r="BJ52" s="19" t="s">
        <v>854</v>
      </c>
      <c r="BK52" s="19" t="s">
        <v>268</v>
      </c>
      <c r="BL52" s="19" t="s">
        <v>478</v>
      </c>
      <c r="BM52" s="19" t="s">
        <v>843</v>
      </c>
      <c r="BN52" s="19" t="s">
        <v>212</v>
      </c>
      <c r="BO52" s="19" t="s">
        <v>469</v>
      </c>
      <c r="BP52" s="19" t="s">
        <v>186</v>
      </c>
      <c r="BQ52" s="19" t="s">
        <v>771</v>
      </c>
      <c r="BR52" s="19" t="s">
        <v>221</v>
      </c>
      <c r="BS52" s="19" t="s">
        <v>708</v>
      </c>
      <c r="BT52" s="19" t="s">
        <v>855</v>
      </c>
      <c r="BU52" s="19" t="s">
        <v>856</v>
      </c>
      <c r="BV52" s="19" t="s">
        <v>200</v>
      </c>
      <c r="BW52" s="19" t="s">
        <v>253</v>
      </c>
      <c r="BX52" s="19" t="s">
        <v>303</v>
      </c>
      <c r="BY52" s="19" t="s">
        <v>248</v>
      </c>
      <c r="BZ52" s="19" t="s">
        <v>857</v>
      </c>
      <c r="CA52" s="19" t="s">
        <v>858</v>
      </c>
      <c r="CB52" s="19" t="s">
        <v>219</v>
      </c>
      <c r="CC52" s="19" t="s">
        <v>678</v>
      </c>
      <c r="CD52" s="19" t="s">
        <v>208</v>
      </c>
      <c r="CE52" s="19" t="s">
        <v>305</v>
      </c>
      <c r="CF52" s="19" t="s">
        <v>551</v>
      </c>
      <c r="CG52" s="19" t="s">
        <v>214</v>
      </c>
      <c r="CH52" s="19" t="s">
        <v>485</v>
      </c>
      <c r="CI52" s="19" t="s">
        <v>211</v>
      </c>
      <c r="CJ52" s="19" t="s">
        <v>200</v>
      </c>
      <c r="CK52" s="19" t="s">
        <v>213</v>
      </c>
      <c r="CL52" s="19" t="s">
        <v>295</v>
      </c>
      <c r="CM52" s="19" t="s">
        <v>213</v>
      </c>
      <c r="CN52" s="19" t="s">
        <v>453</v>
      </c>
      <c r="CO52" s="19" t="s">
        <v>768</v>
      </c>
      <c r="CP52" s="19" t="s">
        <v>859</v>
      </c>
      <c r="CQ52" s="19" t="s">
        <v>213</v>
      </c>
      <c r="CR52" s="19" t="s">
        <v>860</v>
      </c>
      <c r="CS52" s="19" t="s">
        <v>394</v>
      </c>
      <c r="CT52" s="19" t="s">
        <v>860</v>
      </c>
      <c r="CU52" s="19" t="s">
        <v>523</v>
      </c>
      <c r="CV52" s="19" t="s">
        <v>935</v>
      </c>
      <c r="CW52" s="19" t="s">
        <v>260</v>
      </c>
      <c r="CX52" s="19" t="s">
        <v>938</v>
      </c>
      <c r="CY52" s="19" t="s">
        <v>188</v>
      </c>
      <c r="CZ52" s="19"/>
      <c r="DA52" s="12"/>
      <c r="DB52" s="2"/>
      <c r="DC52" s="19">
        <v>1.96430497305492E-2</v>
      </c>
      <c r="DD52" s="19">
        <v>0.710540083921128</v>
      </c>
      <c r="DE52" s="19">
        <v>3.0691900239636898E-3</v>
      </c>
      <c r="DF52" s="19">
        <v>1.96430497305492E-2</v>
      </c>
      <c r="DG52" s="19">
        <v>0.71360927394509199</v>
      </c>
      <c r="DH52" s="19">
        <v>4.7435872286579903E-2</v>
      </c>
      <c r="DI52" s="19">
        <v>39.820848158880402</v>
      </c>
      <c r="DJ52" s="19">
        <v>2.4734320513901902</v>
      </c>
      <c r="DK52" s="19">
        <v>0.66331031646535199</v>
      </c>
      <c r="DL52" s="19">
        <v>2.0028304150582601</v>
      </c>
      <c r="DM52" s="19">
        <v>0.28910542349728402</v>
      </c>
      <c r="DN52" s="19">
        <v>0.100082067295182</v>
      </c>
      <c r="DO52" s="19">
        <v>2.6959373571995598E-2</v>
      </c>
      <c r="DP52" s="19">
        <v>0.114568272379193</v>
      </c>
      <c r="DQ52" s="19">
        <v>675.31186366705901</v>
      </c>
      <c r="DR52" s="19">
        <v>40.923586893928899</v>
      </c>
      <c r="DS52" s="12">
        <v>17.687966456489502</v>
      </c>
      <c r="DT52" s="19">
        <v>2.6788936217866599</v>
      </c>
      <c r="DU52" s="19">
        <v>2.69015385665148</v>
      </c>
      <c r="DV52" s="12">
        <v>21.6399682091462</v>
      </c>
      <c r="DW52" s="19">
        <f t="shared" si="0"/>
        <v>52.059999999999995</v>
      </c>
      <c r="DX52" s="19">
        <f>CE52+CF52+CG52+CH52+CI52+CJ52+CK52+CL52</f>
        <v>6.7</v>
      </c>
      <c r="DY52" s="12">
        <f t="shared" si="2"/>
        <v>7.7701492537313426</v>
      </c>
    </row>
    <row r="53" spans="1:129" x14ac:dyDescent="0.2">
      <c r="A53" s="1" t="s">
        <v>104</v>
      </c>
      <c r="B53" s="1" t="s">
        <v>44</v>
      </c>
      <c r="C53" s="1">
        <v>880</v>
      </c>
      <c r="D53" s="1" t="s">
        <v>103</v>
      </c>
      <c r="E53" s="21">
        <v>0.01</v>
      </c>
      <c r="F53" s="19">
        <v>0</v>
      </c>
      <c r="G53" s="19">
        <v>0.08</v>
      </c>
      <c r="H53" s="19">
        <v>0</v>
      </c>
      <c r="I53" s="19">
        <v>0.04</v>
      </c>
      <c r="J53" s="19">
        <v>91.26</v>
      </c>
      <c r="K53" s="19">
        <v>0</v>
      </c>
      <c r="L53" s="19">
        <v>0.06</v>
      </c>
      <c r="M53" s="19">
        <v>0</v>
      </c>
      <c r="N53" s="19">
        <v>0.01</v>
      </c>
      <c r="O53" s="19">
        <v>0.01</v>
      </c>
      <c r="P53" s="19">
        <v>0</v>
      </c>
      <c r="Q53" s="19">
        <v>0</v>
      </c>
      <c r="R53" s="19">
        <v>0.13</v>
      </c>
      <c r="S53" s="19">
        <v>0.02</v>
      </c>
      <c r="T53" s="19">
        <v>0</v>
      </c>
      <c r="U53" s="19">
        <v>0</v>
      </c>
      <c r="V53" s="19">
        <v>0</v>
      </c>
      <c r="W53" s="19">
        <v>0.23</v>
      </c>
      <c r="X53" s="19">
        <v>0</v>
      </c>
      <c r="Y53" s="19">
        <v>0.09</v>
      </c>
      <c r="Z53" s="19">
        <v>0.01</v>
      </c>
      <c r="AA53" s="19">
        <v>0</v>
      </c>
      <c r="AB53" s="19">
        <v>0</v>
      </c>
      <c r="AC53" s="19">
        <v>0.01</v>
      </c>
      <c r="AD53" s="19">
        <v>0.06</v>
      </c>
      <c r="AE53" s="19">
        <v>0</v>
      </c>
      <c r="AF53" s="19">
        <v>0</v>
      </c>
      <c r="AG53" s="19">
        <v>0.02</v>
      </c>
      <c r="AH53" s="19">
        <v>0.11</v>
      </c>
      <c r="AI53" s="19">
        <v>0</v>
      </c>
      <c r="AJ53" s="19">
        <v>7.44</v>
      </c>
      <c r="AK53" s="19">
        <v>0.01</v>
      </c>
      <c r="AL53" s="19">
        <v>0</v>
      </c>
      <c r="AM53" s="19">
        <v>0.08</v>
      </c>
      <c r="AN53" s="19">
        <v>0</v>
      </c>
      <c r="AO53" s="19">
        <v>0</v>
      </c>
      <c r="AP53" s="19">
        <v>0.28999999999999998</v>
      </c>
      <c r="AQ53" s="19">
        <v>0</v>
      </c>
      <c r="AR53" s="12">
        <v>0.01</v>
      </c>
      <c r="AS53" s="21" t="s">
        <v>187</v>
      </c>
      <c r="AT53" s="19" t="s">
        <v>610</v>
      </c>
      <c r="AU53" s="19" t="s">
        <v>861</v>
      </c>
      <c r="AV53" s="19" t="s">
        <v>714</v>
      </c>
      <c r="AW53" s="19" t="s">
        <v>582</v>
      </c>
      <c r="AX53" s="19" t="s">
        <v>447</v>
      </c>
      <c r="AY53" s="19" t="s">
        <v>251</v>
      </c>
      <c r="AZ53" s="19" t="s">
        <v>862</v>
      </c>
      <c r="BA53" s="19" t="s">
        <v>583</v>
      </c>
      <c r="BB53" s="19" t="s">
        <v>684</v>
      </c>
      <c r="BC53" s="19" t="s">
        <v>198</v>
      </c>
      <c r="BD53" s="19" t="s">
        <v>306</v>
      </c>
      <c r="BE53" s="19" t="s">
        <v>863</v>
      </c>
      <c r="BF53" s="19" t="s">
        <v>374</v>
      </c>
      <c r="BG53" s="19" t="s">
        <v>241</v>
      </c>
      <c r="BH53" s="19" t="s">
        <v>186</v>
      </c>
      <c r="BI53" s="19" t="s">
        <v>354</v>
      </c>
      <c r="BJ53" s="19" t="s">
        <v>864</v>
      </c>
      <c r="BK53" s="19" t="s">
        <v>523</v>
      </c>
      <c r="BL53" s="19" t="s">
        <v>182</v>
      </c>
      <c r="BM53" s="19" t="s">
        <v>462</v>
      </c>
      <c r="BN53" s="19" t="s">
        <v>196</v>
      </c>
      <c r="BO53" s="19" t="s">
        <v>584</v>
      </c>
      <c r="BP53" s="19" t="s">
        <v>221</v>
      </c>
      <c r="BQ53" s="19" t="s">
        <v>287</v>
      </c>
      <c r="BR53" s="19" t="s">
        <v>523</v>
      </c>
      <c r="BS53" s="19" t="s">
        <v>213</v>
      </c>
      <c r="BT53" s="19" t="s">
        <v>305</v>
      </c>
      <c r="BU53" s="19" t="s">
        <v>714</v>
      </c>
      <c r="BV53" s="19" t="s">
        <v>214</v>
      </c>
      <c r="BW53" s="19" t="s">
        <v>253</v>
      </c>
      <c r="BX53" s="19" t="s">
        <v>251</v>
      </c>
      <c r="BY53" s="19" t="s">
        <v>268</v>
      </c>
      <c r="BZ53" s="19" t="s">
        <v>393</v>
      </c>
      <c r="CA53" s="19" t="s">
        <v>865</v>
      </c>
      <c r="CB53" s="19" t="s">
        <v>183</v>
      </c>
      <c r="CC53" s="19" t="s">
        <v>866</v>
      </c>
      <c r="CD53" s="19" t="s">
        <v>236</v>
      </c>
      <c r="CE53" s="19" t="s">
        <v>214</v>
      </c>
      <c r="CF53" s="19" t="s">
        <v>236</v>
      </c>
      <c r="CG53" s="19" t="s">
        <v>939</v>
      </c>
      <c r="CH53" s="19" t="s">
        <v>198</v>
      </c>
      <c r="CI53" s="19" t="s">
        <v>214</v>
      </c>
      <c r="CJ53" s="19" t="s">
        <v>305</v>
      </c>
      <c r="CK53" s="19" t="s">
        <v>939</v>
      </c>
      <c r="CL53" s="19" t="s">
        <v>305</v>
      </c>
      <c r="CM53" s="19" t="s">
        <v>939</v>
      </c>
      <c r="CN53" s="19" t="s">
        <v>465</v>
      </c>
      <c r="CO53" s="19" t="s">
        <v>445</v>
      </c>
      <c r="CP53" s="19" t="s">
        <v>393</v>
      </c>
      <c r="CQ53" s="19" t="s">
        <v>939</v>
      </c>
      <c r="CR53" s="19" t="s">
        <v>642</v>
      </c>
      <c r="CS53" s="19" t="s">
        <v>200</v>
      </c>
      <c r="CT53" s="19" t="s">
        <v>350</v>
      </c>
      <c r="CU53" s="19" t="s">
        <v>941</v>
      </c>
      <c r="CV53" s="19" t="s">
        <v>935</v>
      </c>
      <c r="CW53" s="19" t="s">
        <v>200</v>
      </c>
      <c r="CX53" s="19" t="s">
        <v>938</v>
      </c>
      <c r="CY53" s="19" t="s">
        <v>938</v>
      </c>
      <c r="CZ53" s="19"/>
      <c r="DA53" s="12"/>
      <c r="DB53" s="2"/>
      <c r="DC53" s="19">
        <v>6.4859126468794796E-3</v>
      </c>
      <c r="DD53" s="19">
        <v>0.81087507583650198</v>
      </c>
      <c r="DE53" s="19">
        <v>1.27882917665153E-3</v>
      </c>
      <c r="DF53" s="19">
        <v>6.4859126468794796E-3</v>
      </c>
      <c r="DG53" s="19">
        <v>0.81215390501315299</v>
      </c>
      <c r="DH53" s="19">
        <v>2.0816659670837401E-2</v>
      </c>
      <c r="DI53" s="19">
        <v>45.4595698061147</v>
      </c>
      <c r="DJ53" s="19">
        <v>0.972216066442389</v>
      </c>
      <c r="DK53" s="19">
        <v>0.34823791614430899</v>
      </c>
      <c r="DL53" s="19">
        <v>0.66131192950036899</v>
      </c>
      <c r="DM53" s="19">
        <v>0.120460593123868</v>
      </c>
      <c r="DN53" s="19">
        <v>3.3360689098394E-2</v>
      </c>
      <c r="DO53" s="19">
        <v>1.3479686785997799E-2</v>
      </c>
      <c r="DP53" s="19">
        <v>2.29136544758387E-2</v>
      </c>
      <c r="DQ53" s="19">
        <v>259.53668182997899</v>
      </c>
      <c r="DR53" s="19">
        <v>14.6155667478317</v>
      </c>
      <c r="DS53" s="12">
        <v>5.2173138468782003</v>
      </c>
      <c r="DT53" s="19">
        <v>0.79227915708016095</v>
      </c>
      <c r="DU53" s="19">
        <v>0.79351874364766595</v>
      </c>
      <c r="DV53" s="12">
        <v>70.979995434617393</v>
      </c>
      <c r="DW53" s="19">
        <f t="shared" si="0"/>
        <v>23.990000000000002</v>
      </c>
      <c r="DX53" s="19">
        <f>CE53+CF53+CH53+CI53+CJ53+CL53</f>
        <v>3.5</v>
      </c>
      <c r="DY53" s="12">
        <f t="shared" si="2"/>
        <v>6.854285714285715</v>
      </c>
    </row>
    <row r="54" spans="1:129" x14ac:dyDescent="0.2">
      <c r="A54" s="5" t="s">
        <v>105</v>
      </c>
      <c r="B54" s="5" t="s">
        <v>44</v>
      </c>
      <c r="C54" s="5">
        <v>882</v>
      </c>
      <c r="D54" s="5" t="s">
        <v>106</v>
      </c>
      <c r="E54" s="22">
        <v>0</v>
      </c>
      <c r="F54" s="10">
        <v>0</v>
      </c>
      <c r="G54" s="10">
        <v>0.02</v>
      </c>
      <c r="H54" s="10">
        <v>0</v>
      </c>
      <c r="I54" s="10">
        <v>0.02</v>
      </c>
      <c r="J54" s="10">
        <v>96.88</v>
      </c>
      <c r="K54" s="10">
        <v>0</v>
      </c>
      <c r="L54" s="10">
        <v>0.02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0.1</v>
      </c>
      <c r="S54" s="10">
        <v>0.01</v>
      </c>
      <c r="T54" s="10">
        <v>0</v>
      </c>
      <c r="U54" s="10">
        <v>0</v>
      </c>
      <c r="V54" s="10">
        <v>0</v>
      </c>
      <c r="W54" s="10">
        <v>0.1</v>
      </c>
      <c r="X54" s="10">
        <v>0</v>
      </c>
      <c r="Y54" s="10">
        <v>0.03</v>
      </c>
      <c r="Z54" s="10">
        <v>0</v>
      </c>
      <c r="AA54" s="10">
        <v>0</v>
      </c>
      <c r="AB54" s="10">
        <v>0</v>
      </c>
      <c r="AC54" s="10">
        <v>0.01</v>
      </c>
      <c r="AD54" s="10">
        <v>0.02</v>
      </c>
      <c r="AE54" s="10">
        <v>0</v>
      </c>
      <c r="AF54" s="10">
        <v>0</v>
      </c>
      <c r="AG54" s="10">
        <v>0.01</v>
      </c>
      <c r="AH54" s="10">
        <v>0.01</v>
      </c>
      <c r="AI54" s="10">
        <v>0</v>
      </c>
      <c r="AJ54" s="10">
        <v>2.59</v>
      </c>
      <c r="AK54" s="10">
        <v>0.01</v>
      </c>
      <c r="AL54" s="10">
        <v>0</v>
      </c>
      <c r="AM54" s="10">
        <v>0.05</v>
      </c>
      <c r="AN54" s="10">
        <v>0</v>
      </c>
      <c r="AO54" s="10">
        <v>0</v>
      </c>
      <c r="AP54" s="10">
        <v>0.11</v>
      </c>
      <c r="AQ54" s="10">
        <v>0</v>
      </c>
      <c r="AR54" s="13">
        <v>0</v>
      </c>
      <c r="AS54" s="22" t="s">
        <v>438</v>
      </c>
      <c r="AT54" s="10" t="s">
        <v>261</v>
      </c>
      <c r="AU54" s="10" t="s">
        <v>867</v>
      </c>
      <c r="AV54" s="10" t="s">
        <v>380</v>
      </c>
      <c r="AW54" s="10" t="s">
        <v>582</v>
      </c>
      <c r="AX54" s="10" t="s">
        <v>533</v>
      </c>
      <c r="AY54" s="10" t="s">
        <v>295</v>
      </c>
      <c r="AZ54" s="10" t="s">
        <v>868</v>
      </c>
      <c r="BA54" s="10" t="s">
        <v>522</v>
      </c>
      <c r="BB54" s="10" t="s">
        <v>306</v>
      </c>
      <c r="BC54" s="10" t="s">
        <v>394</v>
      </c>
      <c r="BD54" s="10" t="s">
        <v>260</v>
      </c>
      <c r="BE54" s="10" t="s">
        <v>869</v>
      </c>
      <c r="BF54" s="10" t="s">
        <v>471</v>
      </c>
      <c r="BG54" s="10" t="s">
        <v>374</v>
      </c>
      <c r="BH54" s="10" t="s">
        <v>937</v>
      </c>
      <c r="BI54" s="10" t="s">
        <v>462</v>
      </c>
      <c r="BJ54" s="10" t="s">
        <v>870</v>
      </c>
      <c r="BK54" s="10" t="s">
        <v>523</v>
      </c>
      <c r="BL54" s="10" t="s">
        <v>304</v>
      </c>
      <c r="BM54" s="10" t="s">
        <v>184</v>
      </c>
      <c r="BN54" s="10" t="s">
        <v>196</v>
      </c>
      <c r="BO54" s="10" t="s">
        <v>690</v>
      </c>
      <c r="BP54" s="10" t="s">
        <v>523</v>
      </c>
      <c r="BQ54" s="10" t="s">
        <v>196</v>
      </c>
      <c r="BR54" s="10" t="s">
        <v>523</v>
      </c>
      <c r="BS54" s="10" t="s">
        <v>186</v>
      </c>
      <c r="BT54" s="10" t="s">
        <v>211</v>
      </c>
      <c r="BU54" s="10" t="s">
        <v>650</v>
      </c>
      <c r="BV54" s="10" t="s">
        <v>213</v>
      </c>
      <c r="BW54" s="10" t="s">
        <v>253</v>
      </c>
      <c r="BX54" s="10" t="s">
        <v>260</v>
      </c>
      <c r="BY54" s="10" t="s">
        <v>937</v>
      </c>
      <c r="BZ54" s="10" t="s">
        <v>234</v>
      </c>
      <c r="CA54" s="10" t="s">
        <v>610</v>
      </c>
      <c r="CB54" s="10" t="s">
        <v>305</v>
      </c>
      <c r="CC54" s="10" t="s">
        <v>304</v>
      </c>
      <c r="CD54" s="10" t="s">
        <v>305</v>
      </c>
      <c r="CE54" s="10" t="s">
        <v>213</v>
      </c>
      <c r="CF54" s="10" t="s">
        <v>212</v>
      </c>
      <c r="CG54" s="10" t="s">
        <v>939</v>
      </c>
      <c r="CH54" s="10" t="s">
        <v>212</v>
      </c>
      <c r="CI54" s="10" t="s">
        <v>939</v>
      </c>
      <c r="CJ54" s="10" t="s">
        <v>214</v>
      </c>
      <c r="CK54" s="10" t="s">
        <v>939</v>
      </c>
      <c r="CL54" s="10" t="s">
        <v>214</v>
      </c>
      <c r="CM54" s="10" t="s">
        <v>939</v>
      </c>
      <c r="CN54" s="10" t="s">
        <v>213</v>
      </c>
      <c r="CO54" s="10" t="s">
        <v>684</v>
      </c>
      <c r="CP54" s="10" t="s">
        <v>235</v>
      </c>
      <c r="CQ54" s="10" t="s">
        <v>939</v>
      </c>
      <c r="CR54" s="10" t="s">
        <v>351</v>
      </c>
      <c r="CS54" s="10" t="s">
        <v>305</v>
      </c>
      <c r="CT54" s="10" t="s">
        <v>573</v>
      </c>
      <c r="CU54" s="10" t="s">
        <v>941</v>
      </c>
      <c r="CV54" s="10" t="s">
        <v>935</v>
      </c>
      <c r="CW54" s="10" t="s">
        <v>200</v>
      </c>
      <c r="CX54" s="10" t="s">
        <v>938</v>
      </c>
      <c r="CY54" s="10" t="s">
        <v>938</v>
      </c>
      <c r="CZ54" s="10"/>
      <c r="DA54" s="13"/>
      <c r="DB54" s="6"/>
      <c r="DC54" s="10">
        <v>3.8915475881276802E-3</v>
      </c>
      <c r="DD54" s="10">
        <v>0.85304224490826197</v>
      </c>
      <c r="DE54" s="10">
        <v>7.67297505990923E-4</v>
      </c>
      <c r="DF54" s="10">
        <v>3.8915475881276802E-3</v>
      </c>
      <c r="DG54" s="10">
        <v>0.853809542414253</v>
      </c>
      <c r="DH54" s="10">
        <v>1.43702965573123E-2</v>
      </c>
      <c r="DI54" s="10">
        <v>47.824195013019398</v>
      </c>
      <c r="DJ54" s="10">
        <v>0.45751344303171199</v>
      </c>
      <c r="DK54" s="10">
        <v>0.34823791614430899</v>
      </c>
      <c r="DL54" s="10">
        <v>0.39678715770022099</v>
      </c>
      <c r="DM54" s="10">
        <v>7.2276355874321005E-2</v>
      </c>
      <c r="DN54" s="10">
        <v>1.6680344549197E-2</v>
      </c>
      <c r="DO54" s="10">
        <v>1.3479686785997799E-2</v>
      </c>
      <c r="DP54" s="10">
        <v>2.29136544758387E-2</v>
      </c>
      <c r="DQ54" s="10">
        <v>143.326227279242</v>
      </c>
      <c r="DR54" s="10">
        <v>7.3077833739158899</v>
      </c>
      <c r="DS54" s="13">
        <v>2.4177795875777002</v>
      </c>
      <c r="DT54" s="10">
        <v>0.45371839134737302</v>
      </c>
      <c r="DU54" s="10">
        <v>0.45412465025926502</v>
      </c>
      <c r="DV54" s="13">
        <v>122.811522731791</v>
      </c>
      <c r="DW54" s="10">
        <f t="shared" si="0"/>
        <v>10.3</v>
      </c>
      <c r="DX54" s="10">
        <f>CE54+CF54+CH54+CJ54+CL54</f>
        <v>1.3</v>
      </c>
      <c r="DY54" s="13">
        <f t="shared" si="2"/>
        <v>7.9230769230769234</v>
      </c>
    </row>
    <row r="55" spans="1:129" x14ac:dyDescent="0.2">
      <c r="A55" s="1" t="s">
        <v>107</v>
      </c>
      <c r="B55" s="1" t="s">
        <v>44</v>
      </c>
      <c r="C55" s="1">
        <v>890</v>
      </c>
      <c r="D55" s="1" t="s">
        <v>106</v>
      </c>
      <c r="E55" s="21">
        <v>0</v>
      </c>
      <c r="F55" s="19">
        <v>0</v>
      </c>
      <c r="G55" s="19">
        <v>0.11</v>
      </c>
      <c r="H55" s="19">
        <v>0</v>
      </c>
      <c r="I55" s="19">
        <v>0.05</v>
      </c>
      <c r="J55" s="19">
        <v>97.21</v>
      </c>
      <c r="K55" s="19">
        <v>0</v>
      </c>
      <c r="L55" s="19">
        <v>0.04</v>
      </c>
      <c r="M55" s="19">
        <v>0</v>
      </c>
      <c r="N55" s="19">
        <v>0.01</v>
      </c>
      <c r="O55" s="19">
        <v>0.05</v>
      </c>
      <c r="P55" s="19">
        <v>0</v>
      </c>
      <c r="Q55" s="19">
        <v>0</v>
      </c>
      <c r="R55" s="19">
        <v>0.03</v>
      </c>
      <c r="S55" s="19">
        <v>0.02</v>
      </c>
      <c r="T55" s="19">
        <v>0</v>
      </c>
      <c r="U55" s="19">
        <v>0</v>
      </c>
      <c r="V55" s="19">
        <v>0</v>
      </c>
      <c r="W55" s="19">
        <v>0.12</v>
      </c>
      <c r="X55" s="19">
        <v>0</v>
      </c>
      <c r="Y55" s="19">
        <v>0.02</v>
      </c>
      <c r="Z55" s="19">
        <v>0</v>
      </c>
      <c r="AA55" s="19">
        <v>0</v>
      </c>
      <c r="AB55" s="19">
        <v>0</v>
      </c>
      <c r="AC55" s="19">
        <v>0.01</v>
      </c>
      <c r="AD55" s="19">
        <v>0.01</v>
      </c>
      <c r="AE55" s="19">
        <v>0</v>
      </c>
      <c r="AF55" s="19">
        <v>0</v>
      </c>
      <c r="AG55" s="19">
        <v>0</v>
      </c>
      <c r="AH55" s="19">
        <v>0.02</v>
      </c>
      <c r="AI55" s="19">
        <v>0</v>
      </c>
      <c r="AJ55" s="19">
        <v>2.0699999999999998</v>
      </c>
      <c r="AK55" s="19">
        <v>0</v>
      </c>
      <c r="AL55" s="19">
        <v>0</v>
      </c>
      <c r="AM55" s="19">
        <v>0.03</v>
      </c>
      <c r="AN55" s="19">
        <v>0</v>
      </c>
      <c r="AO55" s="19">
        <v>0</v>
      </c>
      <c r="AP55" s="19">
        <v>0.19</v>
      </c>
      <c r="AQ55" s="19">
        <v>0</v>
      </c>
      <c r="AR55" s="12">
        <v>0</v>
      </c>
      <c r="AS55" s="21" t="s">
        <v>567</v>
      </c>
      <c r="AT55" s="19" t="s">
        <v>637</v>
      </c>
      <c r="AU55" s="19" t="s">
        <v>824</v>
      </c>
      <c r="AV55" s="19" t="s">
        <v>235</v>
      </c>
      <c r="AW55" s="19" t="s">
        <v>582</v>
      </c>
      <c r="AX55" s="19" t="s">
        <v>551</v>
      </c>
      <c r="AY55" s="19" t="s">
        <v>198</v>
      </c>
      <c r="AZ55" s="19" t="s">
        <v>871</v>
      </c>
      <c r="BA55" s="19" t="s">
        <v>477</v>
      </c>
      <c r="BB55" s="19" t="s">
        <v>338</v>
      </c>
      <c r="BC55" s="19" t="s">
        <v>295</v>
      </c>
      <c r="BD55" s="19" t="s">
        <v>305</v>
      </c>
      <c r="BE55" s="19" t="s">
        <v>872</v>
      </c>
      <c r="BF55" s="19" t="s">
        <v>239</v>
      </c>
      <c r="BG55" s="19" t="s">
        <v>239</v>
      </c>
      <c r="BH55" s="19" t="s">
        <v>937</v>
      </c>
      <c r="BI55" s="19" t="s">
        <v>690</v>
      </c>
      <c r="BJ55" s="19" t="s">
        <v>873</v>
      </c>
      <c r="BK55" s="19" t="s">
        <v>523</v>
      </c>
      <c r="BL55" s="19" t="s">
        <v>394</v>
      </c>
      <c r="BM55" s="19" t="s">
        <v>618</v>
      </c>
      <c r="BN55" s="19" t="s">
        <v>241</v>
      </c>
      <c r="BO55" s="19" t="s">
        <v>618</v>
      </c>
      <c r="BP55" s="19" t="s">
        <v>523</v>
      </c>
      <c r="BQ55" s="19" t="s">
        <v>298</v>
      </c>
      <c r="BR55" s="19" t="s">
        <v>523</v>
      </c>
      <c r="BS55" s="19" t="s">
        <v>268</v>
      </c>
      <c r="BT55" s="19" t="s">
        <v>212</v>
      </c>
      <c r="BU55" s="19" t="s">
        <v>411</v>
      </c>
      <c r="BV55" s="19" t="s">
        <v>214</v>
      </c>
      <c r="BW55" s="19" t="s">
        <v>253</v>
      </c>
      <c r="BX55" s="19" t="s">
        <v>305</v>
      </c>
      <c r="BY55" s="19" t="s">
        <v>937</v>
      </c>
      <c r="BZ55" s="19" t="s">
        <v>338</v>
      </c>
      <c r="CA55" s="19" t="s">
        <v>874</v>
      </c>
      <c r="CB55" s="19" t="s">
        <v>211</v>
      </c>
      <c r="CC55" s="19" t="s">
        <v>394</v>
      </c>
      <c r="CD55" s="19" t="s">
        <v>212</v>
      </c>
      <c r="CE55" s="19" t="s">
        <v>939</v>
      </c>
      <c r="CF55" s="19" t="s">
        <v>211</v>
      </c>
      <c r="CG55" s="19" t="s">
        <v>939</v>
      </c>
      <c r="CH55" s="19" t="s">
        <v>211</v>
      </c>
      <c r="CI55" s="19" t="s">
        <v>939</v>
      </c>
      <c r="CJ55" s="19" t="s">
        <v>214</v>
      </c>
      <c r="CK55" s="19" t="s">
        <v>939</v>
      </c>
      <c r="CL55" s="19" t="s">
        <v>213</v>
      </c>
      <c r="CM55" s="19" t="s">
        <v>939</v>
      </c>
      <c r="CN55" s="19" t="s">
        <v>241</v>
      </c>
      <c r="CO55" s="19" t="s">
        <v>261</v>
      </c>
      <c r="CP55" s="19" t="s">
        <v>219</v>
      </c>
      <c r="CQ55" s="19" t="s">
        <v>939</v>
      </c>
      <c r="CR55" s="19" t="s">
        <v>212</v>
      </c>
      <c r="CS55" s="19" t="s">
        <v>212</v>
      </c>
      <c r="CT55" s="19" t="s">
        <v>522</v>
      </c>
      <c r="CU55" s="19" t="s">
        <v>941</v>
      </c>
      <c r="CV55" s="19" t="s">
        <v>935</v>
      </c>
      <c r="CW55" s="19" t="s">
        <v>200</v>
      </c>
      <c r="CX55" s="19" t="s">
        <v>938</v>
      </c>
      <c r="CY55" s="19" t="s">
        <v>938</v>
      </c>
      <c r="CZ55" s="19"/>
      <c r="DA55" s="12"/>
      <c r="DB55" s="2"/>
      <c r="DC55" s="19">
        <v>2.7796768486626302E-3</v>
      </c>
      <c r="DD55" s="19">
        <v>0.86052754119318897</v>
      </c>
      <c r="DE55" s="19">
        <v>6.39414588325769E-4</v>
      </c>
      <c r="DF55" s="19">
        <v>2.7796768486626302E-3</v>
      </c>
      <c r="DG55" s="19">
        <v>0.86116695578151503</v>
      </c>
      <c r="DH55" s="19">
        <v>1.18483625040782E-2</v>
      </c>
      <c r="DI55" s="19">
        <v>48.243950966907803</v>
      </c>
      <c r="DJ55" s="19">
        <v>0.486108033221194</v>
      </c>
      <c r="DK55" s="19">
        <v>0.232158610762873</v>
      </c>
      <c r="DL55" s="19">
        <v>0.28341939835730101</v>
      </c>
      <c r="DM55" s="19">
        <v>6.0230296561934203E-2</v>
      </c>
      <c r="DN55" s="19">
        <v>1.6680344549197E-2</v>
      </c>
      <c r="DO55" s="19">
        <v>1.3479686785997799E-2</v>
      </c>
      <c r="DP55" s="19">
        <v>2.29136544758387E-2</v>
      </c>
      <c r="DQ55" s="19">
        <v>152.36481818874299</v>
      </c>
      <c r="DR55" s="19">
        <v>8.7693400486990605</v>
      </c>
      <c r="DS55" s="12">
        <v>2.6722827020595599</v>
      </c>
      <c r="DT55" s="19">
        <v>0.32174173075948598</v>
      </c>
      <c r="DU55" s="19">
        <v>0.32198003104473899</v>
      </c>
      <c r="DV55" s="12">
        <v>173.06918425612</v>
      </c>
      <c r="DW55" s="19">
        <f t="shared" si="0"/>
        <v>7.53</v>
      </c>
      <c r="DX55" s="19">
        <f>CF55+CH55+CJ55+CL55</f>
        <v>0.9</v>
      </c>
      <c r="DY55" s="12">
        <f t="shared" si="2"/>
        <v>8.3666666666666671</v>
      </c>
    </row>
    <row r="56" spans="1:129" x14ac:dyDescent="0.2">
      <c r="A56" s="4" t="s">
        <v>108</v>
      </c>
      <c r="B56" s="4" t="s">
        <v>44</v>
      </c>
      <c r="C56" s="4">
        <v>900</v>
      </c>
      <c r="D56" s="4" t="s">
        <v>106</v>
      </c>
      <c r="E56" s="23">
        <v>0</v>
      </c>
      <c r="F56" s="11">
        <v>0</v>
      </c>
      <c r="G56" s="11">
        <v>0.03</v>
      </c>
      <c r="H56" s="11">
        <v>0</v>
      </c>
      <c r="I56" s="11">
        <v>0.03</v>
      </c>
      <c r="J56" s="11">
        <v>98.17</v>
      </c>
      <c r="K56" s="11">
        <v>0</v>
      </c>
      <c r="L56" s="11">
        <v>0.02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0.04</v>
      </c>
      <c r="S56" s="11">
        <v>0.01</v>
      </c>
      <c r="T56" s="11">
        <v>0</v>
      </c>
      <c r="U56" s="11">
        <v>0</v>
      </c>
      <c r="V56" s="11">
        <v>0</v>
      </c>
      <c r="W56" s="11">
        <v>0.18</v>
      </c>
      <c r="X56" s="11">
        <v>0</v>
      </c>
      <c r="Y56" s="11">
        <v>0.01</v>
      </c>
      <c r="Z56" s="11">
        <v>0.01</v>
      </c>
      <c r="AA56" s="11">
        <v>0</v>
      </c>
      <c r="AB56" s="11">
        <v>0</v>
      </c>
      <c r="AC56" s="11">
        <v>0.01</v>
      </c>
      <c r="AD56" s="11">
        <v>0.03</v>
      </c>
      <c r="AE56" s="11">
        <v>0</v>
      </c>
      <c r="AF56" s="11">
        <v>0</v>
      </c>
      <c r="AG56" s="11">
        <v>0</v>
      </c>
      <c r="AH56" s="11">
        <v>0.01</v>
      </c>
      <c r="AI56" s="11">
        <v>0</v>
      </c>
      <c r="AJ56" s="11">
        <v>1.28</v>
      </c>
      <c r="AK56" s="11">
        <v>0.01</v>
      </c>
      <c r="AL56" s="11">
        <v>0</v>
      </c>
      <c r="AM56" s="11">
        <v>0.02</v>
      </c>
      <c r="AN56" s="11">
        <v>0</v>
      </c>
      <c r="AO56" s="11">
        <v>0</v>
      </c>
      <c r="AP56" s="11">
        <v>0.13</v>
      </c>
      <c r="AQ56" s="11">
        <v>0</v>
      </c>
      <c r="AR56" s="14">
        <v>0</v>
      </c>
      <c r="AS56" s="23" t="s">
        <v>288</v>
      </c>
      <c r="AT56" s="11" t="s">
        <v>637</v>
      </c>
      <c r="AU56" s="11" t="s">
        <v>727</v>
      </c>
      <c r="AV56" s="11" t="s">
        <v>359</v>
      </c>
      <c r="AW56" s="11" t="s">
        <v>582</v>
      </c>
      <c r="AX56" s="11" t="s">
        <v>610</v>
      </c>
      <c r="AY56" s="11" t="s">
        <v>295</v>
      </c>
      <c r="AZ56" s="11" t="s">
        <v>875</v>
      </c>
      <c r="BA56" s="11" t="s">
        <v>487</v>
      </c>
      <c r="BB56" s="11" t="s">
        <v>551</v>
      </c>
      <c r="BC56" s="11" t="s">
        <v>261</v>
      </c>
      <c r="BD56" s="11" t="s">
        <v>198</v>
      </c>
      <c r="BE56" s="11" t="s">
        <v>876</v>
      </c>
      <c r="BF56" s="11" t="s">
        <v>186</v>
      </c>
      <c r="BG56" s="11" t="s">
        <v>601</v>
      </c>
      <c r="BH56" s="11" t="s">
        <v>937</v>
      </c>
      <c r="BI56" s="11" t="s">
        <v>354</v>
      </c>
      <c r="BJ56" s="11" t="s">
        <v>877</v>
      </c>
      <c r="BK56" s="11" t="s">
        <v>523</v>
      </c>
      <c r="BL56" s="11" t="s">
        <v>623</v>
      </c>
      <c r="BM56" s="11" t="s">
        <v>618</v>
      </c>
      <c r="BN56" s="11" t="s">
        <v>271</v>
      </c>
      <c r="BO56" s="11" t="s">
        <v>690</v>
      </c>
      <c r="BP56" s="11" t="s">
        <v>221</v>
      </c>
      <c r="BQ56" s="11" t="s">
        <v>438</v>
      </c>
      <c r="BR56" s="11" t="s">
        <v>523</v>
      </c>
      <c r="BS56" s="11" t="s">
        <v>286</v>
      </c>
      <c r="BT56" s="11" t="s">
        <v>212</v>
      </c>
      <c r="BU56" s="11" t="s">
        <v>182</v>
      </c>
      <c r="BV56" s="11" t="s">
        <v>214</v>
      </c>
      <c r="BW56" s="11" t="s">
        <v>253</v>
      </c>
      <c r="BX56" s="11" t="s">
        <v>295</v>
      </c>
      <c r="BY56" s="11" t="s">
        <v>937</v>
      </c>
      <c r="BZ56" s="11" t="s">
        <v>259</v>
      </c>
      <c r="CA56" s="11" t="s">
        <v>878</v>
      </c>
      <c r="CB56" s="11" t="s">
        <v>260</v>
      </c>
      <c r="CC56" s="11" t="s">
        <v>411</v>
      </c>
      <c r="CD56" s="11" t="s">
        <v>209</v>
      </c>
      <c r="CE56" s="11" t="s">
        <v>213</v>
      </c>
      <c r="CF56" s="11" t="s">
        <v>305</v>
      </c>
      <c r="CG56" s="11" t="s">
        <v>939</v>
      </c>
      <c r="CH56" s="11" t="s">
        <v>212</v>
      </c>
      <c r="CI56" s="11" t="s">
        <v>939</v>
      </c>
      <c r="CJ56" s="11" t="s">
        <v>214</v>
      </c>
      <c r="CK56" s="11" t="s">
        <v>939</v>
      </c>
      <c r="CL56" s="11" t="s">
        <v>214</v>
      </c>
      <c r="CM56" s="11" t="s">
        <v>939</v>
      </c>
      <c r="CN56" s="11" t="s">
        <v>471</v>
      </c>
      <c r="CO56" s="11" t="s">
        <v>410</v>
      </c>
      <c r="CP56" s="11" t="s">
        <v>323</v>
      </c>
      <c r="CQ56" s="11" t="s">
        <v>939</v>
      </c>
      <c r="CR56" s="11" t="s">
        <v>453</v>
      </c>
      <c r="CS56" s="11" t="s">
        <v>305</v>
      </c>
      <c r="CT56" s="11" t="s">
        <v>527</v>
      </c>
      <c r="CU56" s="11" t="s">
        <v>941</v>
      </c>
      <c r="CV56" s="11" t="s">
        <v>312</v>
      </c>
      <c r="CW56" s="11" t="s">
        <v>200</v>
      </c>
      <c r="CX56" s="11" t="s">
        <v>938</v>
      </c>
      <c r="CY56" s="11" t="s">
        <v>938</v>
      </c>
      <c r="CZ56" s="11"/>
      <c r="DA56" s="14"/>
      <c r="DB56" s="3"/>
      <c r="DC56" s="11">
        <v>4.6327947477710499E-3</v>
      </c>
      <c r="DD56" s="11">
        <v>0.86851185723044599</v>
      </c>
      <c r="DE56" s="11">
        <v>8.9518042365607699E-4</v>
      </c>
      <c r="DF56" s="11">
        <v>4.6327947477710499E-3</v>
      </c>
      <c r="DG56" s="11">
        <v>0.86940703765410199</v>
      </c>
      <c r="DH56" s="11">
        <v>1.8629580409723599E-2</v>
      </c>
      <c r="DI56" s="11">
        <v>48.691690651055403</v>
      </c>
      <c r="DJ56" s="11">
        <v>0.60048639397912296</v>
      </c>
      <c r="DK56" s="11">
        <v>0.44773446361411201</v>
      </c>
      <c r="DL56" s="11">
        <v>0.472365663928835</v>
      </c>
      <c r="DM56" s="11">
        <v>8.4322415186707897E-2</v>
      </c>
      <c r="DN56" s="11">
        <v>3.3360689098394E-2</v>
      </c>
      <c r="DO56" s="11">
        <v>1.3479686785997799E-2</v>
      </c>
      <c r="DP56" s="11">
        <v>2.29136544758387E-2</v>
      </c>
      <c r="DQ56" s="11">
        <v>145.90868182481401</v>
      </c>
      <c r="DR56" s="11">
        <v>8.7693400486990605</v>
      </c>
      <c r="DS56" s="14">
        <v>5.9808231903237896</v>
      </c>
      <c r="DT56" s="11">
        <v>0.53004389228349802</v>
      </c>
      <c r="DU56" s="11">
        <v>0.53058731302710105</v>
      </c>
      <c r="DV56" s="14">
        <v>105.53752799084501</v>
      </c>
      <c r="DW56" s="11">
        <f t="shared" si="0"/>
        <v>13.559999999999999</v>
      </c>
      <c r="DX56" s="11">
        <f t="shared" ref="DX56" si="5">CE56+CF56+CH56+CJ56+CL56</f>
        <v>1.4</v>
      </c>
      <c r="DY56" s="14">
        <f t="shared" si="2"/>
        <v>9.6857142857142851</v>
      </c>
    </row>
    <row r="57" spans="1:129" x14ac:dyDescent="0.2">
      <c r="A57" s="1" t="s">
        <v>109</v>
      </c>
      <c r="B57" s="1" t="s">
        <v>44</v>
      </c>
      <c r="C57" s="1">
        <v>902</v>
      </c>
      <c r="D57" s="1" t="s">
        <v>891</v>
      </c>
      <c r="E57" s="21">
        <v>0.01</v>
      </c>
      <c r="F57" s="19">
        <v>0</v>
      </c>
      <c r="G57" s="19">
        <v>0.04</v>
      </c>
      <c r="H57" s="19">
        <v>0</v>
      </c>
      <c r="I57" s="19">
        <v>0.09</v>
      </c>
      <c r="J57" s="19">
        <v>93.77</v>
      </c>
      <c r="K57" s="19">
        <v>0</v>
      </c>
      <c r="L57" s="19">
        <v>0.09</v>
      </c>
      <c r="M57" s="19">
        <v>0</v>
      </c>
      <c r="N57" s="19">
        <v>0.01</v>
      </c>
      <c r="O57" s="19">
        <v>1.6</v>
      </c>
      <c r="P57" s="19">
        <v>0</v>
      </c>
      <c r="Q57" s="19">
        <v>0</v>
      </c>
      <c r="R57" s="19">
        <v>0.03</v>
      </c>
      <c r="S57" s="19">
        <v>0.04</v>
      </c>
      <c r="T57" s="19">
        <v>0</v>
      </c>
      <c r="U57" s="19">
        <v>0</v>
      </c>
      <c r="V57" s="19">
        <v>0</v>
      </c>
      <c r="W57" s="19">
        <v>0.57999999999999996</v>
      </c>
      <c r="X57" s="19">
        <v>0</v>
      </c>
      <c r="Y57" s="19">
        <v>7.0000000000000007E-2</v>
      </c>
      <c r="Z57" s="19">
        <v>0.02</v>
      </c>
      <c r="AA57" s="19">
        <v>0</v>
      </c>
      <c r="AB57" s="19">
        <v>0.01</v>
      </c>
      <c r="AC57" s="19">
        <v>0.02</v>
      </c>
      <c r="AD57" s="19">
        <v>0.01</v>
      </c>
      <c r="AE57" s="19">
        <v>0</v>
      </c>
      <c r="AF57" s="19">
        <v>0</v>
      </c>
      <c r="AG57" s="19">
        <v>0.03</v>
      </c>
      <c r="AH57" s="19">
        <v>0.86</v>
      </c>
      <c r="AI57" s="19">
        <v>0</v>
      </c>
      <c r="AJ57" s="19">
        <v>2.4300000000000002</v>
      </c>
      <c r="AK57" s="19">
        <v>0.02</v>
      </c>
      <c r="AL57" s="19">
        <v>0</v>
      </c>
      <c r="AM57" s="19">
        <v>0.04</v>
      </c>
      <c r="AN57" s="19">
        <v>0</v>
      </c>
      <c r="AO57" s="19">
        <v>0</v>
      </c>
      <c r="AP57" s="19">
        <v>0.22</v>
      </c>
      <c r="AQ57" s="19">
        <v>0</v>
      </c>
      <c r="AR57" s="12">
        <v>0.01</v>
      </c>
      <c r="AS57" s="21" t="s">
        <v>559</v>
      </c>
      <c r="AT57" s="19" t="s">
        <v>294</v>
      </c>
      <c r="AU57" s="19" t="s">
        <v>369</v>
      </c>
      <c r="AV57" s="19" t="s">
        <v>806</v>
      </c>
      <c r="AW57" s="19" t="s">
        <v>582</v>
      </c>
      <c r="AX57" s="19" t="s">
        <v>462</v>
      </c>
      <c r="AY57" s="19" t="s">
        <v>261</v>
      </c>
      <c r="AZ57" s="19" t="s">
        <v>879</v>
      </c>
      <c r="BA57" s="19" t="s">
        <v>880</v>
      </c>
      <c r="BB57" s="19" t="s">
        <v>641</v>
      </c>
      <c r="BC57" s="19" t="s">
        <v>551</v>
      </c>
      <c r="BD57" s="19" t="s">
        <v>338</v>
      </c>
      <c r="BE57" s="19" t="s">
        <v>881</v>
      </c>
      <c r="BF57" s="19" t="s">
        <v>268</v>
      </c>
      <c r="BG57" s="19" t="s">
        <v>465</v>
      </c>
      <c r="BH57" s="19" t="s">
        <v>937</v>
      </c>
      <c r="BI57" s="19" t="s">
        <v>667</v>
      </c>
      <c r="BJ57" s="19" t="s">
        <v>882</v>
      </c>
      <c r="BK57" s="19" t="s">
        <v>523</v>
      </c>
      <c r="BL57" s="19" t="s">
        <v>393</v>
      </c>
      <c r="BM57" s="19" t="s">
        <v>586</v>
      </c>
      <c r="BN57" s="19" t="s">
        <v>659</v>
      </c>
      <c r="BO57" s="19" t="s">
        <v>679</v>
      </c>
      <c r="BP57" s="19" t="s">
        <v>191</v>
      </c>
      <c r="BQ57" s="19" t="s">
        <v>816</v>
      </c>
      <c r="BR57" s="19" t="s">
        <v>221</v>
      </c>
      <c r="BS57" s="19" t="s">
        <v>465</v>
      </c>
      <c r="BT57" s="19" t="s">
        <v>200</v>
      </c>
      <c r="BU57" s="19" t="s">
        <v>857</v>
      </c>
      <c r="BV57" s="19" t="s">
        <v>211</v>
      </c>
      <c r="BW57" s="19" t="s">
        <v>253</v>
      </c>
      <c r="BX57" s="19" t="s">
        <v>485</v>
      </c>
      <c r="BY57" s="19" t="s">
        <v>314</v>
      </c>
      <c r="BZ57" s="19" t="s">
        <v>445</v>
      </c>
      <c r="CA57" s="19" t="s">
        <v>883</v>
      </c>
      <c r="CB57" s="19" t="s">
        <v>251</v>
      </c>
      <c r="CC57" s="19" t="s">
        <v>694</v>
      </c>
      <c r="CD57" s="19" t="s">
        <v>306</v>
      </c>
      <c r="CE57" s="19" t="s">
        <v>211</v>
      </c>
      <c r="CF57" s="19" t="s">
        <v>183</v>
      </c>
      <c r="CG57" s="19" t="s">
        <v>939</v>
      </c>
      <c r="CH57" s="19" t="s">
        <v>198</v>
      </c>
      <c r="CI57" s="19" t="s">
        <v>214</v>
      </c>
      <c r="CJ57" s="19" t="s">
        <v>305</v>
      </c>
      <c r="CK57" s="19" t="s">
        <v>939</v>
      </c>
      <c r="CL57" s="19" t="s">
        <v>212</v>
      </c>
      <c r="CM57" s="19" t="s">
        <v>939</v>
      </c>
      <c r="CN57" s="19" t="s">
        <v>398</v>
      </c>
      <c r="CO57" s="19" t="s">
        <v>729</v>
      </c>
      <c r="CP57" s="19" t="s">
        <v>489</v>
      </c>
      <c r="CQ57" s="19" t="s">
        <v>939</v>
      </c>
      <c r="CR57" s="19" t="s">
        <v>262</v>
      </c>
      <c r="CS57" s="19" t="s">
        <v>262</v>
      </c>
      <c r="CT57" s="19" t="s">
        <v>633</v>
      </c>
      <c r="CU57" s="19" t="s">
        <v>941</v>
      </c>
      <c r="CV57" s="19" t="s">
        <v>312</v>
      </c>
      <c r="CW57" s="19" t="s">
        <v>200</v>
      </c>
      <c r="CX57" s="19" t="s">
        <v>938</v>
      </c>
      <c r="CY57" s="19" t="s">
        <v>298</v>
      </c>
      <c r="CZ57" s="19"/>
      <c r="DA57" s="12"/>
      <c r="DB57" s="2"/>
      <c r="DC57" s="19">
        <v>1.01921484450963E-2</v>
      </c>
      <c r="DD57" s="19">
        <v>0.82830874547065902</v>
      </c>
      <c r="DE57" s="19">
        <v>2.04612668264246E-3</v>
      </c>
      <c r="DF57" s="19">
        <v>1.01921484450963E-2</v>
      </c>
      <c r="DG57" s="19">
        <v>0.83035487215330095</v>
      </c>
      <c r="DH57" s="19">
        <v>3.3125635987831803E-2</v>
      </c>
      <c r="DI57" s="19">
        <v>46.425008500057999</v>
      </c>
      <c r="DJ57" s="19">
        <v>1.1008917222950501</v>
      </c>
      <c r="DK57" s="19">
        <v>0.77938962184678795</v>
      </c>
      <c r="DL57" s="19">
        <v>1.0392044606434301</v>
      </c>
      <c r="DM57" s="19">
        <v>0.19273694899818899</v>
      </c>
      <c r="DN57" s="19">
        <v>5.0041033647591E-2</v>
      </c>
      <c r="DO57" s="19">
        <v>2.6959373571995598E-2</v>
      </c>
      <c r="DP57" s="19">
        <v>2.29136544758387E-2</v>
      </c>
      <c r="DQ57" s="19">
        <v>320.22436365091897</v>
      </c>
      <c r="DR57" s="19">
        <v>20.4617934469644</v>
      </c>
      <c r="DS57" s="12">
        <v>12.725155724093099</v>
      </c>
      <c r="DT57" s="19">
        <v>1.2125613672201601</v>
      </c>
      <c r="DU57" s="19">
        <v>1.2155202837649299</v>
      </c>
      <c r="DV57" s="12">
        <v>46.725173382214301</v>
      </c>
      <c r="DW57" s="19">
        <f t="shared" si="0"/>
        <v>30.48</v>
      </c>
      <c r="DX57" s="19">
        <f t="shared" ref="DX57:DX71" si="6">CE57+CF57+CH57+CI57+CJ57+CL57</f>
        <v>3.6</v>
      </c>
      <c r="DY57" s="12">
        <f t="shared" si="2"/>
        <v>8.4666666666666668</v>
      </c>
    </row>
    <row r="58" spans="1:129" x14ac:dyDescent="0.2">
      <c r="A58" s="1" t="s">
        <v>110</v>
      </c>
      <c r="B58" s="1" t="s">
        <v>44</v>
      </c>
      <c r="C58" s="1">
        <v>912</v>
      </c>
      <c r="D58" s="1" t="s">
        <v>891</v>
      </c>
      <c r="E58" s="21">
        <v>0.01</v>
      </c>
      <c r="F58" s="19">
        <v>0</v>
      </c>
      <c r="G58" s="19">
        <v>0.04</v>
      </c>
      <c r="H58" s="19">
        <v>0</v>
      </c>
      <c r="I58" s="19">
        <v>0.04</v>
      </c>
      <c r="J58" s="19">
        <v>93.35</v>
      </c>
      <c r="K58" s="19">
        <v>0</v>
      </c>
      <c r="L58" s="19">
        <v>0.04</v>
      </c>
      <c r="M58" s="19">
        <v>0</v>
      </c>
      <c r="N58" s="19">
        <v>0.01</v>
      </c>
      <c r="O58" s="19">
        <v>3.04</v>
      </c>
      <c r="P58" s="19">
        <v>0</v>
      </c>
      <c r="Q58" s="19">
        <v>0</v>
      </c>
      <c r="R58" s="19">
        <v>0.02</v>
      </c>
      <c r="S58" s="19">
        <v>0.01</v>
      </c>
      <c r="T58" s="19">
        <v>0</v>
      </c>
      <c r="U58" s="19">
        <v>0</v>
      </c>
      <c r="V58" s="19">
        <v>0</v>
      </c>
      <c r="W58" s="19">
        <v>0.45</v>
      </c>
      <c r="X58" s="19">
        <v>0</v>
      </c>
      <c r="Y58" s="19">
        <v>0.03</v>
      </c>
      <c r="Z58" s="19">
        <v>0.01</v>
      </c>
      <c r="AA58" s="19">
        <v>0</v>
      </c>
      <c r="AB58" s="19">
        <v>0</v>
      </c>
      <c r="AC58" s="19">
        <v>0.01</v>
      </c>
      <c r="AD58" s="19">
        <v>0.02</v>
      </c>
      <c r="AE58" s="19">
        <v>0</v>
      </c>
      <c r="AF58" s="19">
        <v>0</v>
      </c>
      <c r="AG58" s="19">
        <v>0.02</v>
      </c>
      <c r="AH58" s="19">
        <v>0.67</v>
      </c>
      <c r="AI58" s="19">
        <v>0</v>
      </c>
      <c r="AJ58" s="19">
        <v>2</v>
      </c>
      <c r="AK58" s="19">
        <v>0.02</v>
      </c>
      <c r="AL58" s="19">
        <v>0</v>
      </c>
      <c r="AM58" s="19">
        <v>0.05</v>
      </c>
      <c r="AN58" s="19">
        <v>0</v>
      </c>
      <c r="AO58" s="19">
        <v>0</v>
      </c>
      <c r="AP58" s="19">
        <v>0.18</v>
      </c>
      <c r="AQ58" s="19">
        <v>0</v>
      </c>
      <c r="AR58" s="12">
        <v>0.01</v>
      </c>
      <c r="AS58" s="21" t="s">
        <v>884</v>
      </c>
      <c r="AT58" s="19" t="s">
        <v>519</v>
      </c>
      <c r="AU58" s="19" t="s">
        <v>885</v>
      </c>
      <c r="AV58" s="19" t="s">
        <v>812</v>
      </c>
      <c r="AW58" s="19" t="s">
        <v>582</v>
      </c>
      <c r="AX58" s="19" t="s">
        <v>613</v>
      </c>
      <c r="AY58" s="19" t="s">
        <v>304</v>
      </c>
      <c r="AZ58" s="19" t="s">
        <v>881</v>
      </c>
      <c r="BA58" s="19" t="s">
        <v>600</v>
      </c>
      <c r="BB58" s="19" t="s">
        <v>294</v>
      </c>
      <c r="BC58" s="19" t="s">
        <v>485</v>
      </c>
      <c r="BD58" s="19" t="s">
        <v>485</v>
      </c>
      <c r="BE58" s="19" t="s">
        <v>886</v>
      </c>
      <c r="BF58" s="19" t="s">
        <v>186</v>
      </c>
      <c r="BG58" s="19" t="s">
        <v>241</v>
      </c>
      <c r="BH58" s="19" t="s">
        <v>937</v>
      </c>
      <c r="BI58" s="19" t="s">
        <v>563</v>
      </c>
      <c r="BJ58" s="19" t="s">
        <v>887</v>
      </c>
      <c r="BK58" s="19" t="s">
        <v>523</v>
      </c>
      <c r="BL58" s="19" t="s">
        <v>769</v>
      </c>
      <c r="BM58" s="19" t="s">
        <v>462</v>
      </c>
      <c r="BN58" s="19" t="s">
        <v>209</v>
      </c>
      <c r="BO58" s="19" t="s">
        <v>584</v>
      </c>
      <c r="BP58" s="19" t="s">
        <v>191</v>
      </c>
      <c r="BQ58" s="19" t="s">
        <v>659</v>
      </c>
      <c r="BR58" s="19" t="s">
        <v>221</v>
      </c>
      <c r="BS58" s="19" t="s">
        <v>471</v>
      </c>
      <c r="BT58" s="19" t="s">
        <v>305</v>
      </c>
      <c r="BU58" s="19" t="s">
        <v>857</v>
      </c>
      <c r="BV58" s="19" t="s">
        <v>211</v>
      </c>
      <c r="BW58" s="19" t="s">
        <v>253</v>
      </c>
      <c r="BX58" s="19" t="s">
        <v>283</v>
      </c>
      <c r="BY58" s="19" t="s">
        <v>287</v>
      </c>
      <c r="BZ58" s="19" t="s">
        <v>182</v>
      </c>
      <c r="CA58" s="19" t="s">
        <v>570</v>
      </c>
      <c r="CB58" s="19" t="s">
        <v>251</v>
      </c>
      <c r="CC58" s="19" t="s">
        <v>359</v>
      </c>
      <c r="CD58" s="19" t="s">
        <v>306</v>
      </c>
      <c r="CE58" s="19" t="s">
        <v>211</v>
      </c>
      <c r="CF58" s="19" t="s">
        <v>236</v>
      </c>
      <c r="CG58" s="19" t="s">
        <v>939</v>
      </c>
      <c r="CH58" s="19" t="s">
        <v>200</v>
      </c>
      <c r="CI58" s="19" t="s">
        <v>214</v>
      </c>
      <c r="CJ58" s="19" t="s">
        <v>305</v>
      </c>
      <c r="CK58" s="19" t="s">
        <v>939</v>
      </c>
      <c r="CL58" s="19" t="s">
        <v>212</v>
      </c>
      <c r="CM58" s="19" t="s">
        <v>939</v>
      </c>
      <c r="CN58" s="19" t="s">
        <v>438</v>
      </c>
      <c r="CO58" s="19" t="s">
        <v>738</v>
      </c>
      <c r="CP58" s="19" t="s">
        <v>430</v>
      </c>
      <c r="CQ58" s="19" t="s">
        <v>939</v>
      </c>
      <c r="CR58" s="19" t="s">
        <v>888</v>
      </c>
      <c r="CS58" s="19" t="s">
        <v>295</v>
      </c>
      <c r="CT58" s="19" t="s">
        <v>889</v>
      </c>
      <c r="CU58" s="19" t="s">
        <v>941</v>
      </c>
      <c r="CV58" s="19" t="s">
        <v>312</v>
      </c>
      <c r="CW58" s="19" t="s">
        <v>295</v>
      </c>
      <c r="CX58" s="19" t="s">
        <v>938</v>
      </c>
      <c r="CY58" s="19" t="s">
        <v>239</v>
      </c>
      <c r="CZ58" s="19"/>
      <c r="DA58" s="12"/>
      <c r="DB58" s="2"/>
      <c r="DC58" s="19">
        <v>8.7096541258095891E-3</v>
      </c>
      <c r="DD58" s="19">
        <v>0.832799923241615</v>
      </c>
      <c r="DE58" s="19">
        <v>1.6624779296470001E-3</v>
      </c>
      <c r="DF58" s="19">
        <v>8.7096541258095891E-3</v>
      </c>
      <c r="DG58" s="19">
        <v>0.83446240117126202</v>
      </c>
      <c r="DH58" s="19">
        <v>3.5788344126502898E-2</v>
      </c>
      <c r="DI58" s="19">
        <v>46.676862072391103</v>
      </c>
      <c r="DJ58" s="19">
        <v>0.88643229587394301</v>
      </c>
      <c r="DK58" s="19">
        <v>0.99496547469802699</v>
      </c>
      <c r="DL58" s="19">
        <v>0.88804744818620995</v>
      </c>
      <c r="DM58" s="19">
        <v>0.15659877106102801</v>
      </c>
      <c r="DN58" s="19">
        <v>5.0041033647591E-2</v>
      </c>
      <c r="DO58" s="19">
        <v>2.6959373571995598E-2</v>
      </c>
      <c r="DP58" s="19">
        <v>2.29136544758387E-2</v>
      </c>
      <c r="DQ58" s="19">
        <v>395.115545472505</v>
      </c>
      <c r="DR58" s="19">
        <v>14.6155667478317</v>
      </c>
      <c r="DS58" s="12">
        <v>6.8715840910103099</v>
      </c>
      <c r="DT58" s="19">
        <v>1.0329628539149001</v>
      </c>
      <c r="DU58" s="19">
        <v>1.0350035650285501</v>
      </c>
      <c r="DV58" s="12">
        <v>54.930994556401899</v>
      </c>
      <c r="DW58" s="19">
        <f t="shared" si="0"/>
        <v>31.099999999999998</v>
      </c>
      <c r="DX58" s="19">
        <f t="shared" si="6"/>
        <v>3.4000000000000004</v>
      </c>
      <c r="DY58" s="12">
        <f t="shared" si="2"/>
        <v>9.1470588235294095</v>
      </c>
    </row>
    <row r="59" spans="1:129" x14ac:dyDescent="0.2">
      <c r="A59" s="1" t="s">
        <v>965</v>
      </c>
      <c r="B59" s="1" t="s">
        <v>44</v>
      </c>
      <c r="C59" s="1">
        <v>916</v>
      </c>
      <c r="D59" s="1" t="s">
        <v>891</v>
      </c>
      <c r="E59" s="21">
        <v>0.01</v>
      </c>
      <c r="F59" s="19">
        <v>0</v>
      </c>
      <c r="G59" s="19">
        <v>0.05</v>
      </c>
      <c r="H59" s="19">
        <v>0</v>
      </c>
      <c r="I59" s="19">
        <v>0.04</v>
      </c>
      <c r="J59" s="19">
        <v>93.1</v>
      </c>
      <c r="K59" s="19">
        <v>0</v>
      </c>
      <c r="L59" s="19">
        <v>0.04</v>
      </c>
      <c r="M59" s="19">
        <v>0</v>
      </c>
      <c r="N59" s="19">
        <v>0.02</v>
      </c>
      <c r="O59" s="19">
        <v>1.74</v>
      </c>
      <c r="P59" s="19">
        <v>0</v>
      </c>
      <c r="Q59" s="19">
        <v>0</v>
      </c>
      <c r="R59" s="19">
        <v>0.04</v>
      </c>
      <c r="S59" s="19">
        <v>0.01</v>
      </c>
      <c r="T59" s="19">
        <v>0</v>
      </c>
      <c r="U59" s="19">
        <v>0</v>
      </c>
      <c r="V59" s="19">
        <v>0</v>
      </c>
      <c r="W59" s="19">
        <v>0.24</v>
      </c>
      <c r="X59" s="19">
        <v>0</v>
      </c>
      <c r="Y59" s="19">
        <v>0.05</v>
      </c>
      <c r="Z59" s="19">
        <v>0.02</v>
      </c>
      <c r="AA59" s="19">
        <v>0</v>
      </c>
      <c r="AB59" s="19">
        <v>0.01</v>
      </c>
      <c r="AC59" s="19">
        <v>0.12</v>
      </c>
      <c r="AD59" s="19">
        <v>0.02</v>
      </c>
      <c r="AE59" s="19">
        <v>0</v>
      </c>
      <c r="AF59" s="19">
        <v>0</v>
      </c>
      <c r="AG59" s="19">
        <v>0.01</v>
      </c>
      <c r="AH59" s="19">
        <v>0.61</v>
      </c>
      <c r="AI59" s="19">
        <v>0</v>
      </c>
      <c r="AJ59" s="19">
        <v>3.5</v>
      </c>
      <c r="AK59" s="19">
        <v>0.02</v>
      </c>
      <c r="AL59" s="19">
        <v>0</v>
      </c>
      <c r="AM59" s="19">
        <v>0.06</v>
      </c>
      <c r="AN59" s="19">
        <v>0</v>
      </c>
      <c r="AO59" s="19">
        <v>0</v>
      </c>
      <c r="AP59" s="19">
        <v>0.28999999999999998</v>
      </c>
      <c r="AQ59" s="19">
        <v>0</v>
      </c>
      <c r="AR59" s="12">
        <v>0</v>
      </c>
      <c r="AS59" s="21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2"/>
      <c r="DB59" s="2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2"/>
      <c r="DT59" s="19"/>
      <c r="DU59" s="19"/>
      <c r="DV59" s="12"/>
      <c r="DW59" s="19"/>
      <c r="DX59" s="19"/>
      <c r="DY59" s="12"/>
    </row>
    <row r="60" spans="1:129" x14ac:dyDescent="0.2">
      <c r="A60" s="1" t="s">
        <v>890</v>
      </c>
      <c r="B60" s="1" t="s">
        <v>44</v>
      </c>
      <c r="C60" s="1">
        <v>924</v>
      </c>
      <c r="D60" s="1" t="s">
        <v>891</v>
      </c>
      <c r="E60" s="7"/>
      <c r="AR60" s="2"/>
      <c r="AS60" s="21" t="s">
        <v>592</v>
      </c>
      <c r="AT60" s="19" t="s">
        <v>485</v>
      </c>
      <c r="AU60" s="19" t="s">
        <v>892</v>
      </c>
      <c r="AV60" s="19" t="s">
        <v>559</v>
      </c>
      <c r="AW60" s="19" t="s">
        <v>582</v>
      </c>
      <c r="AX60" s="19" t="s">
        <v>377</v>
      </c>
      <c r="AY60" s="19" t="s">
        <v>236</v>
      </c>
      <c r="AZ60" s="19" t="s">
        <v>893</v>
      </c>
      <c r="BA60" s="19" t="s">
        <v>223</v>
      </c>
      <c r="BB60" s="19" t="s">
        <v>234</v>
      </c>
      <c r="BC60" s="19" t="s">
        <v>210</v>
      </c>
      <c r="BD60" s="19" t="s">
        <v>295</v>
      </c>
      <c r="BE60" s="19" t="s">
        <v>886</v>
      </c>
      <c r="BF60" s="19" t="s">
        <v>221</v>
      </c>
      <c r="BG60" s="19" t="s">
        <v>677</v>
      </c>
      <c r="BH60" s="19" t="s">
        <v>937</v>
      </c>
      <c r="BI60" s="19" t="s">
        <v>660</v>
      </c>
      <c r="BJ60" s="19" t="s">
        <v>894</v>
      </c>
      <c r="BK60" s="19" t="s">
        <v>523</v>
      </c>
      <c r="BL60" s="19" t="s">
        <v>559</v>
      </c>
      <c r="BM60" s="19" t="s">
        <v>549</v>
      </c>
      <c r="BN60" s="19" t="s">
        <v>567</v>
      </c>
      <c r="BO60" s="19" t="s">
        <v>690</v>
      </c>
      <c r="BP60" s="19" t="s">
        <v>221</v>
      </c>
      <c r="BQ60" s="19" t="s">
        <v>223</v>
      </c>
      <c r="BR60" s="19" t="s">
        <v>221</v>
      </c>
      <c r="BS60" s="19" t="s">
        <v>374</v>
      </c>
      <c r="BT60" s="19" t="s">
        <v>211</v>
      </c>
      <c r="BU60" s="19" t="s">
        <v>549</v>
      </c>
      <c r="BV60" s="19" t="s">
        <v>214</v>
      </c>
      <c r="BW60" s="19" t="s">
        <v>253</v>
      </c>
      <c r="BX60" s="19" t="s">
        <v>295</v>
      </c>
      <c r="BY60" s="19" t="s">
        <v>438</v>
      </c>
      <c r="BZ60" s="19" t="s">
        <v>208</v>
      </c>
      <c r="CA60" s="19" t="s">
        <v>895</v>
      </c>
      <c r="CB60" s="19" t="s">
        <v>295</v>
      </c>
      <c r="CC60" s="19" t="s">
        <v>377</v>
      </c>
      <c r="CD60" s="19" t="s">
        <v>209</v>
      </c>
      <c r="CE60" s="19" t="s">
        <v>213</v>
      </c>
      <c r="CF60" s="19" t="s">
        <v>305</v>
      </c>
      <c r="CG60" s="19" t="s">
        <v>939</v>
      </c>
      <c r="CH60" s="19" t="s">
        <v>212</v>
      </c>
      <c r="CI60" s="19" t="s">
        <v>939</v>
      </c>
      <c r="CJ60" s="19" t="s">
        <v>214</v>
      </c>
      <c r="CK60" s="19" t="s">
        <v>939</v>
      </c>
      <c r="CL60" s="19" t="s">
        <v>214</v>
      </c>
      <c r="CM60" s="19" t="s">
        <v>939</v>
      </c>
      <c r="CN60" s="19" t="s">
        <v>225</v>
      </c>
      <c r="CO60" s="19" t="s">
        <v>202</v>
      </c>
      <c r="CP60" s="19" t="s">
        <v>613</v>
      </c>
      <c r="CQ60" s="19" t="s">
        <v>939</v>
      </c>
      <c r="CR60" s="19" t="s">
        <v>510</v>
      </c>
      <c r="CS60" s="19" t="s">
        <v>305</v>
      </c>
      <c r="CT60" s="19" t="s">
        <v>295</v>
      </c>
      <c r="CU60" s="19" t="s">
        <v>941</v>
      </c>
      <c r="CV60" s="19" t="s">
        <v>312</v>
      </c>
      <c r="CW60" s="19" t="s">
        <v>200</v>
      </c>
      <c r="CX60" s="19" t="s">
        <v>938</v>
      </c>
      <c r="CY60" s="19" t="s">
        <v>188</v>
      </c>
      <c r="CZ60" s="19"/>
      <c r="DA60" s="12"/>
      <c r="DB60" s="2"/>
      <c r="DC60" s="19">
        <v>7.0418480166119998E-3</v>
      </c>
      <c r="DD60" s="19">
        <v>0.86897885528543295</v>
      </c>
      <c r="DE60" s="19">
        <v>1.15094625898638E-3</v>
      </c>
      <c r="DF60" s="19">
        <v>7.0418480166119998E-3</v>
      </c>
      <c r="DG60" s="19">
        <v>0.87012980154441999</v>
      </c>
      <c r="DH60" s="19">
        <v>2.2850572705529499E-2</v>
      </c>
      <c r="DI60" s="19">
        <v>48.705682516185</v>
      </c>
      <c r="DJ60" s="19">
        <v>0.54329721360015903</v>
      </c>
      <c r="DK60" s="19">
        <v>0.646727558553718</v>
      </c>
      <c r="DL60" s="19">
        <v>0.71799580917182904</v>
      </c>
      <c r="DM60" s="19">
        <v>0.108414533811481</v>
      </c>
      <c r="DN60" s="19">
        <v>3.3360689098394E-2</v>
      </c>
      <c r="DO60" s="19">
        <v>2.6959373571995598E-2</v>
      </c>
      <c r="DP60" s="19">
        <v>2.29136544758387E-2</v>
      </c>
      <c r="DQ60" s="19">
        <v>139.45254546088401</v>
      </c>
      <c r="DR60" s="19">
        <v>10.2308967234822</v>
      </c>
      <c r="DS60" s="12">
        <v>4.1993013889507402</v>
      </c>
      <c r="DT60" s="19">
        <v>0.80279019735031298</v>
      </c>
      <c r="DU60" s="19">
        <v>0.80384493084109498</v>
      </c>
      <c r="DV60" s="12">
        <v>69.701000773239599</v>
      </c>
      <c r="DW60" s="19">
        <f t="shared" si="0"/>
        <v>15.229999999999999</v>
      </c>
      <c r="DX60" s="19">
        <f>CE60+CF60+CH60+CJ60+CL60</f>
        <v>1.4</v>
      </c>
      <c r="DY60" s="12">
        <f t="shared" si="2"/>
        <v>10.878571428571428</v>
      </c>
    </row>
    <row r="61" spans="1:129" x14ac:dyDescent="0.2">
      <c r="A61" s="5" t="s">
        <v>896</v>
      </c>
      <c r="B61" s="5" t="s">
        <v>44</v>
      </c>
      <c r="C61" s="5">
        <v>926</v>
      </c>
      <c r="D61" s="5" t="s">
        <v>901</v>
      </c>
      <c r="E61" s="22">
        <v>0</v>
      </c>
      <c r="F61" s="10">
        <v>0</v>
      </c>
      <c r="G61" s="10">
        <v>0.02</v>
      </c>
      <c r="H61" s="10">
        <v>0</v>
      </c>
      <c r="I61" s="10">
        <v>0.04</v>
      </c>
      <c r="J61" s="10">
        <v>95.18</v>
      </c>
      <c r="K61" s="10">
        <v>0</v>
      </c>
      <c r="L61" s="10">
        <v>0.02</v>
      </c>
      <c r="M61" s="10">
        <v>0</v>
      </c>
      <c r="N61" s="10">
        <v>0.01</v>
      </c>
      <c r="O61" s="10">
        <v>1.17</v>
      </c>
      <c r="P61" s="10">
        <v>0</v>
      </c>
      <c r="Q61" s="10">
        <v>0</v>
      </c>
      <c r="R61" s="10">
        <v>0.04</v>
      </c>
      <c r="S61" s="10">
        <v>0</v>
      </c>
      <c r="T61" s="10">
        <v>0</v>
      </c>
      <c r="U61" s="10">
        <v>0</v>
      </c>
      <c r="V61" s="10">
        <v>0</v>
      </c>
      <c r="W61" s="10">
        <v>0.38</v>
      </c>
      <c r="X61" s="10">
        <v>0</v>
      </c>
      <c r="Y61" s="10">
        <v>0.02</v>
      </c>
      <c r="Z61" s="10">
        <v>0.01</v>
      </c>
      <c r="AA61" s="10">
        <v>0</v>
      </c>
      <c r="AB61" s="10">
        <v>0</v>
      </c>
      <c r="AC61" s="10">
        <v>0.01</v>
      </c>
      <c r="AD61" s="10">
        <v>0.01</v>
      </c>
      <c r="AE61" s="10">
        <v>0</v>
      </c>
      <c r="AF61" s="10">
        <v>0</v>
      </c>
      <c r="AG61" s="10">
        <v>0.01</v>
      </c>
      <c r="AH61" s="10">
        <v>0.38</v>
      </c>
      <c r="AI61" s="10">
        <v>0</v>
      </c>
      <c r="AJ61" s="10">
        <v>2.5299999999999998</v>
      </c>
      <c r="AK61" s="10">
        <v>0.02</v>
      </c>
      <c r="AL61" s="10">
        <v>0</v>
      </c>
      <c r="AM61" s="10">
        <v>0.04</v>
      </c>
      <c r="AN61" s="10">
        <v>0</v>
      </c>
      <c r="AO61" s="10">
        <v>0</v>
      </c>
      <c r="AP61" s="10">
        <v>0.08</v>
      </c>
      <c r="AQ61" s="10">
        <v>0</v>
      </c>
      <c r="AR61" s="13">
        <v>0.01</v>
      </c>
      <c r="AS61" s="22" t="s">
        <v>860</v>
      </c>
      <c r="AT61" s="10" t="s">
        <v>650</v>
      </c>
      <c r="AU61" s="10" t="s">
        <v>403</v>
      </c>
      <c r="AV61" s="10" t="s">
        <v>535</v>
      </c>
      <c r="AW61" s="10" t="s">
        <v>582</v>
      </c>
      <c r="AX61" s="10" t="s">
        <v>376</v>
      </c>
      <c r="AY61" s="10" t="s">
        <v>262</v>
      </c>
      <c r="AZ61" s="10" t="s">
        <v>435</v>
      </c>
      <c r="BA61" s="10" t="s">
        <v>212</v>
      </c>
      <c r="BB61" s="10" t="s">
        <v>411</v>
      </c>
      <c r="BC61" s="10" t="s">
        <v>485</v>
      </c>
      <c r="BD61" s="10" t="s">
        <v>295</v>
      </c>
      <c r="BE61" s="10" t="s">
        <v>897</v>
      </c>
      <c r="BF61" s="10" t="s">
        <v>329</v>
      </c>
      <c r="BG61" s="10" t="s">
        <v>677</v>
      </c>
      <c r="BH61" s="10" t="s">
        <v>937</v>
      </c>
      <c r="BI61" s="10" t="s">
        <v>462</v>
      </c>
      <c r="BJ61" s="10" t="s">
        <v>898</v>
      </c>
      <c r="BK61" s="10" t="s">
        <v>523</v>
      </c>
      <c r="BL61" s="10" t="s">
        <v>206</v>
      </c>
      <c r="BM61" s="10" t="s">
        <v>660</v>
      </c>
      <c r="BN61" s="10" t="s">
        <v>288</v>
      </c>
      <c r="BO61" s="10" t="s">
        <v>660</v>
      </c>
      <c r="BP61" s="10" t="s">
        <v>221</v>
      </c>
      <c r="BQ61" s="10" t="s">
        <v>187</v>
      </c>
      <c r="BR61" s="10" t="s">
        <v>221</v>
      </c>
      <c r="BS61" s="10" t="s">
        <v>374</v>
      </c>
      <c r="BT61" s="10" t="s">
        <v>260</v>
      </c>
      <c r="BU61" s="10" t="s">
        <v>769</v>
      </c>
      <c r="BV61" s="10" t="s">
        <v>214</v>
      </c>
      <c r="BW61" s="10" t="s">
        <v>253</v>
      </c>
      <c r="BX61" s="10" t="s">
        <v>295</v>
      </c>
      <c r="BY61" s="10" t="s">
        <v>196</v>
      </c>
      <c r="BZ61" s="10" t="s">
        <v>261</v>
      </c>
      <c r="CA61" s="10" t="s">
        <v>899</v>
      </c>
      <c r="CB61" s="10" t="s">
        <v>260</v>
      </c>
      <c r="CC61" s="10" t="s">
        <v>206</v>
      </c>
      <c r="CD61" s="10" t="s">
        <v>209</v>
      </c>
      <c r="CE61" s="10" t="s">
        <v>213</v>
      </c>
      <c r="CF61" s="10" t="s">
        <v>305</v>
      </c>
      <c r="CG61" s="10" t="s">
        <v>939</v>
      </c>
      <c r="CH61" s="10" t="s">
        <v>212</v>
      </c>
      <c r="CI61" s="10" t="s">
        <v>939</v>
      </c>
      <c r="CJ61" s="10" t="s">
        <v>214</v>
      </c>
      <c r="CK61" s="10" t="s">
        <v>939</v>
      </c>
      <c r="CL61" s="10" t="s">
        <v>214</v>
      </c>
      <c r="CM61" s="10" t="s">
        <v>939</v>
      </c>
      <c r="CN61" s="10" t="s">
        <v>603</v>
      </c>
      <c r="CO61" s="10" t="s">
        <v>812</v>
      </c>
      <c r="CP61" s="10" t="s">
        <v>866</v>
      </c>
      <c r="CQ61" s="10" t="s">
        <v>939</v>
      </c>
      <c r="CR61" s="10" t="s">
        <v>419</v>
      </c>
      <c r="CS61" s="10" t="s">
        <v>305</v>
      </c>
      <c r="CT61" s="10" t="s">
        <v>215</v>
      </c>
      <c r="CU61" s="10" t="s">
        <v>941</v>
      </c>
      <c r="CV61" s="10" t="s">
        <v>312</v>
      </c>
      <c r="CW61" s="10" t="s">
        <v>200</v>
      </c>
      <c r="CX61" s="10" t="s">
        <v>938</v>
      </c>
      <c r="CY61" s="10" t="s">
        <v>239</v>
      </c>
      <c r="CZ61" s="10"/>
      <c r="DA61" s="13"/>
      <c r="DB61" s="6"/>
      <c r="DC61" s="10">
        <v>6.1152890670577902E-3</v>
      </c>
      <c r="DD61" s="10">
        <v>0.84078423927887203</v>
      </c>
      <c r="DE61" s="10">
        <v>1.15094625898638E-3</v>
      </c>
      <c r="DF61" s="10">
        <v>6.1152890670577902E-3</v>
      </c>
      <c r="DG61" s="10">
        <v>0.84193518553785796</v>
      </c>
      <c r="DH61" s="10">
        <v>2.48544556109393E-2</v>
      </c>
      <c r="DI61" s="10">
        <v>47.124601756538702</v>
      </c>
      <c r="DJ61" s="10">
        <v>0.571891803789641</v>
      </c>
      <c r="DK61" s="10">
        <v>0.71305859020025297</v>
      </c>
      <c r="DL61" s="10">
        <v>0.62352267638606196</v>
      </c>
      <c r="DM61" s="10">
        <v>0.108414533811481</v>
      </c>
      <c r="DN61" s="10">
        <v>3.3360689098394E-2</v>
      </c>
      <c r="DO61" s="10">
        <v>2.6959373571995598E-2</v>
      </c>
      <c r="DP61" s="10">
        <v>2.29136544758387E-2</v>
      </c>
      <c r="DQ61" s="10">
        <v>165.27709091660299</v>
      </c>
      <c r="DR61" s="10">
        <v>13.1540100730486</v>
      </c>
      <c r="DS61" s="13">
        <v>5.8535716330828498</v>
      </c>
      <c r="DT61" s="10">
        <v>0.72109965741210602</v>
      </c>
      <c r="DU61" s="10">
        <v>0.72207964019079096</v>
      </c>
      <c r="DV61" s="13">
        <v>77.882418083759106</v>
      </c>
      <c r="DW61" s="10">
        <f t="shared" si="0"/>
        <v>14.51</v>
      </c>
      <c r="DX61" s="10">
        <f t="shared" ref="DX61:DX68" si="7">CE61+CF61+CH61+CJ61+CL61</f>
        <v>1.4</v>
      </c>
      <c r="DY61" s="13">
        <f t="shared" si="2"/>
        <v>10.364285714285716</v>
      </c>
    </row>
    <row r="62" spans="1:129" x14ac:dyDescent="0.2">
      <c r="A62" s="1" t="s">
        <v>900</v>
      </c>
      <c r="B62" s="1" t="s">
        <v>44</v>
      </c>
      <c r="C62" s="1">
        <v>944</v>
      </c>
      <c r="D62" s="1" t="s">
        <v>901</v>
      </c>
      <c r="E62" s="7"/>
      <c r="AR62" s="2"/>
      <c r="AS62" s="21" t="s">
        <v>600</v>
      </c>
      <c r="AT62" s="19" t="s">
        <v>551</v>
      </c>
      <c r="AU62" s="19" t="s">
        <v>250</v>
      </c>
      <c r="AV62" s="19" t="s">
        <v>210</v>
      </c>
      <c r="AW62" s="19" t="s">
        <v>582</v>
      </c>
      <c r="AX62" s="19" t="s">
        <v>485</v>
      </c>
      <c r="AY62" s="19" t="s">
        <v>209</v>
      </c>
      <c r="AZ62" s="19" t="s">
        <v>680</v>
      </c>
      <c r="BA62" s="19" t="s">
        <v>603</v>
      </c>
      <c r="BB62" s="19" t="s">
        <v>236</v>
      </c>
      <c r="BC62" s="19" t="s">
        <v>200</v>
      </c>
      <c r="BD62" s="19" t="s">
        <v>211</v>
      </c>
      <c r="BE62" s="19" t="s">
        <v>902</v>
      </c>
      <c r="BF62" s="19" t="s">
        <v>940</v>
      </c>
      <c r="BG62" s="19" t="s">
        <v>186</v>
      </c>
      <c r="BH62" s="19" t="s">
        <v>271</v>
      </c>
      <c r="BI62" s="19" t="s">
        <v>184</v>
      </c>
      <c r="BJ62" s="19" t="s">
        <v>903</v>
      </c>
      <c r="BK62" s="19" t="s">
        <v>312</v>
      </c>
      <c r="BL62" s="19" t="s">
        <v>236</v>
      </c>
      <c r="BM62" s="19" t="s">
        <v>411</v>
      </c>
      <c r="BN62" s="19" t="s">
        <v>203</v>
      </c>
      <c r="BO62" s="19" t="s">
        <v>184</v>
      </c>
      <c r="BP62" s="19" t="s">
        <v>523</v>
      </c>
      <c r="BQ62" s="19" t="s">
        <v>188</v>
      </c>
      <c r="BR62" s="19" t="s">
        <v>523</v>
      </c>
      <c r="BS62" s="19" t="s">
        <v>191</v>
      </c>
      <c r="BT62" s="19" t="s">
        <v>295</v>
      </c>
      <c r="BU62" s="19" t="s">
        <v>551</v>
      </c>
      <c r="BV62" s="19" t="s">
        <v>213</v>
      </c>
      <c r="BW62" s="19" t="s">
        <v>253</v>
      </c>
      <c r="BX62" s="19" t="s">
        <v>211</v>
      </c>
      <c r="BY62" s="19" t="s">
        <v>937</v>
      </c>
      <c r="BZ62" s="19" t="s">
        <v>198</v>
      </c>
      <c r="CA62" s="19" t="s">
        <v>304</v>
      </c>
      <c r="CB62" s="19" t="s">
        <v>214</v>
      </c>
      <c r="CC62" s="19" t="s">
        <v>198</v>
      </c>
      <c r="CD62" s="19" t="s">
        <v>214</v>
      </c>
      <c r="CE62" s="19" t="s">
        <v>939</v>
      </c>
      <c r="CF62" s="19" t="s">
        <v>214</v>
      </c>
      <c r="CG62" s="19" t="s">
        <v>939</v>
      </c>
      <c r="CH62" s="19" t="s">
        <v>213</v>
      </c>
      <c r="CI62" s="19" t="s">
        <v>939</v>
      </c>
      <c r="CJ62" s="19" t="s">
        <v>939</v>
      </c>
      <c r="CK62" s="19" t="s">
        <v>939</v>
      </c>
      <c r="CL62" s="19" t="s">
        <v>939</v>
      </c>
      <c r="CM62" s="19" t="s">
        <v>939</v>
      </c>
      <c r="CN62" s="19" t="s">
        <v>186</v>
      </c>
      <c r="CO62" s="19" t="s">
        <v>208</v>
      </c>
      <c r="CP62" s="19" t="s">
        <v>485</v>
      </c>
      <c r="CQ62" s="19" t="s">
        <v>939</v>
      </c>
      <c r="CR62" s="19" t="s">
        <v>334</v>
      </c>
      <c r="CS62" s="19" t="s">
        <v>214</v>
      </c>
      <c r="CT62" s="19" t="s">
        <v>248</v>
      </c>
      <c r="CU62" s="19" t="s">
        <v>941</v>
      </c>
      <c r="CV62" s="19" t="s">
        <v>935</v>
      </c>
      <c r="CW62" s="19" t="s">
        <v>295</v>
      </c>
      <c r="CX62" s="19" t="s">
        <v>938</v>
      </c>
      <c r="CY62" s="19" t="s">
        <v>938</v>
      </c>
      <c r="CZ62" s="19"/>
      <c r="DA62" s="12"/>
      <c r="DB62" s="2"/>
      <c r="DC62" s="19">
        <v>2.0384296890192601E-3</v>
      </c>
      <c r="DD62" s="19">
        <v>0.88073784116249398</v>
      </c>
      <c r="DE62" s="19">
        <v>3.8364875299546101E-4</v>
      </c>
      <c r="DF62" s="19">
        <v>2.0384296890192601E-3</v>
      </c>
      <c r="DG62" s="19">
        <v>0.88112148991549</v>
      </c>
      <c r="DH62" s="19">
        <v>1.2507187737339401E-2</v>
      </c>
      <c r="DI62" s="19">
        <v>49.377292042406502</v>
      </c>
      <c r="DJ62" s="19">
        <v>0.243054016610597</v>
      </c>
      <c r="DK62" s="19">
        <v>0.38140343196757698</v>
      </c>
      <c r="DL62" s="19">
        <v>0.207840892128687</v>
      </c>
      <c r="DM62" s="19">
        <v>3.6138177937160502E-2</v>
      </c>
      <c r="DN62" s="19">
        <v>1.6680344549197E-2</v>
      </c>
      <c r="DO62" s="19">
        <v>1.3479686785997799E-2</v>
      </c>
      <c r="DP62" s="19">
        <v>0</v>
      </c>
      <c r="DQ62" s="19">
        <v>72.308727276013997</v>
      </c>
      <c r="DR62" s="19">
        <v>4.3846700243495302</v>
      </c>
      <c r="DS62" s="12">
        <v>2.2905280303367701</v>
      </c>
      <c r="DT62" s="19">
        <v>0.230810937381771</v>
      </c>
      <c r="DU62" s="19">
        <v>0.230911246294944</v>
      </c>
      <c r="DV62" s="12">
        <v>240.85057428179701</v>
      </c>
      <c r="DW62" s="19">
        <f t="shared" si="0"/>
        <v>4.8</v>
      </c>
      <c r="DX62" s="19">
        <f>CF62+CH62</f>
        <v>0.30000000000000004</v>
      </c>
      <c r="DY62" s="12">
        <f t="shared" si="2"/>
        <v>15.999999999999996</v>
      </c>
    </row>
    <row r="63" spans="1:129" x14ac:dyDescent="0.2">
      <c r="A63" s="1" t="s">
        <v>966</v>
      </c>
      <c r="B63" s="1" t="s">
        <v>44</v>
      </c>
      <c r="C63" s="1">
        <v>946</v>
      </c>
      <c r="D63" s="1" t="s">
        <v>901</v>
      </c>
      <c r="E63" s="21">
        <v>0</v>
      </c>
      <c r="F63" s="19">
        <v>0</v>
      </c>
      <c r="G63" s="19">
        <v>0.01</v>
      </c>
      <c r="H63" s="19">
        <v>0</v>
      </c>
      <c r="I63" s="19">
        <v>0.02</v>
      </c>
      <c r="J63" s="19">
        <v>98.69</v>
      </c>
      <c r="K63" s="19">
        <v>0</v>
      </c>
      <c r="L63" s="19">
        <v>0.02</v>
      </c>
      <c r="M63" s="19">
        <v>0</v>
      </c>
      <c r="N63" s="19">
        <v>0</v>
      </c>
      <c r="O63" s="19">
        <v>0.15</v>
      </c>
      <c r="P63" s="19">
        <v>0</v>
      </c>
      <c r="Q63" s="19">
        <v>0</v>
      </c>
      <c r="R63" s="19">
        <v>0</v>
      </c>
      <c r="S63" s="19">
        <v>0.01</v>
      </c>
      <c r="T63" s="19">
        <v>0</v>
      </c>
      <c r="U63" s="19">
        <v>0</v>
      </c>
      <c r="V63" s="19">
        <v>0</v>
      </c>
      <c r="W63" s="19">
        <v>0.32</v>
      </c>
      <c r="X63" s="19">
        <v>0</v>
      </c>
      <c r="Y63" s="19">
        <v>0.03</v>
      </c>
      <c r="Z63" s="19">
        <v>0</v>
      </c>
      <c r="AA63" s="19">
        <v>0</v>
      </c>
      <c r="AB63" s="19">
        <v>0</v>
      </c>
      <c r="AC63" s="19">
        <v>0.02</v>
      </c>
      <c r="AD63" s="19">
        <v>0</v>
      </c>
      <c r="AE63" s="19">
        <v>0</v>
      </c>
      <c r="AF63" s="19">
        <v>0</v>
      </c>
      <c r="AG63" s="19">
        <v>0.01</v>
      </c>
      <c r="AH63" s="19">
        <v>0.06</v>
      </c>
      <c r="AI63" s="19">
        <v>0</v>
      </c>
      <c r="AJ63" s="19">
        <v>0.59</v>
      </c>
      <c r="AK63" s="19">
        <v>0.01</v>
      </c>
      <c r="AL63" s="19">
        <v>0</v>
      </c>
      <c r="AM63" s="19">
        <v>0.01</v>
      </c>
      <c r="AN63" s="19">
        <v>0</v>
      </c>
      <c r="AO63" s="19">
        <v>0</v>
      </c>
      <c r="AP63" s="19">
        <v>0.05</v>
      </c>
      <c r="AQ63" s="19">
        <v>0</v>
      </c>
      <c r="AR63" s="12">
        <v>0</v>
      </c>
      <c r="AS63" s="21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2"/>
      <c r="DB63" s="2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2"/>
      <c r="DT63" s="19"/>
      <c r="DU63" s="19"/>
      <c r="DV63" s="12"/>
      <c r="DW63" s="19"/>
      <c r="DX63" s="19"/>
      <c r="DY63" s="12"/>
    </row>
    <row r="64" spans="1:129" x14ac:dyDescent="0.2">
      <c r="A64" s="1" t="s">
        <v>967</v>
      </c>
      <c r="B64" s="1" t="s">
        <v>44</v>
      </c>
      <c r="C64" s="1">
        <v>956</v>
      </c>
      <c r="D64" s="1" t="s">
        <v>901</v>
      </c>
      <c r="E64" s="21">
        <v>0</v>
      </c>
      <c r="F64" s="19">
        <v>0</v>
      </c>
      <c r="G64" s="19">
        <v>0.08</v>
      </c>
      <c r="H64" s="19">
        <v>0</v>
      </c>
      <c r="I64" s="19">
        <v>0.03</v>
      </c>
      <c r="J64" s="19">
        <v>96.21</v>
      </c>
      <c r="K64" s="19">
        <v>0</v>
      </c>
      <c r="L64" s="19">
        <v>0.08</v>
      </c>
      <c r="M64" s="19">
        <v>0</v>
      </c>
      <c r="N64" s="19">
        <v>0</v>
      </c>
      <c r="O64" s="19">
        <v>0.27</v>
      </c>
      <c r="P64" s="19">
        <v>0</v>
      </c>
      <c r="Q64" s="19">
        <v>0</v>
      </c>
      <c r="R64" s="19">
        <v>0.02</v>
      </c>
      <c r="S64" s="19">
        <v>0</v>
      </c>
      <c r="T64" s="19">
        <v>0</v>
      </c>
      <c r="U64" s="19">
        <v>0</v>
      </c>
      <c r="V64" s="19">
        <v>0</v>
      </c>
      <c r="W64" s="19">
        <v>0.28999999999999998</v>
      </c>
      <c r="X64" s="19">
        <v>0</v>
      </c>
      <c r="Y64" s="19">
        <v>0.05</v>
      </c>
      <c r="Z64" s="19">
        <v>0.01</v>
      </c>
      <c r="AA64" s="19">
        <v>0</v>
      </c>
      <c r="AB64" s="19">
        <v>0</v>
      </c>
      <c r="AC64" s="19">
        <v>0.01</v>
      </c>
      <c r="AD64" s="19">
        <v>0.03</v>
      </c>
      <c r="AE64" s="19">
        <v>0</v>
      </c>
      <c r="AF64" s="19">
        <v>0</v>
      </c>
      <c r="AG64" s="19">
        <v>0.01</v>
      </c>
      <c r="AH64" s="19">
        <v>0.06</v>
      </c>
      <c r="AI64" s="19">
        <v>0</v>
      </c>
      <c r="AJ64" s="19">
        <v>2.64</v>
      </c>
      <c r="AK64" s="19">
        <v>0.01</v>
      </c>
      <c r="AL64" s="19">
        <v>0</v>
      </c>
      <c r="AM64" s="19">
        <v>0.03</v>
      </c>
      <c r="AN64" s="19">
        <v>0</v>
      </c>
      <c r="AO64" s="19">
        <v>0</v>
      </c>
      <c r="AP64" s="19">
        <v>0.16</v>
      </c>
      <c r="AQ64" s="19">
        <v>0</v>
      </c>
      <c r="AR64" s="12">
        <v>0</v>
      </c>
      <c r="AS64" s="21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2"/>
      <c r="DB64" s="2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2"/>
      <c r="DT64" s="19"/>
      <c r="DU64" s="19"/>
      <c r="DV64" s="12"/>
      <c r="DW64" s="19"/>
      <c r="DX64" s="19"/>
      <c r="DY64" s="12"/>
    </row>
    <row r="65" spans="1:129" x14ac:dyDescent="0.2">
      <c r="A65" s="1" t="s">
        <v>904</v>
      </c>
      <c r="B65" s="1" t="s">
        <v>44</v>
      </c>
      <c r="C65" s="1">
        <v>964</v>
      </c>
      <c r="D65" s="1" t="s">
        <v>901</v>
      </c>
      <c r="E65" s="7"/>
      <c r="AR65" s="2"/>
      <c r="AS65" s="21" t="s">
        <v>522</v>
      </c>
      <c r="AT65" s="19" t="s">
        <v>485</v>
      </c>
      <c r="AU65" s="19" t="s">
        <v>521</v>
      </c>
      <c r="AV65" s="19" t="s">
        <v>259</v>
      </c>
      <c r="AW65" s="19" t="s">
        <v>582</v>
      </c>
      <c r="AX65" s="19" t="s">
        <v>283</v>
      </c>
      <c r="AY65" s="19" t="s">
        <v>305</v>
      </c>
      <c r="AZ65" s="19" t="s">
        <v>494</v>
      </c>
      <c r="BA65" s="19" t="s">
        <v>601</v>
      </c>
      <c r="BB65" s="19" t="s">
        <v>198</v>
      </c>
      <c r="BC65" s="19" t="s">
        <v>236</v>
      </c>
      <c r="BD65" s="19" t="s">
        <v>211</v>
      </c>
      <c r="BE65" s="19" t="s">
        <v>905</v>
      </c>
      <c r="BF65" s="19" t="s">
        <v>191</v>
      </c>
      <c r="BG65" s="19" t="s">
        <v>186</v>
      </c>
      <c r="BH65" s="19" t="s">
        <v>937</v>
      </c>
      <c r="BI65" s="19" t="s">
        <v>184</v>
      </c>
      <c r="BJ65" s="19" t="s">
        <v>906</v>
      </c>
      <c r="BK65" s="19" t="s">
        <v>523</v>
      </c>
      <c r="BL65" s="19" t="s">
        <v>236</v>
      </c>
      <c r="BM65" s="19" t="s">
        <v>301</v>
      </c>
      <c r="BN65" s="19" t="s">
        <v>196</v>
      </c>
      <c r="BO65" s="19" t="s">
        <v>184</v>
      </c>
      <c r="BP65" s="19" t="s">
        <v>523</v>
      </c>
      <c r="BQ65" s="19" t="s">
        <v>213</v>
      </c>
      <c r="BR65" s="19" t="s">
        <v>523</v>
      </c>
      <c r="BS65" s="19" t="s">
        <v>191</v>
      </c>
      <c r="BT65" s="19" t="s">
        <v>211</v>
      </c>
      <c r="BU65" s="19" t="s">
        <v>394</v>
      </c>
      <c r="BV65" s="19" t="s">
        <v>213</v>
      </c>
      <c r="BW65" s="19" t="s">
        <v>253</v>
      </c>
      <c r="BX65" s="19" t="s">
        <v>211</v>
      </c>
      <c r="BY65" s="19" t="s">
        <v>937</v>
      </c>
      <c r="BZ65" s="19" t="s">
        <v>283</v>
      </c>
      <c r="CA65" s="19" t="s">
        <v>367</v>
      </c>
      <c r="CB65" s="19" t="s">
        <v>214</v>
      </c>
      <c r="CC65" s="19" t="s">
        <v>236</v>
      </c>
      <c r="CD65" s="19" t="s">
        <v>214</v>
      </c>
      <c r="CE65" s="19" t="s">
        <v>939</v>
      </c>
      <c r="CF65" s="19" t="s">
        <v>214</v>
      </c>
      <c r="CG65" s="19" t="s">
        <v>939</v>
      </c>
      <c r="CH65" s="19" t="s">
        <v>214</v>
      </c>
      <c r="CI65" s="19" t="s">
        <v>939</v>
      </c>
      <c r="CJ65" s="19" t="s">
        <v>213</v>
      </c>
      <c r="CK65" s="19" t="s">
        <v>939</v>
      </c>
      <c r="CL65" s="19" t="s">
        <v>939</v>
      </c>
      <c r="CM65" s="19" t="s">
        <v>939</v>
      </c>
      <c r="CN65" s="19" t="s">
        <v>268</v>
      </c>
      <c r="CO65" s="19" t="s">
        <v>485</v>
      </c>
      <c r="CP65" s="19" t="s">
        <v>533</v>
      </c>
      <c r="CQ65" s="19" t="s">
        <v>939</v>
      </c>
      <c r="CR65" s="19" t="s">
        <v>248</v>
      </c>
      <c r="CS65" s="19" t="s">
        <v>214</v>
      </c>
      <c r="CT65" s="19" t="s">
        <v>203</v>
      </c>
      <c r="CU65" s="19" t="s">
        <v>941</v>
      </c>
      <c r="CV65" s="19" t="s">
        <v>935</v>
      </c>
      <c r="CW65" s="19" t="s">
        <v>200</v>
      </c>
      <c r="CX65" s="19" t="s">
        <v>938</v>
      </c>
      <c r="CY65" s="19" t="s">
        <v>938</v>
      </c>
      <c r="CZ65" s="19"/>
      <c r="DA65" s="12"/>
      <c r="DB65" s="2"/>
      <c r="DC65" s="19">
        <v>1.8531178991084199E-3</v>
      </c>
      <c r="DD65" s="19">
        <v>0.87649617326770202</v>
      </c>
      <c r="DE65" s="19">
        <v>3.8364875299546101E-4</v>
      </c>
      <c r="DF65" s="19">
        <v>1.8531178991084199E-3</v>
      </c>
      <c r="DG65" s="19">
        <v>0.87687982202069703</v>
      </c>
      <c r="DH65" s="19">
        <v>1.18633775687193E-2</v>
      </c>
      <c r="DI65" s="19">
        <v>49.139430335203102</v>
      </c>
      <c r="DJ65" s="19">
        <v>0.25735131170533798</v>
      </c>
      <c r="DK65" s="19">
        <v>0.34823791614430899</v>
      </c>
      <c r="DL65" s="19">
        <v>0.18894626557153399</v>
      </c>
      <c r="DM65" s="19">
        <v>3.6138177937160502E-2</v>
      </c>
      <c r="DN65" s="19">
        <v>1.6680344549197E-2</v>
      </c>
      <c r="DO65" s="19">
        <v>1.3479686785997799E-2</v>
      </c>
      <c r="DP65" s="19">
        <v>2.29136544758387E-2</v>
      </c>
      <c r="DQ65" s="19">
        <v>74.891181821585903</v>
      </c>
      <c r="DR65" s="19">
        <v>5.8462266991327096</v>
      </c>
      <c r="DS65" s="12">
        <v>1.9087733586139699</v>
      </c>
      <c r="DT65" s="19">
        <v>0.21088522063114401</v>
      </c>
      <c r="DU65" s="19">
        <v>0.210977331882025</v>
      </c>
      <c r="DV65" s="12">
        <v>263.578252765748</v>
      </c>
      <c r="DW65" s="19">
        <f t="shared" si="0"/>
        <v>4.910000000000001</v>
      </c>
      <c r="DX65" s="19">
        <f>CF65+CH65+CJ65</f>
        <v>0.5</v>
      </c>
      <c r="DY65" s="12">
        <f t="shared" si="2"/>
        <v>9.8200000000000021</v>
      </c>
    </row>
    <row r="66" spans="1:129" x14ac:dyDescent="0.2">
      <c r="A66" s="4" t="s">
        <v>907</v>
      </c>
      <c r="B66" s="4" t="s">
        <v>44</v>
      </c>
      <c r="C66" s="4">
        <v>966</v>
      </c>
      <c r="D66" s="4" t="s">
        <v>901</v>
      </c>
      <c r="E66" s="23">
        <v>0.01</v>
      </c>
      <c r="F66" s="11">
        <v>0</v>
      </c>
      <c r="G66" s="11">
        <v>0.02</v>
      </c>
      <c r="H66" s="11">
        <v>0</v>
      </c>
      <c r="I66" s="11">
        <v>0.03</v>
      </c>
      <c r="J66" s="11">
        <v>98.04</v>
      </c>
      <c r="K66" s="11">
        <v>0</v>
      </c>
      <c r="L66" s="11">
        <v>0.03</v>
      </c>
      <c r="M66" s="11">
        <v>0</v>
      </c>
      <c r="N66" s="11">
        <v>0</v>
      </c>
      <c r="O66" s="11">
        <v>0.05</v>
      </c>
      <c r="P66" s="11">
        <v>0</v>
      </c>
      <c r="Q66" s="11">
        <v>0</v>
      </c>
      <c r="R66" s="11">
        <v>0.01</v>
      </c>
      <c r="S66" s="11">
        <v>0.01</v>
      </c>
      <c r="T66" s="11">
        <v>0</v>
      </c>
      <c r="U66" s="11">
        <v>0</v>
      </c>
      <c r="V66" s="11">
        <v>0</v>
      </c>
      <c r="W66" s="11">
        <v>0.18</v>
      </c>
      <c r="X66" s="11">
        <v>0</v>
      </c>
      <c r="Y66" s="11">
        <v>0.03</v>
      </c>
      <c r="Z66" s="11">
        <v>0</v>
      </c>
      <c r="AA66" s="11">
        <v>0</v>
      </c>
      <c r="AB66" s="11">
        <v>0</v>
      </c>
      <c r="AC66" s="11">
        <v>0.01</v>
      </c>
      <c r="AD66" s="11">
        <v>0.01</v>
      </c>
      <c r="AE66" s="11">
        <v>0</v>
      </c>
      <c r="AF66" s="11">
        <v>0</v>
      </c>
      <c r="AG66" s="11">
        <v>0</v>
      </c>
      <c r="AH66" s="11">
        <v>0.04</v>
      </c>
      <c r="AI66" s="11">
        <v>0</v>
      </c>
      <c r="AJ66" s="11">
        <v>1.4</v>
      </c>
      <c r="AK66" s="11">
        <v>0.01</v>
      </c>
      <c r="AL66" s="11">
        <v>0</v>
      </c>
      <c r="AM66" s="11">
        <v>0.01</v>
      </c>
      <c r="AN66" s="11">
        <v>0</v>
      </c>
      <c r="AO66" s="11">
        <v>0</v>
      </c>
      <c r="AP66" s="11">
        <v>0.09</v>
      </c>
      <c r="AQ66" s="11">
        <v>0</v>
      </c>
      <c r="AR66" s="14">
        <v>0</v>
      </c>
      <c r="AS66" s="23" t="s">
        <v>633</v>
      </c>
      <c r="AT66" s="11" t="s">
        <v>855</v>
      </c>
      <c r="AU66" s="11" t="s">
        <v>662</v>
      </c>
      <c r="AV66" s="11" t="s">
        <v>219</v>
      </c>
      <c r="AW66" s="11" t="s">
        <v>582</v>
      </c>
      <c r="AX66" s="11" t="s">
        <v>468</v>
      </c>
      <c r="AY66" s="11" t="s">
        <v>200</v>
      </c>
      <c r="AZ66" s="11" t="s">
        <v>399</v>
      </c>
      <c r="BA66" s="11" t="s">
        <v>287</v>
      </c>
      <c r="BB66" s="11" t="s">
        <v>198</v>
      </c>
      <c r="BC66" s="11" t="s">
        <v>262</v>
      </c>
      <c r="BD66" s="11" t="s">
        <v>260</v>
      </c>
      <c r="BE66" s="11" t="s">
        <v>908</v>
      </c>
      <c r="BF66" s="11" t="s">
        <v>329</v>
      </c>
      <c r="BG66" s="11" t="s">
        <v>241</v>
      </c>
      <c r="BH66" s="11" t="s">
        <v>937</v>
      </c>
      <c r="BI66" s="11" t="s">
        <v>660</v>
      </c>
      <c r="BJ66" s="11" t="s">
        <v>909</v>
      </c>
      <c r="BK66" s="11" t="s">
        <v>523</v>
      </c>
      <c r="BL66" s="11" t="s">
        <v>234</v>
      </c>
      <c r="BM66" s="11" t="s">
        <v>549</v>
      </c>
      <c r="BN66" s="11" t="s">
        <v>627</v>
      </c>
      <c r="BO66" s="11" t="s">
        <v>660</v>
      </c>
      <c r="BP66" s="11" t="s">
        <v>523</v>
      </c>
      <c r="BQ66" s="11" t="s">
        <v>601</v>
      </c>
      <c r="BR66" s="11" t="s">
        <v>523</v>
      </c>
      <c r="BS66" s="11" t="s">
        <v>186</v>
      </c>
      <c r="BT66" s="11" t="s">
        <v>206</v>
      </c>
      <c r="BU66" s="11" t="s">
        <v>411</v>
      </c>
      <c r="BV66" s="11" t="s">
        <v>214</v>
      </c>
      <c r="BW66" s="11" t="s">
        <v>253</v>
      </c>
      <c r="BX66" s="11" t="s">
        <v>209</v>
      </c>
      <c r="BY66" s="11" t="s">
        <v>937</v>
      </c>
      <c r="BZ66" s="11" t="s">
        <v>261</v>
      </c>
      <c r="CA66" s="11" t="s">
        <v>910</v>
      </c>
      <c r="CB66" s="11" t="s">
        <v>305</v>
      </c>
      <c r="CC66" s="11" t="s">
        <v>208</v>
      </c>
      <c r="CD66" s="11" t="s">
        <v>305</v>
      </c>
      <c r="CE66" s="11" t="s">
        <v>213</v>
      </c>
      <c r="CF66" s="11" t="s">
        <v>305</v>
      </c>
      <c r="CG66" s="11" t="s">
        <v>939</v>
      </c>
      <c r="CH66" s="11" t="s">
        <v>212</v>
      </c>
      <c r="CI66" s="11" t="s">
        <v>939</v>
      </c>
      <c r="CJ66" s="11" t="s">
        <v>214</v>
      </c>
      <c r="CK66" s="11" t="s">
        <v>939</v>
      </c>
      <c r="CL66" s="11" t="s">
        <v>214</v>
      </c>
      <c r="CM66" s="11" t="s">
        <v>939</v>
      </c>
      <c r="CN66" s="11" t="s">
        <v>374</v>
      </c>
      <c r="CO66" s="11" t="s">
        <v>259</v>
      </c>
      <c r="CP66" s="11" t="s">
        <v>650</v>
      </c>
      <c r="CQ66" s="11" t="s">
        <v>939</v>
      </c>
      <c r="CR66" s="11" t="s">
        <v>212</v>
      </c>
      <c r="CS66" s="11" t="s">
        <v>212</v>
      </c>
      <c r="CT66" s="11" t="s">
        <v>223</v>
      </c>
      <c r="CU66" s="11" t="s">
        <v>941</v>
      </c>
      <c r="CV66" s="11" t="s">
        <v>935</v>
      </c>
      <c r="CW66" s="11" t="s">
        <v>295</v>
      </c>
      <c r="CX66" s="11" t="s">
        <v>938</v>
      </c>
      <c r="CY66" s="11" t="s">
        <v>938</v>
      </c>
      <c r="CZ66" s="11"/>
      <c r="DA66" s="14"/>
      <c r="DB66" s="3"/>
      <c r="DC66" s="11">
        <v>3.33561221839516E-3</v>
      </c>
      <c r="DD66" s="11">
        <v>0.86526822884030996</v>
      </c>
      <c r="DE66" s="11">
        <v>7.67297505990923E-4</v>
      </c>
      <c r="DF66" s="11">
        <v>3.33561221839516E-3</v>
      </c>
      <c r="DG66" s="11">
        <v>0.86603552634630099</v>
      </c>
      <c r="DH66" s="11">
        <v>1.69646830100958E-2</v>
      </c>
      <c r="DI66" s="11">
        <v>48.509796404370498</v>
      </c>
      <c r="DJ66" s="11">
        <v>0.50040532831593498</v>
      </c>
      <c r="DK66" s="11">
        <v>0.43115170570247802</v>
      </c>
      <c r="DL66" s="11">
        <v>0.340103278028761</v>
      </c>
      <c r="DM66" s="11">
        <v>7.2276355874321005E-2</v>
      </c>
      <c r="DN66" s="11">
        <v>1.6680344549197E-2</v>
      </c>
      <c r="DO66" s="11">
        <v>1.3479686785997799E-2</v>
      </c>
      <c r="DP66" s="11">
        <v>2.29136544758387E-2</v>
      </c>
      <c r="DQ66" s="11">
        <v>126.540272733024</v>
      </c>
      <c r="DR66" s="11">
        <v>10.2308967234822</v>
      </c>
      <c r="DS66" s="14">
        <v>22.523525631644901</v>
      </c>
      <c r="DT66" s="11">
        <v>0.38368103913619001</v>
      </c>
      <c r="DU66" s="11">
        <v>0.384019970983494</v>
      </c>
      <c r="DV66" s="14">
        <v>145.660940980795</v>
      </c>
      <c r="DW66" s="11">
        <f t="shared" si="0"/>
        <v>11.360000000000001</v>
      </c>
      <c r="DX66" s="11">
        <f t="shared" si="7"/>
        <v>1.4</v>
      </c>
      <c r="DY66" s="14">
        <f t="shared" si="2"/>
        <v>8.1142857142857157</v>
      </c>
    </row>
    <row r="67" spans="1:129" x14ac:dyDescent="0.2">
      <c r="A67" s="1" t="s">
        <v>968</v>
      </c>
      <c r="B67" s="1" t="s">
        <v>44</v>
      </c>
      <c r="C67" s="1">
        <v>976</v>
      </c>
      <c r="D67" s="1" t="s">
        <v>912</v>
      </c>
      <c r="E67" s="21">
        <v>0.01</v>
      </c>
      <c r="F67" s="19">
        <v>0</v>
      </c>
      <c r="G67" s="19">
        <v>0.01</v>
      </c>
      <c r="H67" s="19">
        <v>0</v>
      </c>
      <c r="I67" s="19">
        <v>0.01</v>
      </c>
      <c r="J67" s="19">
        <v>97.77</v>
      </c>
      <c r="K67" s="19">
        <v>0</v>
      </c>
      <c r="L67" s="19">
        <v>0.01</v>
      </c>
      <c r="M67" s="19">
        <v>0</v>
      </c>
      <c r="N67" s="19">
        <v>0</v>
      </c>
      <c r="O67" s="19">
        <v>7.0000000000000007E-2</v>
      </c>
      <c r="P67" s="19">
        <v>0</v>
      </c>
      <c r="Q67" s="19">
        <v>0</v>
      </c>
      <c r="R67" s="19">
        <v>0.01</v>
      </c>
      <c r="S67" s="19">
        <v>0</v>
      </c>
      <c r="T67" s="19">
        <v>0</v>
      </c>
      <c r="U67" s="19">
        <v>0</v>
      </c>
      <c r="V67" s="19">
        <v>0</v>
      </c>
      <c r="W67" s="19">
        <v>0.97</v>
      </c>
      <c r="X67" s="19">
        <v>0</v>
      </c>
      <c r="Y67" s="19">
        <v>0.01</v>
      </c>
      <c r="Z67" s="19">
        <v>0.02</v>
      </c>
      <c r="AA67" s="19">
        <v>0</v>
      </c>
      <c r="AB67" s="19">
        <v>0</v>
      </c>
      <c r="AC67" s="19">
        <v>0.01</v>
      </c>
      <c r="AD67" s="19">
        <v>0.01</v>
      </c>
      <c r="AE67" s="19">
        <v>0</v>
      </c>
      <c r="AF67" s="19">
        <v>0</v>
      </c>
      <c r="AG67" s="19">
        <v>0</v>
      </c>
      <c r="AH67" s="19">
        <v>0.18</v>
      </c>
      <c r="AI67" s="19">
        <v>0</v>
      </c>
      <c r="AJ67" s="19">
        <v>0.86</v>
      </c>
      <c r="AK67" s="19">
        <v>0.01</v>
      </c>
      <c r="AL67" s="19">
        <v>0</v>
      </c>
      <c r="AM67" s="19">
        <v>0.01</v>
      </c>
      <c r="AN67" s="19">
        <v>0</v>
      </c>
      <c r="AO67" s="19">
        <v>0</v>
      </c>
      <c r="AP67" s="19">
        <v>0.04</v>
      </c>
      <c r="AQ67" s="19">
        <v>0</v>
      </c>
      <c r="AR67" s="12">
        <v>0</v>
      </c>
      <c r="AS67" s="21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2"/>
      <c r="DB67" s="2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2"/>
      <c r="DT67" s="19"/>
      <c r="DU67" s="19"/>
      <c r="DV67" s="12"/>
      <c r="DW67" s="19"/>
      <c r="DX67" s="19"/>
      <c r="DY67" s="12"/>
    </row>
    <row r="68" spans="1:129" x14ac:dyDescent="0.2">
      <c r="A68" s="1" t="s">
        <v>911</v>
      </c>
      <c r="B68" s="1" t="s">
        <v>44</v>
      </c>
      <c r="C68" s="1">
        <v>982</v>
      </c>
      <c r="D68" s="1" t="s">
        <v>912</v>
      </c>
      <c r="E68" s="7"/>
      <c r="AR68" s="2"/>
      <c r="AS68" s="21" t="s">
        <v>222</v>
      </c>
      <c r="AT68" s="19" t="s">
        <v>485</v>
      </c>
      <c r="AU68" s="19" t="s">
        <v>913</v>
      </c>
      <c r="AV68" s="19" t="s">
        <v>410</v>
      </c>
      <c r="AW68" s="19" t="s">
        <v>582</v>
      </c>
      <c r="AX68" s="19" t="s">
        <v>610</v>
      </c>
      <c r="AY68" s="19" t="s">
        <v>251</v>
      </c>
      <c r="AZ68" s="19" t="s">
        <v>914</v>
      </c>
      <c r="BA68" s="19" t="s">
        <v>362</v>
      </c>
      <c r="BB68" s="19" t="s">
        <v>485</v>
      </c>
      <c r="BC68" s="19" t="s">
        <v>306</v>
      </c>
      <c r="BD68" s="19" t="s">
        <v>198</v>
      </c>
      <c r="BE68" s="19" t="s">
        <v>915</v>
      </c>
      <c r="BF68" s="19" t="s">
        <v>329</v>
      </c>
      <c r="BG68" s="19" t="s">
        <v>213</v>
      </c>
      <c r="BH68" s="19" t="s">
        <v>937</v>
      </c>
      <c r="BI68" s="19" t="s">
        <v>597</v>
      </c>
      <c r="BJ68" s="19" t="s">
        <v>916</v>
      </c>
      <c r="BK68" s="19" t="s">
        <v>523</v>
      </c>
      <c r="BL68" s="19" t="s">
        <v>650</v>
      </c>
      <c r="BM68" s="19" t="s">
        <v>462</v>
      </c>
      <c r="BN68" s="19" t="s">
        <v>314</v>
      </c>
      <c r="BO68" s="19" t="s">
        <v>679</v>
      </c>
      <c r="BP68" s="19" t="s">
        <v>191</v>
      </c>
      <c r="BQ68" s="19" t="s">
        <v>397</v>
      </c>
      <c r="BR68" s="19" t="s">
        <v>221</v>
      </c>
      <c r="BS68" s="19" t="s">
        <v>271</v>
      </c>
      <c r="BT68" s="19" t="s">
        <v>211</v>
      </c>
      <c r="BU68" s="19" t="s">
        <v>430</v>
      </c>
      <c r="BV68" s="19" t="s">
        <v>214</v>
      </c>
      <c r="BW68" s="19" t="s">
        <v>253</v>
      </c>
      <c r="BX68" s="19" t="s">
        <v>262</v>
      </c>
      <c r="BY68" s="19" t="s">
        <v>465</v>
      </c>
      <c r="BZ68" s="19" t="s">
        <v>623</v>
      </c>
      <c r="CA68" s="19" t="s">
        <v>917</v>
      </c>
      <c r="CB68" s="19" t="s">
        <v>295</v>
      </c>
      <c r="CC68" s="19" t="s">
        <v>377</v>
      </c>
      <c r="CD68" s="19" t="s">
        <v>260</v>
      </c>
      <c r="CE68" s="19" t="s">
        <v>213</v>
      </c>
      <c r="CF68" s="19" t="s">
        <v>209</v>
      </c>
      <c r="CG68" s="19" t="s">
        <v>939</v>
      </c>
      <c r="CH68" s="19" t="s">
        <v>305</v>
      </c>
      <c r="CI68" s="19" t="s">
        <v>939</v>
      </c>
      <c r="CJ68" s="19" t="s">
        <v>211</v>
      </c>
      <c r="CK68" s="19" t="s">
        <v>939</v>
      </c>
      <c r="CL68" s="19" t="s">
        <v>214</v>
      </c>
      <c r="CM68" s="19" t="s">
        <v>939</v>
      </c>
      <c r="CN68" s="19" t="s">
        <v>248</v>
      </c>
      <c r="CO68" s="19" t="s">
        <v>714</v>
      </c>
      <c r="CP68" s="19" t="s">
        <v>279</v>
      </c>
      <c r="CQ68" s="19" t="s">
        <v>939</v>
      </c>
      <c r="CR68" s="19" t="s">
        <v>918</v>
      </c>
      <c r="CS68" s="19" t="s">
        <v>262</v>
      </c>
      <c r="CT68" s="19" t="s">
        <v>919</v>
      </c>
      <c r="CU68" s="19" t="s">
        <v>941</v>
      </c>
      <c r="CV68" s="19" t="s">
        <v>935</v>
      </c>
      <c r="CW68" s="19" t="s">
        <v>295</v>
      </c>
      <c r="CX68" s="19" t="s">
        <v>938</v>
      </c>
      <c r="CY68" s="19" t="s">
        <v>286</v>
      </c>
      <c r="CZ68" s="19"/>
      <c r="DA68" s="12"/>
      <c r="DB68" s="2"/>
      <c r="DC68" s="19">
        <v>1.13040191845613E-2</v>
      </c>
      <c r="DD68" s="19">
        <v>0.80784893562519</v>
      </c>
      <c r="DE68" s="19">
        <v>3.45283877695915E-3</v>
      </c>
      <c r="DF68" s="19">
        <v>1.13040191845613E-2</v>
      </c>
      <c r="DG68" s="19">
        <v>0.81130177440214901</v>
      </c>
      <c r="DH68" s="19">
        <v>2.31020907471211E-2</v>
      </c>
      <c r="DI68" s="19">
        <v>45.277675559429703</v>
      </c>
      <c r="DJ68" s="19">
        <v>0.62908098416860503</v>
      </c>
      <c r="DK68" s="19">
        <v>0.61356204273045001</v>
      </c>
      <c r="DL68" s="19">
        <v>1.15257221998635</v>
      </c>
      <c r="DM68" s="19">
        <v>0.32524360143444397</v>
      </c>
      <c r="DN68" s="19">
        <v>5.0041033647591E-2</v>
      </c>
      <c r="DO68" s="19">
        <v>2.6959373571995598E-2</v>
      </c>
      <c r="DP68" s="19">
        <v>2.29136544758387E-2</v>
      </c>
      <c r="DQ68" s="19">
        <v>220.79986364640001</v>
      </c>
      <c r="DR68" s="19">
        <v>14.6155667478317</v>
      </c>
      <c r="DS68" s="12">
        <v>5.9808231903237896</v>
      </c>
      <c r="DT68" s="19">
        <v>1.3741720849392201</v>
      </c>
      <c r="DU68" s="19">
        <v>1.37996440325198</v>
      </c>
      <c r="DV68" s="12">
        <v>40.686909448724101</v>
      </c>
      <c r="DW68" s="19">
        <f t="shared" si="0"/>
        <v>15.59</v>
      </c>
      <c r="DX68" s="19">
        <f t="shared" si="7"/>
        <v>1.7</v>
      </c>
      <c r="DY68" s="12">
        <f t="shared" si="2"/>
        <v>9.170588235294117</v>
      </c>
    </row>
    <row r="69" spans="1:129" x14ac:dyDescent="0.2">
      <c r="A69" s="1" t="s">
        <v>969</v>
      </c>
      <c r="B69" s="1" t="s">
        <v>44</v>
      </c>
      <c r="C69" s="1">
        <v>986</v>
      </c>
      <c r="D69" s="1" t="s">
        <v>912</v>
      </c>
      <c r="E69" s="21">
        <v>0.01</v>
      </c>
      <c r="F69" s="19">
        <v>0</v>
      </c>
      <c r="G69" s="19">
        <v>0.05</v>
      </c>
      <c r="H69" s="19">
        <v>0</v>
      </c>
      <c r="I69" s="19">
        <v>0.04</v>
      </c>
      <c r="J69" s="19">
        <v>95.8</v>
      </c>
      <c r="K69" s="19">
        <v>0</v>
      </c>
      <c r="L69" s="19">
        <v>7.0000000000000007E-2</v>
      </c>
      <c r="M69" s="19">
        <v>0</v>
      </c>
      <c r="N69" s="19">
        <v>0</v>
      </c>
      <c r="O69" s="19">
        <v>0.09</v>
      </c>
      <c r="P69" s="19">
        <v>0</v>
      </c>
      <c r="Q69" s="19">
        <v>0</v>
      </c>
      <c r="R69" s="19">
        <v>0.02</v>
      </c>
      <c r="S69" s="19">
        <v>0.01</v>
      </c>
      <c r="T69" s="19">
        <v>0</v>
      </c>
      <c r="U69" s="19">
        <v>0</v>
      </c>
      <c r="V69" s="19">
        <v>0</v>
      </c>
      <c r="W69" s="19">
        <v>0.74</v>
      </c>
      <c r="X69" s="19">
        <v>0</v>
      </c>
      <c r="Y69" s="19">
        <v>0.15</v>
      </c>
      <c r="Z69" s="19">
        <v>0.01</v>
      </c>
      <c r="AA69" s="19">
        <v>0</v>
      </c>
      <c r="AB69" s="19">
        <v>0.01</v>
      </c>
      <c r="AC69" s="19">
        <v>0.01</v>
      </c>
      <c r="AD69" s="19">
        <v>0.01</v>
      </c>
      <c r="AE69" s="19">
        <v>0</v>
      </c>
      <c r="AF69" s="19">
        <v>0</v>
      </c>
      <c r="AG69" s="19">
        <v>0.08</v>
      </c>
      <c r="AH69" s="19">
        <v>0.18</v>
      </c>
      <c r="AI69" s="19">
        <v>0</v>
      </c>
      <c r="AJ69" s="19">
        <v>2.48</v>
      </c>
      <c r="AK69" s="19">
        <v>0.01</v>
      </c>
      <c r="AL69" s="19">
        <v>0</v>
      </c>
      <c r="AM69" s="19">
        <v>0.1</v>
      </c>
      <c r="AN69" s="19">
        <v>0</v>
      </c>
      <c r="AO69" s="19">
        <v>0</v>
      </c>
      <c r="AP69" s="19">
        <v>0.11</v>
      </c>
      <c r="AQ69" s="19">
        <v>0</v>
      </c>
      <c r="AR69" s="12">
        <v>0.01</v>
      </c>
      <c r="AS69" s="21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2"/>
      <c r="DB69" s="2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2"/>
      <c r="DT69" s="19"/>
      <c r="DU69" s="19"/>
      <c r="DV69" s="12"/>
      <c r="DW69" s="19"/>
      <c r="DX69" s="19"/>
      <c r="DY69" s="12"/>
    </row>
    <row r="70" spans="1:129" x14ac:dyDescent="0.2">
      <c r="A70" s="1" t="s">
        <v>970</v>
      </c>
      <c r="B70" s="1" t="s">
        <v>44</v>
      </c>
      <c r="C70" s="1">
        <v>996</v>
      </c>
      <c r="D70" s="1" t="s">
        <v>912</v>
      </c>
      <c r="E70" s="21">
        <v>0</v>
      </c>
      <c r="F70" s="19">
        <v>0</v>
      </c>
      <c r="G70" s="19">
        <v>0.01</v>
      </c>
      <c r="H70" s="19">
        <v>0</v>
      </c>
      <c r="I70" s="19">
        <v>0.01</v>
      </c>
      <c r="J70" s="19">
        <v>97.15</v>
      </c>
      <c r="K70" s="19">
        <v>0</v>
      </c>
      <c r="L70" s="19">
        <v>0.01</v>
      </c>
      <c r="M70" s="19">
        <v>0</v>
      </c>
      <c r="N70" s="19">
        <v>0.01</v>
      </c>
      <c r="O70" s="19">
        <v>0.08</v>
      </c>
      <c r="P70" s="19">
        <v>0</v>
      </c>
      <c r="Q70" s="19">
        <v>0</v>
      </c>
      <c r="R70" s="19">
        <v>0.01</v>
      </c>
      <c r="S70" s="19">
        <v>0</v>
      </c>
      <c r="T70" s="19">
        <v>0</v>
      </c>
      <c r="U70" s="19">
        <v>0</v>
      </c>
      <c r="V70" s="19">
        <v>0</v>
      </c>
      <c r="W70" s="19">
        <v>1.7</v>
      </c>
      <c r="X70" s="19">
        <v>0</v>
      </c>
      <c r="Y70" s="19">
        <v>0.01</v>
      </c>
      <c r="Z70" s="19">
        <v>0.01</v>
      </c>
      <c r="AA70" s="19">
        <v>0</v>
      </c>
      <c r="AB70" s="19">
        <v>0</v>
      </c>
      <c r="AC70" s="19">
        <v>0.01</v>
      </c>
      <c r="AD70" s="19">
        <v>0.01</v>
      </c>
      <c r="AE70" s="19">
        <v>0</v>
      </c>
      <c r="AF70" s="19">
        <v>0</v>
      </c>
      <c r="AG70" s="19">
        <v>0</v>
      </c>
      <c r="AH70" s="19">
        <v>0.11</v>
      </c>
      <c r="AI70" s="19">
        <v>0</v>
      </c>
      <c r="AJ70" s="19">
        <v>0.85</v>
      </c>
      <c r="AK70" s="19">
        <v>0.01</v>
      </c>
      <c r="AL70" s="19">
        <v>0</v>
      </c>
      <c r="AM70" s="19">
        <v>0.01</v>
      </c>
      <c r="AN70" s="19">
        <v>0</v>
      </c>
      <c r="AO70" s="19">
        <v>0</v>
      </c>
      <c r="AP70" s="19">
        <v>0.01</v>
      </c>
      <c r="AQ70" s="19">
        <v>0</v>
      </c>
      <c r="AR70" s="12">
        <v>0</v>
      </c>
      <c r="AS70" s="21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2"/>
      <c r="DB70" s="2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2"/>
      <c r="DT70" s="19"/>
      <c r="DU70" s="19"/>
      <c r="DV70" s="12"/>
      <c r="DW70" s="19"/>
      <c r="DX70" s="19"/>
      <c r="DY70" s="12"/>
    </row>
    <row r="71" spans="1:129" x14ac:dyDescent="0.2">
      <c r="A71" s="4" t="s">
        <v>920</v>
      </c>
      <c r="B71" s="4" t="s">
        <v>44</v>
      </c>
      <c r="C71" s="4">
        <v>998</v>
      </c>
      <c r="D71" s="4" t="s">
        <v>912</v>
      </c>
      <c r="E71" s="8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3"/>
      <c r="AS71" s="23" t="s">
        <v>260</v>
      </c>
      <c r="AT71" s="11" t="s">
        <v>257</v>
      </c>
      <c r="AU71" s="11" t="s">
        <v>921</v>
      </c>
      <c r="AV71" s="11" t="s">
        <v>572</v>
      </c>
      <c r="AW71" s="11" t="s">
        <v>582</v>
      </c>
      <c r="AX71" s="11" t="s">
        <v>618</v>
      </c>
      <c r="AY71" s="11" t="s">
        <v>283</v>
      </c>
      <c r="AZ71" s="11" t="s">
        <v>922</v>
      </c>
      <c r="BA71" s="11" t="s">
        <v>317</v>
      </c>
      <c r="BB71" s="11" t="s">
        <v>533</v>
      </c>
      <c r="BC71" s="11" t="s">
        <v>251</v>
      </c>
      <c r="BD71" s="11" t="s">
        <v>394</v>
      </c>
      <c r="BE71" s="11" t="s">
        <v>923</v>
      </c>
      <c r="BF71" s="11" t="s">
        <v>191</v>
      </c>
      <c r="BG71" s="11" t="s">
        <v>211</v>
      </c>
      <c r="BH71" s="11" t="s">
        <v>188</v>
      </c>
      <c r="BI71" s="11" t="s">
        <v>460</v>
      </c>
      <c r="BJ71" s="11" t="s">
        <v>924</v>
      </c>
      <c r="BK71" s="11" t="s">
        <v>523</v>
      </c>
      <c r="BL71" s="11" t="s">
        <v>855</v>
      </c>
      <c r="BM71" s="11" t="s">
        <v>723</v>
      </c>
      <c r="BN71" s="11" t="s">
        <v>487</v>
      </c>
      <c r="BO71" s="11" t="s">
        <v>460</v>
      </c>
      <c r="BP71" s="11" t="s">
        <v>186</v>
      </c>
      <c r="BQ71" s="11" t="s">
        <v>697</v>
      </c>
      <c r="BR71" s="11" t="s">
        <v>191</v>
      </c>
      <c r="BS71" s="11" t="s">
        <v>326</v>
      </c>
      <c r="BT71" s="11" t="s">
        <v>209</v>
      </c>
      <c r="BU71" s="11" t="s">
        <v>619</v>
      </c>
      <c r="BV71" s="11" t="s">
        <v>212</v>
      </c>
      <c r="BW71" s="11" t="s">
        <v>253</v>
      </c>
      <c r="BX71" s="11" t="s">
        <v>208</v>
      </c>
      <c r="BY71" s="11" t="s">
        <v>214</v>
      </c>
      <c r="BZ71" s="11" t="s">
        <v>559</v>
      </c>
      <c r="CA71" s="11" t="s">
        <v>925</v>
      </c>
      <c r="CB71" s="11" t="s">
        <v>236</v>
      </c>
      <c r="CC71" s="11" t="s">
        <v>535</v>
      </c>
      <c r="CD71" s="11" t="s">
        <v>200</v>
      </c>
      <c r="CE71" s="11" t="s">
        <v>214</v>
      </c>
      <c r="CF71" s="11" t="s">
        <v>260</v>
      </c>
      <c r="CG71" s="11" t="s">
        <v>939</v>
      </c>
      <c r="CH71" s="11" t="s">
        <v>209</v>
      </c>
      <c r="CI71" s="11" t="s">
        <v>213</v>
      </c>
      <c r="CJ71" s="11" t="s">
        <v>211</v>
      </c>
      <c r="CK71" s="11" t="s">
        <v>939</v>
      </c>
      <c r="CL71" s="11" t="s">
        <v>211</v>
      </c>
      <c r="CM71" s="11" t="s">
        <v>939</v>
      </c>
      <c r="CN71" s="11" t="s">
        <v>490</v>
      </c>
      <c r="CO71" s="11" t="s">
        <v>588</v>
      </c>
      <c r="CP71" s="11" t="s">
        <v>926</v>
      </c>
      <c r="CQ71" s="11" t="s">
        <v>214</v>
      </c>
      <c r="CR71" s="11" t="s">
        <v>927</v>
      </c>
      <c r="CS71" s="11" t="s">
        <v>533</v>
      </c>
      <c r="CT71" s="11" t="s">
        <v>303</v>
      </c>
      <c r="CU71" s="11" t="s">
        <v>941</v>
      </c>
      <c r="CV71" s="11" t="s">
        <v>312</v>
      </c>
      <c r="CW71" s="11" t="s">
        <v>295</v>
      </c>
      <c r="CX71" s="11" t="s">
        <v>938</v>
      </c>
      <c r="CY71" s="11" t="s">
        <v>213</v>
      </c>
      <c r="CZ71" s="11"/>
      <c r="DA71" s="14"/>
      <c r="DB71" s="3"/>
      <c r="DC71" s="11">
        <v>2.4275844478320301E-2</v>
      </c>
      <c r="DD71" s="11">
        <v>0.78086984730210895</v>
      </c>
      <c r="DE71" s="11">
        <v>7.4172092245789198E-3</v>
      </c>
      <c r="DF71" s="11">
        <v>2.4275844478320301E-2</v>
      </c>
      <c r="DG71" s="11">
        <v>0.78828705652668696</v>
      </c>
      <c r="DH71" s="11">
        <v>2.8919658756667101E-2</v>
      </c>
      <c r="DI71" s="11">
        <v>43.752562260301801</v>
      </c>
      <c r="DJ71" s="11">
        <v>0.92932418115816595</v>
      </c>
      <c r="DK71" s="11">
        <v>0.69647583228861898</v>
      </c>
      <c r="DL71" s="11">
        <v>2.4751960789870902</v>
      </c>
      <c r="DM71" s="11">
        <v>0.69867144011843596</v>
      </c>
      <c r="DN71" s="11">
        <v>0.100082067295182</v>
      </c>
      <c r="DO71" s="11">
        <v>4.0439060357993502E-2</v>
      </c>
      <c r="DP71" s="11">
        <v>2.29136544758387E-2</v>
      </c>
      <c r="DQ71" s="11">
        <v>147.1999090976</v>
      </c>
      <c r="DR71" s="11">
        <v>19.000236772181299</v>
      </c>
      <c r="DS71" s="14">
        <v>7.6350934344559001</v>
      </c>
      <c r="DT71" s="11">
        <v>2.9875649563</v>
      </c>
      <c r="DU71" s="11">
        <v>3.0150871731846198</v>
      </c>
      <c r="DV71" s="14">
        <v>18.637793246672</v>
      </c>
      <c r="DW71" s="11">
        <f t="shared" si="0"/>
        <v>21.939999999999998</v>
      </c>
      <c r="DX71" s="11">
        <f t="shared" si="6"/>
        <v>2.2000000000000002</v>
      </c>
      <c r="DY71" s="14">
        <f t="shared" si="2"/>
        <v>9.9727272727272709</v>
      </c>
    </row>
    <row r="72" spans="1:129" x14ac:dyDescent="0.2">
      <c r="DW72" s="19"/>
      <c r="DX72" s="19"/>
      <c r="DY7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85F8-1FE0-4AF2-BAB6-2CE61B36B435}">
  <dimension ref="A1:S1183"/>
  <sheetViews>
    <sheetView workbookViewId="0">
      <selection sqref="A1:XFD1"/>
    </sheetView>
  </sheetViews>
  <sheetFormatPr baseColWidth="10" defaultColWidth="11.5" defaultRowHeight="15" x14ac:dyDescent="0.2"/>
  <cols>
    <col min="1" max="1" width="11.83203125" bestFit="1" customWidth="1"/>
    <col min="2" max="19" width="5.83203125" bestFit="1" customWidth="1"/>
  </cols>
  <sheetData>
    <row r="1" spans="1:19" x14ac:dyDescent="0.2">
      <c r="B1" s="26" t="s">
        <v>972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x14ac:dyDescent="0.2">
      <c r="A2" t="s">
        <v>973</v>
      </c>
      <c r="B2" t="s">
        <v>974</v>
      </c>
      <c r="C2" t="s">
        <v>975</v>
      </c>
      <c r="D2" t="s">
        <v>976</v>
      </c>
      <c r="E2" t="s">
        <v>977</v>
      </c>
      <c r="F2" t="s">
        <v>978</v>
      </c>
      <c r="G2" t="s">
        <v>979</v>
      </c>
      <c r="H2" t="s">
        <v>980</v>
      </c>
      <c r="I2" t="s">
        <v>981</v>
      </c>
      <c r="J2" t="s">
        <v>982</v>
      </c>
      <c r="K2" t="s">
        <v>983</v>
      </c>
      <c r="L2" t="s">
        <v>984</v>
      </c>
      <c r="M2" t="s">
        <v>985</v>
      </c>
      <c r="N2" t="s">
        <v>986</v>
      </c>
      <c r="O2" t="s">
        <v>987</v>
      </c>
      <c r="P2" t="s">
        <v>988</v>
      </c>
      <c r="Q2" t="s">
        <v>989</v>
      </c>
      <c r="R2" t="s">
        <v>990</v>
      </c>
      <c r="S2" t="s">
        <v>991</v>
      </c>
    </row>
    <row r="3" spans="1:19" x14ac:dyDescent="0.2">
      <c r="A3">
        <v>3.9994302799999999</v>
      </c>
      <c r="B3">
        <v>6216</v>
      </c>
      <c r="C3">
        <v>7163</v>
      </c>
      <c r="D3">
        <v>7516</v>
      </c>
      <c r="E3">
        <v>7528</v>
      </c>
      <c r="F3">
        <v>8129</v>
      </c>
      <c r="G3">
        <v>8061</v>
      </c>
      <c r="H3">
        <v>6542</v>
      </c>
      <c r="I3">
        <v>6853</v>
      </c>
      <c r="J3">
        <v>6332</v>
      </c>
      <c r="K3">
        <v>7355</v>
      </c>
      <c r="L3">
        <v>7502</v>
      </c>
      <c r="M3">
        <v>7132</v>
      </c>
      <c r="N3">
        <v>7767</v>
      </c>
      <c r="O3">
        <v>7595</v>
      </c>
      <c r="P3">
        <v>7426</v>
      </c>
      <c r="Q3">
        <v>7450</v>
      </c>
      <c r="R3">
        <v>7532</v>
      </c>
      <c r="S3">
        <v>6708</v>
      </c>
    </row>
    <row r="4" spans="1:19" x14ac:dyDescent="0.2">
      <c r="A4">
        <v>4.0254302800000001</v>
      </c>
      <c r="B4">
        <v>6301</v>
      </c>
      <c r="C4">
        <v>7065</v>
      </c>
      <c r="D4">
        <v>7465</v>
      </c>
      <c r="E4">
        <v>7367</v>
      </c>
      <c r="F4">
        <v>7911</v>
      </c>
      <c r="G4">
        <v>7751</v>
      </c>
      <c r="H4">
        <v>6313</v>
      </c>
      <c r="I4">
        <v>6569</v>
      </c>
      <c r="J4">
        <v>6342</v>
      </c>
      <c r="K4">
        <v>7023</v>
      </c>
      <c r="L4">
        <v>7163</v>
      </c>
      <c r="M4">
        <v>6947</v>
      </c>
      <c r="N4">
        <v>7465</v>
      </c>
      <c r="O4">
        <v>7611</v>
      </c>
      <c r="P4">
        <v>7200</v>
      </c>
      <c r="Q4">
        <v>7051</v>
      </c>
      <c r="R4">
        <v>7342</v>
      </c>
      <c r="S4">
        <v>6691</v>
      </c>
    </row>
    <row r="5" spans="1:19" x14ac:dyDescent="0.2">
      <c r="A5">
        <v>4.0514302799999999</v>
      </c>
      <c r="B5">
        <v>6136</v>
      </c>
      <c r="C5">
        <v>6834</v>
      </c>
      <c r="D5">
        <v>7133</v>
      </c>
      <c r="E5">
        <v>7257</v>
      </c>
      <c r="F5">
        <v>7815</v>
      </c>
      <c r="G5">
        <v>7650</v>
      </c>
      <c r="H5">
        <v>6195</v>
      </c>
      <c r="I5">
        <v>6560</v>
      </c>
      <c r="J5">
        <v>6167</v>
      </c>
      <c r="K5">
        <v>6931</v>
      </c>
      <c r="L5">
        <v>7128</v>
      </c>
      <c r="M5">
        <v>6931</v>
      </c>
      <c r="N5">
        <v>7369</v>
      </c>
      <c r="O5">
        <v>7369</v>
      </c>
      <c r="P5">
        <v>7097</v>
      </c>
      <c r="Q5">
        <v>7053</v>
      </c>
      <c r="R5">
        <v>7203</v>
      </c>
      <c r="S5">
        <v>6659</v>
      </c>
    </row>
    <row r="6" spans="1:19" x14ac:dyDescent="0.2">
      <c r="A6">
        <v>4.0774302799999997</v>
      </c>
      <c r="B6">
        <v>6115</v>
      </c>
      <c r="C6">
        <v>6665</v>
      </c>
      <c r="D6">
        <v>7070</v>
      </c>
      <c r="E6">
        <v>7154</v>
      </c>
      <c r="F6">
        <v>7627</v>
      </c>
      <c r="G6">
        <v>7319</v>
      </c>
      <c r="H6">
        <v>6018</v>
      </c>
      <c r="I6">
        <v>6309</v>
      </c>
      <c r="J6">
        <v>5940</v>
      </c>
      <c r="K6">
        <v>6685</v>
      </c>
      <c r="L6">
        <v>6927</v>
      </c>
      <c r="M6">
        <v>6759</v>
      </c>
      <c r="N6">
        <v>7221</v>
      </c>
      <c r="O6">
        <v>7216</v>
      </c>
      <c r="P6">
        <v>6809</v>
      </c>
      <c r="Q6">
        <v>6766</v>
      </c>
      <c r="R6">
        <v>7151</v>
      </c>
      <c r="S6">
        <v>6533</v>
      </c>
    </row>
    <row r="7" spans="1:19" x14ac:dyDescent="0.2">
      <c r="A7">
        <v>4.1034302800000004</v>
      </c>
      <c r="B7">
        <v>6052</v>
      </c>
      <c r="C7">
        <v>6508</v>
      </c>
      <c r="D7">
        <v>6885</v>
      </c>
      <c r="E7">
        <v>6881</v>
      </c>
      <c r="F7">
        <v>7407</v>
      </c>
      <c r="G7">
        <v>7108</v>
      </c>
      <c r="H7">
        <v>5909</v>
      </c>
      <c r="I7">
        <v>6194</v>
      </c>
      <c r="J7">
        <v>5909</v>
      </c>
      <c r="K7">
        <v>6642</v>
      </c>
      <c r="L7">
        <v>6788</v>
      </c>
      <c r="M7">
        <v>6473</v>
      </c>
      <c r="N7">
        <v>7047</v>
      </c>
      <c r="O7">
        <v>6992</v>
      </c>
      <c r="P7">
        <v>6763</v>
      </c>
      <c r="Q7">
        <v>6839</v>
      </c>
      <c r="R7">
        <v>6985</v>
      </c>
      <c r="S7">
        <v>6390</v>
      </c>
    </row>
    <row r="8" spans="1:19" x14ac:dyDescent="0.2">
      <c r="A8">
        <v>4.1294302800000002</v>
      </c>
      <c r="B8">
        <v>5942</v>
      </c>
      <c r="C8">
        <v>6354</v>
      </c>
      <c r="D8">
        <v>6821</v>
      </c>
      <c r="E8">
        <v>6824</v>
      </c>
      <c r="F8">
        <v>7157</v>
      </c>
      <c r="G8">
        <v>7039</v>
      </c>
      <c r="H8">
        <v>5860</v>
      </c>
      <c r="I8">
        <v>6069</v>
      </c>
      <c r="J8">
        <v>5669</v>
      </c>
      <c r="K8">
        <v>6538</v>
      </c>
      <c r="L8">
        <v>6741</v>
      </c>
      <c r="M8">
        <v>6414</v>
      </c>
      <c r="N8">
        <v>6938</v>
      </c>
      <c r="O8">
        <v>6955</v>
      </c>
      <c r="P8">
        <v>6550</v>
      </c>
      <c r="Q8">
        <v>6453</v>
      </c>
      <c r="R8">
        <v>7312</v>
      </c>
      <c r="S8">
        <v>6323</v>
      </c>
    </row>
    <row r="9" spans="1:19" x14ac:dyDescent="0.2">
      <c r="A9">
        <v>4.15543028</v>
      </c>
      <c r="B9">
        <v>6003</v>
      </c>
      <c r="C9">
        <v>6168</v>
      </c>
      <c r="D9">
        <v>6565</v>
      </c>
      <c r="E9">
        <v>6598</v>
      </c>
      <c r="F9">
        <v>7030</v>
      </c>
      <c r="G9">
        <v>6992</v>
      </c>
      <c r="H9">
        <v>5569</v>
      </c>
      <c r="I9">
        <v>5996</v>
      </c>
      <c r="J9">
        <v>5566</v>
      </c>
      <c r="K9">
        <v>6486</v>
      </c>
      <c r="L9">
        <v>6663</v>
      </c>
      <c r="M9">
        <v>6196</v>
      </c>
      <c r="N9">
        <v>6909</v>
      </c>
      <c r="O9">
        <v>6899</v>
      </c>
      <c r="P9">
        <v>6487</v>
      </c>
      <c r="Q9">
        <v>6412</v>
      </c>
      <c r="R9">
        <v>7092</v>
      </c>
      <c r="S9">
        <v>6320</v>
      </c>
    </row>
    <row r="10" spans="1:19" x14ac:dyDescent="0.2">
      <c r="A10">
        <v>4.1814302799999998</v>
      </c>
      <c r="B10">
        <v>5722</v>
      </c>
      <c r="C10">
        <v>6032</v>
      </c>
      <c r="D10">
        <v>6594</v>
      </c>
      <c r="E10">
        <v>6579</v>
      </c>
      <c r="F10">
        <v>6784</v>
      </c>
      <c r="G10">
        <v>6699</v>
      </c>
      <c r="H10">
        <v>5325</v>
      </c>
      <c r="I10">
        <v>5798</v>
      </c>
      <c r="J10">
        <v>5444</v>
      </c>
      <c r="K10">
        <v>6227</v>
      </c>
      <c r="L10">
        <v>6537</v>
      </c>
      <c r="M10">
        <v>6136</v>
      </c>
      <c r="N10">
        <v>6714</v>
      </c>
      <c r="O10">
        <v>6636</v>
      </c>
      <c r="P10">
        <v>6272</v>
      </c>
      <c r="Q10">
        <v>6267</v>
      </c>
      <c r="R10">
        <v>7055</v>
      </c>
      <c r="S10">
        <v>6159</v>
      </c>
    </row>
    <row r="11" spans="1:19" x14ac:dyDescent="0.2">
      <c r="A11">
        <v>4.2074302799999996</v>
      </c>
      <c r="B11">
        <v>5659</v>
      </c>
      <c r="C11">
        <v>5935</v>
      </c>
      <c r="D11">
        <v>6249</v>
      </c>
      <c r="E11">
        <v>6422</v>
      </c>
      <c r="F11">
        <v>6937</v>
      </c>
      <c r="G11">
        <v>6692</v>
      </c>
      <c r="H11">
        <v>5301</v>
      </c>
      <c r="I11">
        <v>5636</v>
      </c>
      <c r="J11">
        <v>5237</v>
      </c>
      <c r="K11">
        <v>6127</v>
      </c>
      <c r="L11">
        <v>6256</v>
      </c>
      <c r="M11">
        <v>6058</v>
      </c>
      <c r="N11">
        <v>6446</v>
      </c>
      <c r="O11">
        <v>6461</v>
      </c>
      <c r="P11">
        <v>6263</v>
      </c>
      <c r="Q11">
        <v>6195</v>
      </c>
      <c r="R11">
        <v>7057</v>
      </c>
      <c r="S11">
        <v>6161</v>
      </c>
    </row>
    <row r="12" spans="1:19" x14ac:dyDescent="0.2">
      <c r="A12">
        <v>4.2334302800000003</v>
      </c>
      <c r="B12">
        <v>5604</v>
      </c>
      <c r="C12">
        <v>5982</v>
      </c>
      <c r="D12">
        <v>6227</v>
      </c>
      <c r="E12">
        <v>6347</v>
      </c>
      <c r="F12">
        <v>6724</v>
      </c>
      <c r="G12">
        <v>6678</v>
      </c>
      <c r="H12">
        <v>5189</v>
      </c>
      <c r="I12">
        <v>5588</v>
      </c>
      <c r="J12">
        <v>5276</v>
      </c>
      <c r="K12">
        <v>5949</v>
      </c>
      <c r="L12">
        <v>6104</v>
      </c>
      <c r="M12">
        <v>5940</v>
      </c>
      <c r="N12">
        <v>6398</v>
      </c>
      <c r="O12">
        <v>6353</v>
      </c>
      <c r="P12">
        <v>5842</v>
      </c>
      <c r="Q12">
        <v>6032</v>
      </c>
      <c r="R12">
        <v>7073</v>
      </c>
      <c r="S12">
        <v>6148</v>
      </c>
    </row>
    <row r="13" spans="1:19" x14ac:dyDescent="0.2">
      <c r="A13">
        <v>4.2594302800000001</v>
      </c>
      <c r="B13">
        <v>5568</v>
      </c>
      <c r="C13">
        <v>5810</v>
      </c>
      <c r="D13">
        <v>6116</v>
      </c>
      <c r="E13">
        <v>6284</v>
      </c>
      <c r="F13">
        <v>6665</v>
      </c>
      <c r="G13">
        <v>6529</v>
      </c>
      <c r="H13">
        <v>5048</v>
      </c>
      <c r="I13">
        <v>5454</v>
      </c>
      <c r="J13">
        <v>5168</v>
      </c>
      <c r="K13">
        <v>6003</v>
      </c>
      <c r="L13">
        <v>5995</v>
      </c>
      <c r="M13">
        <v>5705</v>
      </c>
      <c r="N13">
        <v>6369</v>
      </c>
      <c r="O13">
        <v>6254</v>
      </c>
      <c r="P13">
        <v>6020</v>
      </c>
      <c r="Q13">
        <v>6000</v>
      </c>
      <c r="R13">
        <v>7156</v>
      </c>
      <c r="S13">
        <v>6203</v>
      </c>
    </row>
    <row r="14" spans="1:19" x14ac:dyDescent="0.2">
      <c r="A14">
        <v>4.2854302799999999</v>
      </c>
      <c r="B14">
        <v>5445</v>
      </c>
      <c r="C14">
        <v>5596</v>
      </c>
      <c r="D14">
        <v>5976</v>
      </c>
      <c r="E14">
        <v>6328</v>
      </c>
      <c r="F14">
        <v>6629</v>
      </c>
      <c r="G14">
        <v>6483</v>
      </c>
      <c r="H14">
        <v>4952</v>
      </c>
      <c r="I14">
        <v>5467</v>
      </c>
      <c r="J14">
        <v>5051</v>
      </c>
      <c r="K14">
        <v>5851</v>
      </c>
      <c r="L14">
        <v>5964</v>
      </c>
      <c r="M14">
        <v>5567</v>
      </c>
      <c r="N14">
        <v>6144</v>
      </c>
      <c r="O14">
        <v>6080</v>
      </c>
      <c r="P14">
        <v>5775</v>
      </c>
      <c r="Q14">
        <v>5833</v>
      </c>
      <c r="R14">
        <v>6987</v>
      </c>
      <c r="S14">
        <v>6308</v>
      </c>
    </row>
    <row r="15" spans="1:19" x14ac:dyDescent="0.2">
      <c r="A15">
        <v>4.3114302799999997</v>
      </c>
      <c r="B15">
        <v>5269</v>
      </c>
      <c r="C15">
        <v>5488</v>
      </c>
      <c r="D15">
        <v>5832</v>
      </c>
      <c r="E15">
        <v>6029</v>
      </c>
      <c r="F15">
        <v>6415</v>
      </c>
      <c r="G15">
        <v>6267</v>
      </c>
      <c r="H15">
        <v>4824</v>
      </c>
      <c r="I15">
        <v>5356</v>
      </c>
      <c r="J15">
        <v>4866</v>
      </c>
      <c r="K15">
        <v>5798</v>
      </c>
      <c r="L15">
        <v>5786</v>
      </c>
      <c r="M15">
        <v>5545</v>
      </c>
      <c r="N15">
        <v>6038</v>
      </c>
      <c r="O15">
        <v>5924</v>
      </c>
      <c r="P15">
        <v>5871</v>
      </c>
      <c r="Q15">
        <v>5734</v>
      </c>
      <c r="R15">
        <v>7031</v>
      </c>
      <c r="S15">
        <v>6126</v>
      </c>
    </row>
    <row r="16" spans="1:19" x14ac:dyDescent="0.2">
      <c r="A16">
        <v>4.3374302800000004</v>
      </c>
      <c r="B16">
        <v>5194</v>
      </c>
      <c r="C16">
        <v>5493</v>
      </c>
      <c r="D16">
        <v>5745</v>
      </c>
      <c r="E16">
        <v>5964</v>
      </c>
      <c r="F16">
        <v>6311</v>
      </c>
      <c r="G16">
        <v>6227</v>
      </c>
      <c r="H16">
        <v>4756</v>
      </c>
      <c r="I16">
        <v>5169</v>
      </c>
      <c r="J16">
        <v>4812</v>
      </c>
      <c r="K16">
        <v>5613</v>
      </c>
      <c r="L16">
        <v>5761</v>
      </c>
      <c r="M16">
        <v>5481</v>
      </c>
      <c r="N16">
        <v>6016</v>
      </c>
      <c r="O16">
        <v>5923</v>
      </c>
      <c r="P16">
        <v>5677</v>
      </c>
      <c r="Q16">
        <v>5642</v>
      </c>
      <c r="R16">
        <v>7172</v>
      </c>
      <c r="S16">
        <v>6141</v>
      </c>
    </row>
    <row r="17" spans="1:19" x14ac:dyDescent="0.2">
      <c r="A17">
        <v>4.3634302800000002</v>
      </c>
      <c r="B17">
        <v>5161</v>
      </c>
      <c r="C17">
        <v>5324</v>
      </c>
      <c r="D17">
        <v>5667</v>
      </c>
      <c r="E17">
        <v>5864</v>
      </c>
      <c r="F17">
        <v>6067</v>
      </c>
      <c r="G17">
        <v>6165</v>
      </c>
      <c r="H17">
        <v>4607</v>
      </c>
      <c r="I17">
        <v>5122</v>
      </c>
      <c r="J17">
        <v>4784</v>
      </c>
      <c r="K17">
        <v>5508</v>
      </c>
      <c r="L17">
        <v>5575</v>
      </c>
      <c r="M17">
        <v>5235</v>
      </c>
      <c r="N17">
        <v>5816</v>
      </c>
      <c r="O17">
        <v>5910</v>
      </c>
      <c r="P17">
        <v>5521</v>
      </c>
      <c r="Q17">
        <v>5628</v>
      </c>
      <c r="R17">
        <v>6885</v>
      </c>
      <c r="S17">
        <v>6269</v>
      </c>
    </row>
    <row r="18" spans="1:19" x14ac:dyDescent="0.2">
      <c r="A18">
        <v>4.38943028</v>
      </c>
      <c r="B18">
        <v>5031</v>
      </c>
      <c r="C18">
        <v>5142</v>
      </c>
      <c r="D18">
        <v>5579</v>
      </c>
      <c r="E18">
        <v>5851</v>
      </c>
      <c r="F18">
        <v>6052</v>
      </c>
      <c r="G18">
        <v>6014</v>
      </c>
      <c r="H18">
        <v>4423</v>
      </c>
      <c r="I18">
        <v>5001</v>
      </c>
      <c r="J18">
        <v>4517</v>
      </c>
      <c r="K18">
        <v>5420</v>
      </c>
      <c r="L18">
        <v>5682</v>
      </c>
      <c r="M18">
        <v>5150</v>
      </c>
      <c r="N18">
        <v>5861</v>
      </c>
      <c r="O18">
        <v>5739</v>
      </c>
      <c r="P18">
        <v>5574</v>
      </c>
      <c r="Q18">
        <v>5500</v>
      </c>
      <c r="R18">
        <v>6913</v>
      </c>
      <c r="S18">
        <v>6208</v>
      </c>
    </row>
    <row r="19" spans="1:19" x14ac:dyDescent="0.2">
      <c r="A19">
        <v>4.4154302799999998</v>
      </c>
      <c r="B19">
        <v>5017</v>
      </c>
      <c r="C19">
        <v>5005</v>
      </c>
      <c r="D19">
        <v>5572</v>
      </c>
      <c r="E19">
        <v>5618</v>
      </c>
      <c r="F19">
        <v>6011</v>
      </c>
      <c r="G19">
        <v>5892</v>
      </c>
      <c r="H19">
        <v>4341</v>
      </c>
      <c r="I19">
        <v>4969</v>
      </c>
      <c r="J19">
        <v>4502</v>
      </c>
      <c r="K19">
        <v>5444</v>
      </c>
      <c r="L19">
        <v>5475</v>
      </c>
      <c r="M19">
        <v>5203</v>
      </c>
      <c r="N19">
        <v>5753</v>
      </c>
      <c r="O19">
        <v>5690</v>
      </c>
      <c r="P19">
        <v>5304</v>
      </c>
      <c r="Q19">
        <v>5401</v>
      </c>
      <c r="R19">
        <v>7035</v>
      </c>
      <c r="S19">
        <v>6154</v>
      </c>
    </row>
    <row r="20" spans="1:19" x14ac:dyDescent="0.2">
      <c r="A20">
        <v>4.4414302799999996</v>
      </c>
      <c r="B20">
        <v>4927</v>
      </c>
      <c r="C20">
        <v>4934</v>
      </c>
      <c r="D20">
        <v>5430</v>
      </c>
      <c r="E20">
        <v>5690</v>
      </c>
      <c r="F20">
        <v>5954</v>
      </c>
      <c r="G20">
        <v>5804</v>
      </c>
      <c r="H20">
        <v>4292</v>
      </c>
      <c r="I20">
        <v>4832</v>
      </c>
      <c r="J20">
        <v>4388</v>
      </c>
      <c r="K20">
        <v>5292</v>
      </c>
      <c r="L20">
        <v>5393</v>
      </c>
      <c r="M20">
        <v>5025</v>
      </c>
      <c r="N20">
        <v>5657</v>
      </c>
      <c r="O20">
        <v>5539</v>
      </c>
      <c r="P20">
        <v>5285</v>
      </c>
      <c r="Q20">
        <v>5177</v>
      </c>
      <c r="R20">
        <v>7030</v>
      </c>
      <c r="S20">
        <v>6317</v>
      </c>
    </row>
    <row r="21" spans="1:19" x14ac:dyDescent="0.2">
      <c r="A21">
        <v>4.4674302800000003</v>
      </c>
      <c r="B21">
        <v>4727</v>
      </c>
      <c r="C21">
        <v>4899</v>
      </c>
      <c r="D21">
        <v>5229</v>
      </c>
      <c r="E21">
        <v>5467</v>
      </c>
      <c r="F21">
        <v>5965</v>
      </c>
      <c r="G21">
        <v>5717</v>
      </c>
      <c r="H21">
        <v>4167</v>
      </c>
      <c r="I21">
        <v>4758</v>
      </c>
      <c r="J21">
        <v>4297</v>
      </c>
      <c r="K21">
        <v>5168</v>
      </c>
      <c r="L21">
        <v>5338</v>
      </c>
      <c r="M21">
        <v>4956</v>
      </c>
      <c r="N21">
        <v>5497</v>
      </c>
      <c r="O21">
        <v>5387</v>
      </c>
      <c r="P21">
        <v>5173</v>
      </c>
      <c r="Q21">
        <v>5226</v>
      </c>
      <c r="R21">
        <v>7114</v>
      </c>
      <c r="S21">
        <v>6261</v>
      </c>
    </row>
    <row r="22" spans="1:19" x14ac:dyDescent="0.2">
      <c r="A22">
        <v>4.4934302800000001</v>
      </c>
      <c r="B22">
        <v>4644</v>
      </c>
      <c r="C22">
        <v>4794</v>
      </c>
      <c r="D22">
        <v>5237</v>
      </c>
      <c r="E22">
        <v>5387</v>
      </c>
      <c r="F22">
        <v>5744</v>
      </c>
      <c r="G22">
        <v>5659</v>
      </c>
      <c r="H22">
        <v>4042</v>
      </c>
      <c r="I22">
        <v>4621</v>
      </c>
      <c r="J22">
        <v>4203</v>
      </c>
      <c r="K22">
        <v>5032</v>
      </c>
      <c r="L22">
        <v>5276</v>
      </c>
      <c r="M22">
        <v>4799</v>
      </c>
      <c r="N22">
        <v>5478</v>
      </c>
      <c r="O22">
        <v>5388</v>
      </c>
      <c r="P22">
        <v>5165</v>
      </c>
      <c r="Q22">
        <v>5166</v>
      </c>
      <c r="R22">
        <v>7076</v>
      </c>
      <c r="S22">
        <v>6063</v>
      </c>
    </row>
    <row r="23" spans="1:19" x14ac:dyDescent="0.2">
      <c r="A23">
        <v>4.5194302799999999</v>
      </c>
      <c r="B23">
        <v>4584</v>
      </c>
      <c r="C23">
        <v>4683</v>
      </c>
      <c r="D23">
        <v>5157</v>
      </c>
      <c r="E23">
        <v>5321</v>
      </c>
      <c r="F23">
        <v>5645</v>
      </c>
      <c r="G23">
        <v>5592</v>
      </c>
      <c r="H23">
        <v>4043</v>
      </c>
      <c r="I23">
        <v>4606</v>
      </c>
      <c r="J23">
        <v>4060</v>
      </c>
      <c r="K23">
        <v>5000</v>
      </c>
      <c r="L23">
        <v>5069</v>
      </c>
      <c r="M23">
        <v>4677</v>
      </c>
      <c r="N23">
        <v>5370</v>
      </c>
      <c r="O23">
        <v>5244</v>
      </c>
      <c r="P23">
        <v>5054</v>
      </c>
      <c r="Q23">
        <v>5021</v>
      </c>
      <c r="R23">
        <v>7146</v>
      </c>
      <c r="S23">
        <v>6197</v>
      </c>
    </row>
    <row r="24" spans="1:19" x14ac:dyDescent="0.2">
      <c r="A24">
        <v>4.5454302799999997</v>
      </c>
      <c r="B24">
        <v>4487</v>
      </c>
      <c r="C24">
        <v>4597</v>
      </c>
      <c r="D24">
        <v>4958</v>
      </c>
      <c r="E24">
        <v>5117</v>
      </c>
      <c r="F24">
        <v>5531</v>
      </c>
      <c r="G24">
        <v>5442</v>
      </c>
      <c r="H24">
        <v>3877</v>
      </c>
      <c r="I24">
        <v>4447</v>
      </c>
      <c r="J24">
        <v>3911</v>
      </c>
      <c r="K24">
        <v>4892</v>
      </c>
      <c r="L24">
        <v>4841</v>
      </c>
      <c r="M24">
        <v>4615</v>
      </c>
      <c r="N24">
        <v>5233</v>
      </c>
      <c r="O24">
        <v>5144</v>
      </c>
      <c r="P24">
        <v>4922</v>
      </c>
      <c r="Q24">
        <v>4988</v>
      </c>
      <c r="R24">
        <v>7087</v>
      </c>
      <c r="S24">
        <v>6229</v>
      </c>
    </row>
    <row r="25" spans="1:19" x14ac:dyDescent="0.2">
      <c r="A25">
        <v>4.5714302800000004</v>
      </c>
      <c r="B25">
        <v>4331</v>
      </c>
      <c r="C25">
        <v>4515</v>
      </c>
      <c r="D25">
        <v>4908</v>
      </c>
      <c r="E25">
        <v>5163</v>
      </c>
      <c r="F25">
        <v>5501</v>
      </c>
      <c r="G25">
        <v>5327</v>
      </c>
      <c r="H25">
        <v>3664</v>
      </c>
      <c r="I25">
        <v>4222</v>
      </c>
      <c r="J25">
        <v>3924</v>
      </c>
      <c r="K25">
        <v>4862</v>
      </c>
      <c r="L25">
        <v>4839</v>
      </c>
      <c r="M25">
        <v>4513</v>
      </c>
      <c r="N25">
        <v>5153</v>
      </c>
      <c r="O25">
        <v>5043</v>
      </c>
      <c r="P25">
        <v>4807</v>
      </c>
      <c r="Q25">
        <v>4772</v>
      </c>
      <c r="R25">
        <v>6942</v>
      </c>
      <c r="S25">
        <v>6262</v>
      </c>
    </row>
    <row r="26" spans="1:19" x14ac:dyDescent="0.2">
      <c r="A26">
        <v>4.5974302800000002</v>
      </c>
      <c r="B26">
        <v>4311</v>
      </c>
      <c r="C26">
        <v>4411</v>
      </c>
      <c r="D26">
        <v>4924</v>
      </c>
      <c r="E26">
        <v>5154</v>
      </c>
      <c r="F26">
        <v>5414</v>
      </c>
      <c r="G26">
        <v>5195</v>
      </c>
      <c r="H26">
        <v>3763</v>
      </c>
      <c r="I26">
        <v>4191</v>
      </c>
      <c r="J26">
        <v>3856</v>
      </c>
      <c r="K26">
        <v>4786</v>
      </c>
      <c r="L26">
        <v>4856</v>
      </c>
      <c r="M26">
        <v>4466</v>
      </c>
      <c r="N26">
        <v>5152</v>
      </c>
      <c r="O26">
        <v>4993</v>
      </c>
      <c r="P26">
        <v>4739</v>
      </c>
      <c r="Q26">
        <v>4802</v>
      </c>
      <c r="R26">
        <v>6984</v>
      </c>
      <c r="S26">
        <v>6346</v>
      </c>
    </row>
    <row r="27" spans="1:19" x14ac:dyDescent="0.2">
      <c r="A27">
        <v>4.62343028</v>
      </c>
      <c r="B27">
        <v>4204</v>
      </c>
      <c r="C27">
        <v>4385</v>
      </c>
      <c r="D27">
        <v>4826</v>
      </c>
      <c r="E27">
        <v>5040</v>
      </c>
      <c r="F27">
        <v>5337</v>
      </c>
      <c r="G27">
        <v>5075</v>
      </c>
      <c r="H27">
        <v>3571</v>
      </c>
      <c r="I27">
        <v>4305</v>
      </c>
      <c r="J27">
        <v>3700</v>
      </c>
      <c r="K27">
        <v>4654</v>
      </c>
      <c r="L27">
        <v>4675</v>
      </c>
      <c r="M27">
        <v>4444</v>
      </c>
      <c r="N27">
        <v>4965</v>
      </c>
      <c r="O27">
        <v>5064</v>
      </c>
      <c r="P27">
        <v>4572</v>
      </c>
      <c r="Q27">
        <v>4663</v>
      </c>
      <c r="R27">
        <v>7079</v>
      </c>
      <c r="S27">
        <v>6307</v>
      </c>
    </row>
    <row r="28" spans="1:19" x14ac:dyDescent="0.2">
      <c r="A28">
        <v>4.6494302799999998</v>
      </c>
      <c r="B28">
        <v>4183</v>
      </c>
      <c r="C28">
        <v>4293</v>
      </c>
      <c r="D28">
        <v>4714</v>
      </c>
      <c r="E28">
        <v>4892</v>
      </c>
      <c r="F28">
        <v>5274</v>
      </c>
      <c r="G28">
        <v>5077</v>
      </c>
      <c r="H28">
        <v>3552</v>
      </c>
      <c r="I28">
        <v>4148</v>
      </c>
      <c r="J28">
        <v>3648</v>
      </c>
      <c r="K28">
        <v>4564</v>
      </c>
      <c r="L28">
        <v>4612</v>
      </c>
      <c r="M28">
        <v>4356</v>
      </c>
      <c r="N28">
        <v>4871</v>
      </c>
      <c r="O28">
        <v>4933</v>
      </c>
      <c r="P28">
        <v>4583</v>
      </c>
      <c r="Q28">
        <v>4543</v>
      </c>
      <c r="R28">
        <v>7120</v>
      </c>
      <c r="S28">
        <v>6277</v>
      </c>
    </row>
    <row r="29" spans="1:19" x14ac:dyDescent="0.2">
      <c r="A29">
        <v>4.6754302799999996</v>
      </c>
      <c r="B29">
        <v>4140</v>
      </c>
      <c r="C29">
        <v>4234</v>
      </c>
      <c r="D29">
        <v>4672</v>
      </c>
      <c r="E29">
        <v>4915</v>
      </c>
      <c r="F29">
        <v>5254</v>
      </c>
      <c r="G29">
        <v>5115</v>
      </c>
      <c r="H29">
        <v>3482</v>
      </c>
      <c r="I29">
        <v>4154</v>
      </c>
      <c r="J29">
        <v>3593</v>
      </c>
      <c r="K29">
        <v>4486</v>
      </c>
      <c r="L29">
        <v>4555</v>
      </c>
      <c r="M29">
        <v>4298</v>
      </c>
      <c r="N29">
        <v>4867</v>
      </c>
      <c r="O29">
        <v>4814</v>
      </c>
      <c r="P29">
        <v>4613</v>
      </c>
      <c r="Q29">
        <v>4535</v>
      </c>
      <c r="R29">
        <v>7104</v>
      </c>
      <c r="S29">
        <v>6133</v>
      </c>
    </row>
    <row r="30" spans="1:19" x14ac:dyDescent="0.2">
      <c r="A30">
        <v>4.7014302800000003</v>
      </c>
      <c r="B30">
        <v>4067</v>
      </c>
      <c r="C30">
        <v>4095</v>
      </c>
      <c r="D30">
        <v>4689</v>
      </c>
      <c r="E30">
        <v>4702</v>
      </c>
      <c r="F30">
        <v>5223</v>
      </c>
      <c r="G30">
        <v>5007</v>
      </c>
      <c r="H30">
        <v>3405</v>
      </c>
      <c r="I30">
        <v>4095</v>
      </c>
      <c r="J30">
        <v>3590</v>
      </c>
      <c r="K30">
        <v>4560</v>
      </c>
      <c r="L30">
        <v>4560</v>
      </c>
      <c r="M30">
        <v>4288</v>
      </c>
      <c r="N30">
        <v>4838</v>
      </c>
      <c r="O30">
        <v>4828</v>
      </c>
      <c r="P30">
        <v>4354</v>
      </c>
      <c r="Q30">
        <v>4503</v>
      </c>
      <c r="R30">
        <v>7109</v>
      </c>
      <c r="S30">
        <v>6210</v>
      </c>
    </row>
    <row r="31" spans="1:19" x14ac:dyDescent="0.2">
      <c r="A31">
        <v>4.7274302800000001</v>
      </c>
      <c r="B31">
        <v>4011</v>
      </c>
      <c r="C31">
        <v>4064</v>
      </c>
      <c r="D31">
        <v>4641</v>
      </c>
      <c r="E31">
        <v>4833</v>
      </c>
      <c r="F31">
        <v>5271</v>
      </c>
      <c r="G31">
        <v>4984</v>
      </c>
      <c r="H31">
        <v>3385</v>
      </c>
      <c r="I31">
        <v>4125</v>
      </c>
      <c r="J31">
        <v>3542</v>
      </c>
      <c r="K31">
        <v>4539</v>
      </c>
      <c r="L31">
        <v>4559</v>
      </c>
      <c r="M31">
        <v>4289</v>
      </c>
      <c r="N31">
        <v>4885</v>
      </c>
      <c r="O31">
        <v>4672</v>
      </c>
      <c r="P31">
        <v>4474</v>
      </c>
      <c r="Q31">
        <v>4445</v>
      </c>
      <c r="R31">
        <v>7082</v>
      </c>
      <c r="S31">
        <v>6349</v>
      </c>
    </row>
    <row r="32" spans="1:19" x14ac:dyDescent="0.2">
      <c r="A32">
        <v>4.7534302799999999</v>
      </c>
      <c r="B32">
        <v>4096</v>
      </c>
      <c r="C32">
        <v>4158</v>
      </c>
      <c r="D32">
        <v>4580</v>
      </c>
      <c r="E32">
        <v>4821</v>
      </c>
      <c r="F32">
        <v>5309</v>
      </c>
      <c r="G32">
        <v>5042</v>
      </c>
      <c r="H32">
        <v>3377</v>
      </c>
      <c r="I32">
        <v>4136</v>
      </c>
      <c r="J32">
        <v>3536</v>
      </c>
      <c r="K32">
        <v>4533</v>
      </c>
      <c r="L32">
        <v>4589</v>
      </c>
      <c r="M32">
        <v>4239</v>
      </c>
      <c r="N32">
        <v>4834</v>
      </c>
      <c r="O32">
        <v>4633</v>
      </c>
      <c r="P32">
        <v>4495</v>
      </c>
      <c r="Q32">
        <v>4491</v>
      </c>
      <c r="R32">
        <v>7263</v>
      </c>
      <c r="S32">
        <v>6339</v>
      </c>
    </row>
    <row r="33" spans="1:19" x14ac:dyDescent="0.2">
      <c r="A33">
        <v>4.7794302799999997</v>
      </c>
      <c r="B33">
        <v>4031</v>
      </c>
      <c r="C33">
        <v>4063</v>
      </c>
      <c r="D33">
        <v>4557</v>
      </c>
      <c r="E33">
        <v>4764</v>
      </c>
      <c r="F33">
        <v>5229</v>
      </c>
      <c r="G33">
        <v>5044</v>
      </c>
      <c r="H33">
        <v>3366</v>
      </c>
      <c r="I33">
        <v>4003</v>
      </c>
      <c r="J33">
        <v>3531</v>
      </c>
      <c r="K33">
        <v>4471</v>
      </c>
      <c r="L33">
        <v>4586</v>
      </c>
      <c r="M33">
        <v>4145</v>
      </c>
      <c r="N33">
        <v>4829</v>
      </c>
      <c r="O33">
        <v>4676</v>
      </c>
      <c r="P33">
        <v>4465</v>
      </c>
      <c r="Q33">
        <v>4485</v>
      </c>
      <c r="R33">
        <v>7225</v>
      </c>
      <c r="S33">
        <v>6287</v>
      </c>
    </row>
    <row r="34" spans="1:19" x14ac:dyDescent="0.2">
      <c r="A34">
        <v>4.8054302800000004</v>
      </c>
      <c r="B34">
        <v>4061</v>
      </c>
      <c r="C34">
        <v>4107</v>
      </c>
      <c r="D34">
        <v>4577</v>
      </c>
      <c r="E34">
        <v>4827</v>
      </c>
      <c r="F34">
        <v>5216</v>
      </c>
      <c r="G34">
        <v>5075</v>
      </c>
      <c r="H34">
        <v>3388</v>
      </c>
      <c r="I34">
        <v>4052</v>
      </c>
      <c r="J34">
        <v>3597</v>
      </c>
      <c r="K34">
        <v>4496</v>
      </c>
      <c r="L34">
        <v>4597</v>
      </c>
      <c r="M34">
        <v>4148</v>
      </c>
      <c r="N34">
        <v>4863</v>
      </c>
      <c r="O34">
        <v>4689</v>
      </c>
      <c r="P34">
        <v>4466</v>
      </c>
      <c r="Q34">
        <v>4477</v>
      </c>
      <c r="R34">
        <v>7272</v>
      </c>
      <c r="S34">
        <v>6383</v>
      </c>
    </row>
    <row r="35" spans="1:19" x14ac:dyDescent="0.2">
      <c r="A35">
        <v>4.8314302800000002</v>
      </c>
      <c r="B35">
        <v>4110</v>
      </c>
      <c r="C35">
        <v>4149</v>
      </c>
      <c r="D35">
        <v>4605</v>
      </c>
      <c r="E35">
        <v>4790</v>
      </c>
      <c r="F35">
        <v>5186</v>
      </c>
      <c r="G35">
        <v>5034</v>
      </c>
      <c r="H35">
        <v>3396</v>
      </c>
      <c r="I35">
        <v>4035</v>
      </c>
      <c r="J35">
        <v>3630</v>
      </c>
      <c r="K35">
        <v>4494</v>
      </c>
      <c r="L35">
        <v>4557</v>
      </c>
      <c r="M35">
        <v>4218</v>
      </c>
      <c r="N35">
        <v>4772</v>
      </c>
      <c r="O35">
        <v>4762</v>
      </c>
      <c r="P35">
        <v>4443</v>
      </c>
      <c r="Q35">
        <v>4484</v>
      </c>
      <c r="R35">
        <v>7272</v>
      </c>
      <c r="S35">
        <v>6356</v>
      </c>
    </row>
    <row r="36" spans="1:19" x14ac:dyDescent="0.2">
      <c r="A36">
        <v>4.85743028</v>
      </c>
      <c r="B36">
        <v>4046</v>
      </c>
      <c r="C36">
        <v>4142</v>
      </c>
      <c r="D36">
        <v>4564</v>
      </c>
      <c r="E36">
        <v>4773</v>
      </c>
      <c r="F36">
        <v>5118</v>
      </c>
      <c r="G36">
        <v>4955</v>
      </c>
      <c r="H36">
        <v>3334</v>
      </c>
      <c r="I36">
        <v>4066</v>
      </c>
      <c r="J36">
        <v>3610</v>
      </c>
      <c r="K36">
        <v>4447</v>
      </c>
      <c r="L36">
        <v>4570</v>
      </c>
      <c r="M36">
        <v>4248</v>
      </c>
      <c r="N36">
        <v>4755</v>
      </c>
      <c r="O36">
        <v>4775</v>
      </c>
      <c r="P36">
        <v>4443</v>
      </c>
      <c r="Q36">
        <v>4528</v>
      </c>
      <c r="R36">
        <v>7275</v>
      </c>
      <c r="S36">
        <v>6352</v>
      </c>
    </row>
    <row r="37" spans="1:19" x14ac:dyDescent="0.2">
      <c r="A37">
        <v>4.8834302799999998</v>
      </c>
      <c r="B37">
        <v>3969</v>
      </c>
      <c r="C37">
        <v>4030</v>
      </c>
      <c r="D37">
        <v>4613</v>
      </c>
      <c r="E37">
        <v>4740</v>
      </c>
      <c r="F37">
        <v>5237</v>
      </c>
      <c r="G37">
        <v>4937</v>
      </c>
      <c r="H37">
        <v>3330</v>
      </c>
      <c r="I37">
        <v>4009</v>
      </c>
      <c r="J37">
        <v>3570</v>
      </c>
      <c r="K37">
        <v>4440</v>
      </c>
      <c r="L37">
        <v>4584</v>
      </c>
      <c r="M37">
        <v>4143</v>
      </c>
      <c r="N37">
        <v>4783</v>
      </c>
      <c r="O37">
        <v>4778</v>
      </c>
      <c r="P37">
        <v>4404</v>
      </c>
      <c r="Q37">
        <v>4453</v>
      </c>
      <c r="R37">
        <v>7233</v>
      </c>
      <c r="S37">
        <v>6464</v>
      </c>
    </row>
    <row r="38" spans="1:19" x14ac:dyDescent="0.2">
      <c r="A38">
        <v>4.9094302799999996</v>
      </c>
      <c r="B38">
        <v>4006</v>
      </c>
      <c r="C38">
        <v>3983</v>
      </c>
      <c r="D38">
        <v>4621</v>
      </c>
      <c r="E38">
        <v>4903</v>
      </c>
      <c r="F38">
        <v>5239</v>
      </c>
      <c r="G38">
        <v>4949</v>
      </c>
      <c r="H38">
        <v>3403</v>
      </c>
      <c r="I38">
        <v>3968</v>
      </c>
      <c r="J38">
        <v>3518</v>
      </c>
      <c r="K38">
        <v>4486</v>
      </c>
      <c r="L38">
        <v>4431</v>
      </c>
      <c r="M38">
        <v>4154</v>
      </c>
      <c r="N38">
        <v>4893</v>
      </c>
      <c r="O38">
        <v>4733</v>
      </c>
      <c r="P38">
        <v>4400</v>
      </c>
      <c r="Q38">
        <v>4435</v>
      </c>
      <c r="R38">
        <v>7247</v>
      </c>
      <c r="S38">
        <v>6502</v>
      </c>
    </row>
    <row r="39" spans="1:19" x14ac:dyDescent="0.2">
      <c r="A39">
        <v>4.9354302800000003</v>
      </c>
      <c r="B39">
        <v>4015</v>
      </c>
      <c r="C39">
        <v>4075</v>
      </c>
      <c r="D39">
        <v>4683</v>
      </c>
      <c r="E39">
        <v>4845</v>
      </c>
      <c r="F39">
        <v>5148</v>
      </c>
      <c r="G39">
        <v>4959</v>
      </c>
      <c r="H39">
        <v>3244</v>
      </c>
      <c r="I39">
        <v>3996</v>
      </c>
      <c r="J39">
        <v>3541</v>
      </c>
      <c r="K39">
        <v>4406</v>
      </c>
      <c r="L39">
        <v>4453</v>
      </c>
      <c r="M39">
        <v>4158</v>
      </c>
      <c r="N39">
        <v>4873</v>
      </c>
      <c r="O39">
        <v>4690</v>
      </c>
      <c r="P39">
        <v>4432</v>
      </c>
      <c r="Q39">
        <v>4472</v>
      </c>
      <c r="R39">
        <v>7290</v>
      </c>
      <c r="S39">
        <v>6424</v>
      </c>
    </row>
    <row r="40" spans="1:19" x14ac:dyDescent="0.2">
      <c r="A40">
        <v>4.9614302800000001</v>
      </c>
      <c r="B40">
        <v>3989</v>
      </c>
      <c r="C40">
        <v>4036</v>
      </c>
      <c r="D40">
        <v>4613</v>
      </c>
      <c r="E40">
        <v>4804</v>
      </c>
      <c r="F40">
        <v>5134</v>
      </c>
      <c r="G40">
        <v>4922</v>
      </c>
      <c r="H40">
        <v>3344</v>
      </c>
      <c r="I40">
        <v>4003</v>
      </c>
      <c r="J40">
        <v>3529</v>
      </c>
      <c r="K40">
        <v>4477</v>
      </c>
      <c r="L40">
        <v>4519</v>
      </c>
      <c r="M40">
        <v>4111</v>
      </c>
      <c r="N40">
        <v>4817</v>
      </c>
      <c r="O40">
        <v>4704</v>
      </c>
      <c r="P40">
        <v>4586</v>
      </c>
      <c r="Q40">
        <v>4444</v>
      </c>
      <c r="R40">
        <v>7497</v>
      </c>
      <c r="S40">
        <v>6568</v>
      </c>
    </row>
    <row r="41" spans="1:19" x14ac:dyDescent="0.2">
      <c r="A41">
        <v>4.9874302799999999</v>
      </c>
      <c r="B41">
        <v>4008</v>
      </c>
      <c r="C41">
        <v>3911</v>
      </c>
      <c r="D41">
        <v>4525</v>
      </c>
      <c r="E41">
        <v>4895</v>
      </c>
      <c r="F41">
        <v>5142</v>
      </c>
      <c r="G41">
        <v>4964</v>
      </c>
      <c r="H41">
        <v>3242</v>
      </c>
      <c r="I41">
        <v>4066</v>
      </c>
      <c r="J41">
        <v>3516</v>
      </c>
      <c r="K41">
        <v>4521</v>
      </c>
      <c r="L41">
        <v>4623</v>
      </c>
      <c r="M41">
        <v>4101</v>
      </c>
      <c r="N41">
        <v>4825</v>
      </c>
      <c r="O41">
        <v>4647</v>
      </c>
      <c r="P41">
        <v>4273</v>
      </c>
      <c r="Q41">
        <v>4388</v>
      </c>
      <c r="R41">
        <v>7445</v>
      </c>
      <c r="S41">
        <v>6564</v>
      </c>
    </row>
    <row r="42" spans="1:19" x14ac:dyDescent="0.2">
      <c r="A42">
        <v>5.0134302799999997</v>
      </c>
      <c r="B42">
        <v>4033</v>
      </c>
      <c r="C42">
        <v>3961</v>
      </c>
      <c r="D42">
        <v>4540</v>
      </c>
      <c r="E42">
        <v>4782</v>
      </c>
      <c r="F42">
        <v>5202</v>
      </c>
      <c r="G42">
        <v>5005</v>
      </c>
      <c r="H42">
        <v>3277</v>
      </c>
      <c r="I42">
        <v>4007</v>
      </c>
      <c r="J42">
        <v>3466</v>
      </c>
      <c r="K42">
        <v>4437</v>
      </c>
      <c r="L42">
        <v>4470</v>
      </c>
      <c r="M42">
        <v>4091</v>
      </c>
      <c r="N42">
        <v>4860</v>
      </c>
      <c r="O42">
        <v>4682</v>
      </c>
      <c r="P42">
        <v>4357</v>
      </c>
      <c r="Q42">
        <v>4438</v>
      </c>
      <c r="R42">
        <v>7483</v>
      </c>
      <c r="S42">
        <v>6467</v>
      </c>
    </row>
    <row r="43" spans="1:19" x14ac:dyDescent="0.2">
      <c r="A43">
        <v>5.0394302800000004</v>
      </c>
      <c r="B43">
        <v>4054</v>
      </c>
      <c r="C43">
        <v>3994</v>
      </c>
      <c r="D43">
        <v>4525</v>
      </c>
      <c r="E43">
        <v>4810</v>
      </c>
      <c r="F43">
        <v>5093</v>
      </c>
      <c r="G43">
        <v>5025</v>
      </c>
      <c r="H43">
        <v>3233</v>
      </c>
      <c r="I43">
        <v>3939</v>
      </c>
      <c r="J43">
        <v>3420</v>
      </c>
      <c r="K43">
        <v>4432</v>
      </c>
      <c r="L43">
        <v>4500</v>
      </c>
      <c r="M43">
        <v>4153</v>
      </c>
      <c r="N43">
        <v>4867</v>
      </c>
      <c r="O43">
        <v>4704</v>
      </c>
      <c r="P43">
        <v>4468</v>
      </c>
      <c r="Q43">
        <v>4455</v>
      </c>
      <c r="R43">
        <v>7555</v>
      </c>
      <c r="S43">
        <v>6429</v>
      </c>
    </row>
    <row r="44" spans="1:19" x14ac:dyDescent="0.2">
      <c r="A44">
        <v>5.0654302800000002</v>
      </c>
      <c r="B44">
        <v>3982</v>
      </c>
      <c r="C44">
        <v>3972</v>
      </c>
      <c r="D44">
        <v>4496</v>
      </c>
      <c r="E44">
        <v>4826</v>
      </c>
      <c r="F44">
        <v>5159</v>
      </c>
      <c r="G44">
        <v>4996</v>
      </c>
      <c r="H44">
        <v>3244</v>
      </c>
      <c r="I44">
        <v>3958</v>
      </c>
      <c r="J44">
        <v>3387</v>
      </c>
      <c r="K44">
        <v>4459</v>
      </c>
      <c r="L44">
        <v>4363</v>
      </c>
      <c r="M44">
        <v>4150</v>
      </c>
      <c r="N44">
        <v>4837</v>
      </c>
      <c r="O44">
        <v>4639</v>
      </c>
      <c r="P44">
        <v>4412</v>
      </c>
      <c r="Q44">
        <v>4445</v>
      </c>
      <c r="R44">
        <v>7563</v>
      </c>
      <c r="S44">
        <v>6483</v>
      </c>
    </row>
    <row r="45" spans="1:19" x14ac:dyDescent="0.2">
      <c r="A45">
        <v>5.09143028</v>
      </c>
      <c r="B45">
        <v>3934</v>
      </c>
      <c r="C45">
        <v>3998</v>
      </c>
      <c r="D45">
        <v>4521</v>
      </c>
      <c r="E45">
        <v>4881</v>
      </c>
      <c r="F45">
        <v>5223</v>
      </c>
      <c r="G45">
        <v>4987</v>
      </c>
      <c r="H45">
        <v>3264</v>
      </c>
      <c r="I45">
        <v>3941</v>
      </c>
      <c r="J45">
        <v>3393</v>
      </c>
      <c r="K45">
        <v>4453</v>
      </c>
      <c r="L45">
        <v>4652</v>
      </c>
      <c r="M45">
        <v>4088</v>
      </c>
      <c r="N45">
        <v>4819</v>
      </c>
      <c r="O45">
        <v>4688</v>
      </c>
      <c r="P45">
        <v>4460</v>
      </c>
      <c r="Q45">
        <v>4547</v>
      </c>
      <c r="R45">
        <v>7639</v>
      </c>
      <c r="S45">
        <v>6595</v>
      </c>
    </row>
    <row r="46" spans="1:19" x14ac:dyDescent="0.2">
      <c r="A46">
        <v>5.1174302799999998</v>
      </c>
      <c r="B46">
        <v>3967</v>
      </c>
      <c r="C46">
        <v>3993</v>
      </c>
      <c r="D46">
        <v>4535</v>
      </c>
      <c r="E46">
        <v>4775</v>
      </c>
      <c r="F46">
        <v>5182</v>
      </c>
      <c r="G46">
        <v>5084</v>
      </c>
      <c r="H46">
        <v>3184</v>
      </c>
      <c r="I46">
        <v>3923</v>
      </c>
      <c r="J46">
        <v>3438</v>
      </c>
      <c r="K46">
        <v>4452</v>
      </c>
      <c r="L46">
        <v>4485</v>
      </c>
      <c r="M46">
        <v>4089</v>
      </c>
      <c r="N46">
        <v>4777</v>
      </c>
      <c r="O46">
        <v>4673</v>
      </c>
      <c r="P46">
        <v>4376</v>
      </c>
      <c r="Q46">
        <v>4507</v>
      </c>
      <c r="R46">
        <v>7790</v>
      </c>
      <c r="S46">
        <v>6652</v>
      </c>
    </row>
    <row r="47" spans="1:19" x14ac:dyDescent="0.2">
      <c r="A47">
        <v>5.1434302799999996</v>
      </c>
      <c r="B47">
        <v>4043</v>
      </c>
      <c r="C47">
        <v>3967</v>
      </c>
      <c r="D47">
        <v>4569</v>
      </c>
      <c r="E47">
        <v>4820</v>
      </c>
      <c r="F47">
        <v>5180</v>
      </c>
      <c r="G47">
        <v>5127</v>
      </c>
      <c r="H47">
        <v>3130</v>
      </c>
      <c r="I47">
        <v>3922</v>
      </c>
      <c r="J47">
        <v>3427</v>
      </c>
      <c r="K47">
        <v>4457</v>
      </c>
      <c r="L47">
        <v>4548</v>
      </c>
      <c r="M47">
        <v>4110</v>
      </c>
      <c r="N47">
        <v>4821</v>
      </c>
      <c r="O47">
        <v>4650</v>
      </c>
      <c r="P47">
        <v>4441</v>
      </c>
      <c r="Q47">
        <v>4490</v>
      </c>
      <c r="R47">
        <v>7870</v>
      </c>
      <c r="S47">
        <v>6649</v>
      </c>
    </row>
    <row r="48" spans="1:19" x14ac:dyDescent="0.2">
      <c r="A48">
        <v>5.1694302800000003</v>
      </c>
      <c r="B48">
        <v>4075</v>
      </c>
      <c r="C48">
        <v>3923</v>
      </c>
      <c r="D48">
        <v>4513</v>
      </c>
      <c r="E48">
        <v>4782</v>
      </c>
      <c r="F48">
        <v>5177</v>
      </c>
      <c r="G48">
        <v>5079</v>
      </c>
      <c r="H48">
        <v>3177</v>
      </c>
      <c r="I48">
        <v>3989</v>
      </c>
      <c r="J48">
        <v>3381</v>
      </c>
      <c r="K48">
        <v>4495</v>
      </c>
      <c r="L48">
        <v>4610</v>
      </c>
      <c r="M48">
        <v>4133</v>
      </c>
      <c r="N48">
        <v>4861</v>
      </c>
      <c r="O48">
        <v>4707</v>
      </c>
      <c r="P48">
        <v>4511</v>
      </c>
      <c r="Q48">
        <v>4477</v>
      </c>
      <c r="R48">
        <v>7896</v>
      </c>
      <c r="S48">
        <v>6706</v>
      </c>
    </row>
    <row r="49" spans="1:19" x14ac:dyDescent="0.2">
      <c r="A49">
        <v>5.1954302800000001</v>
      </c>
      <c r="B49">
        <v>4035</v>
      </c>
      <c r="C49">
        <v>3956</v>
      </c>
      <c r="D49">
        <v>4528</v>
      </c>
      <c r="E49">
        <v>4879</v>
      </c>
      <c r="F49">
        <v>5146</v>
      </c>
      <c r="G49">
        <v>5121</v>
      </c>
      <c r="H49">
        <v>3093</v>
      </c>
      <c r="I49">
        <v>4028</v>
      </c>
      <c r="J49">
        <v>3481</v>
      </c>
      <c r="K49">
        <v>4499</v>
      </c>
      <c r="L49">
        <v>4466</v>
      </c>
      <c r="M49">
        <v>4148</v>
      </c>
      <c r="N49">
        <v>4911</v>
      </c>
      <c r="O49">
        <v>4728</v>
      </c>
      <c r="P49">
        <v>4498</v>
      </c>
      <c r="Q49">
        <v>4380</v>
      </c>
      <c r="R49">
        <v>7903</v>
      </c>
      <c r="S49">
        <v>6874</v>
      </c>
    </row>
    <row r="50" spans="1:19" x14ac:dyDescent="0.2">
      <c r="A50">
        <v>5.2214302799999999</v>
      </c>
      <c r="B50">
        <v>3987</v>
      </c>
      <c r="C50">
        <v>4085</v>
      </c>
      <c r="D50">
        <v>4599</v>
      </c>
      <c r="E50">
        <v>4867</v>
      </c>
      <c r="F50">
        <v>5189</v>
      </c>
      <c r="G50">
        <v>5131</v>
      </c>
      <c r="H50">
        <v>3109</v>
      </c>
      <c r="I50">
        <v>3944</v>
      </c>
      <c r="J50">
        <v>3485</v>
      </c>
      <c r="K50">
        <v>4505</v>
      </c>
      <c r="L50">
        <v>4605</v>
      </c>
      <c r="M50">
        <v>4122</v>
      </c>
      <c r="N50">
        <v>4982</v>
      </c>
      <c r="O50">
        <v>4716</v>
      </c>
      <c r="P50">
        <v>4476</v>
      </c>
      <c r="Q50">
        <v>4381</v>
      </c>
      <c r="R50">
        <v>7992</v>
      </c>
      <c r="S50">
        <v>6919</v>
      </c>
    </row>
    <row r="51" spans="1:19" x14ac:dyDescent="0.2">
      <c r="A51">
        <v>5.2474302799999997</v>
      </c>
      <c r="B51">
        <v>4028</v>
      </c>
      <c r="C51">
        <v>4050</v>
      </c>
      <c r="D51">
        <v>4567</v>
      </c>
      <c r="E51">
        <v>4880</v>
      </c>
      <c r="F51">
        <v>5285</v>
      </c>
      <c r="G51">
        <v>5159</v>
      </c>
      <c r="H51">
        <v>3113</v>
      </c>
      <c r="I51">
        <v>3950</v>
      </c>
      <c r="J51">
        <v>3403</v>
      </c>
      <c r="K51">
        <v>4527</v>
      </c>
      <c r="L51">
        <v>4604</v>
      </c>
      <c r="M51">
        <v>4144</v>
      </c>
      <c r="N51">
        <v>4939</v>
      </c>
      <c r="O51">
        <v>4692</v>
      </c>
      <c r="P51">
        <v>4557</v>
      </c>
      <c r="Q51">
        <v>4416</v>
      </c>
      <c r="R51">
        <v>8125</v>
      </c>
      <c r="S51">
        <v>6933</v>
      </c>
    </row>
    <row r="52" spans="1:19" x14ac:dyDescent="0.2">
      <c r="A52">
        <v>5.2734302800000004</v>
      </c>
      <c r="B52">
        <v>4081</v>
      </c>
      <c r="C52">
        <v>3956</v>
      </c>
      <c r="D52">
        <v>4568</v>
      </c>
      <c r="E52">
        <v>4890</v>
      </c>
      <c r="F52">
        <v>5301</v>
      </c>
      <c r="G52">
        <v>5134</v>
      </c>
      <c r="H52">
        <v>3034</v>
      </c>
      <c r="I52">
        <v>3993</v>
      </c>
      <c r="J52">
        <v>3370</v>
      </c>
      <c r="K52">
        <v>4572</v>
      </c>
      <c r="L52">
        <v>4532</v>
      </c>
      <c r="M52">
        <v>4184</v>
      </c>
      <c r="N52">
        <v>4873</v>
      </c>
      <c r="O52">
        <v>4732</v>
      </c>
      <c r="P52">
        <v>4410</v>
      </c>
      <c r="Q52">
        <v>4361</v>
      </c>
      <c r="R52">
        <v>8165</v>
      </c>
      <c r="S52">
        <v>7075</v>
      </c>
    </row>
    <row r="53" spans="1:19" x14ac:dyDescent="0.2">
      <c r="A53">
        <v>5.2994302800000002</v>
      </c>
      <c r="B53">
        <v>4041</v>
      </c>
      <c r="C53">
        <v>3907</v>
      </c>
      <c r="D53">
        <v>4519</v>
      </c>
      <c r="E53">
        <v>4901</v>
      </c>
      <c r="F53">
        <v>5341</v>
      </c>
      <c r="G53">
        <v>5181</v>
      </c>
      <c r="H53">
        <v>3063</v>
      </c>
      <c r="I53">
        <v>3981</v>
      </c>
      <c r="J53">
        <v>3375</v>
      </c>
      <c r="K53">
        <v>4529</v>
      </c>
      <c r="L53">
        <v>4744</v>
      </c>
      <c r="M53">
        <v>4153</v>
      </c>
      <c r="N53">
        <v>4892</v>
      </c>
      <c r="O53">
        <v>4693</v>
      </c>
      <c r="P53">
        <v>4485</v>
      </c>
      <c r="Q53">
        <v>4408</v>
      </c>
      <c r="R53">
        <v>8289</v>
      </c>
      <c r="S53">
        <v>7132</v>
      </c>
    </row>
    <row r="54" spans="1:19" x14ac:dyDescent="0.2">
      <c r="A54">
        <v>5.32543028</v>
      </c>
      <c r="B54">
        <v>4023</v>
      </c>
      <c r="C54">
        <v>3953</v>
      </c>
      <c r="D54">
        <v>4485</v>
      </c>
      <c r="E54">
        <v>4960</v>
      </c>
      <c r="F54">
        <v>5390</v>
      </c>
      <c r="G54">
        <v>5194</v>
      </c>
      <c r="H54">
        <v>3155</v>
      </c>
      <c r="I54">
        <v>3997</v>
      </c>
      <c r="J54">
        <v>3362</v>
      </c>
      <c r="K54">
        <v>4521</v>
      </c>
      <c r="L54">
        <v>4486</v>
      </c>
      <c r="M54">
        <v>4116</v>
      </c>
      <c r="N54">
        <v>4959</v>
      </c>
      <c r="O54">
        <v>4687</v>
      </c>
      <c r="P54">
        <v>4553</v>
      </c>
      <c r="Q54">
        <v>4509</v>
      </c>
      <c r="R54">
        <v>8366</v>
      </c>
      <c r="S54">
        <v>7073</v>
      </c>
    </row>
    <row r="55" spans="1:19" x14ac:dyDescent="0.2">
      <c r="A55">
        <v>5.3514302799999998</v>
      </c>
      <c r="B55">
        <v>4060</v>
      </c>
      <c r="C55">
        <v>4008</v>
      </c>
      <c r="D55">
        <v>4507</v>
      </c>
      <c r="E55">
        <v>4927</v>
      </c>
      <c r="F55">
        <v>5384</v>
      </c>
      <c r="G55">
        <v>5100</v>
      </c>
      <c r="H55">
        <v>3210</v>
      </c>
      <c r="I55">
        <v>4012</v>
      </c>
      <c r="J55">
        <v>3363</v>
      </c>
      <c r="K55">
        <v>4491</v>
      </c>
      <c r="L55">
        <v>4589</v>
      </c>
      <c r="M55">
        <v>4158</v>
      </c>
      <c r="N55">
        <v>4986</v>
      </c>
      <c r="O55">
        <v>4811</v>
      </c>
      <c r="P55">
        <v>4463</v>
      </c>
      <c r="Q55">
        <v>4543</v>
      </c>
      <c r="R55">
        <v>8360</v>
      </c>
      <c r="S55">
        <v>7096</v>
      </c>
    </row>
    <row r="56" spans="1:19" x14ac:dyDescent="0.2">
      <c r="A56">
        <v>5.3774302799999996</v>
      </c>
      <c r="B56">
        <v>4034</v>
      </c>
      <c r="C56">
        <v>3936</v>
      </c>
      <c r="D56">
        <v>4546</v>
      </c>
      <c r="E56">
        <v>4937</v>
      </c>
      <c r="F56">
        <v>5397</v>
      </c>
      <c r="G56">
        <v>5211</v>
      </c>
      <c r="H56">
        <v>3152</v>
      </c>
      <c r="I56">
        <v>3984</v>
      </c>
      <c r="J56">
        <v>3427</v>
      </c>
      <c r="K56">
        <v>4383</v>
      </c>
      <c r="L56">
        <v>4672</v>
      </c>
      <c r="M56">
        <v>4199</v>
      </c>
      <c r="N56">
        <v>4975</v>
      </c>
      <c r="O56">
        <v>4861</v>
      </c>
      <c r="P56">
        <v>4449</v>
      </c>
      <c r="Q56">
        <v>4526</v>
      </c>
      <c r="R56">
        <v>8559</v>
      </c>
      <c r="S56">
        <v>7262</v>
      </c>
    </row>
    <row r="57" spans="1:19" x14ac:dyDescent="0.2">
      <c r="A57">
        <v>5.4034302800000003</v>
      </c>
      <c r="B57">
        <v>4057</v>
      </c>
      <c r="C57">
        <v>3899</v>
      </c>
      <c r="D57">
        <v>4579</v>
      </c>
      <c r="E57">
        <v>4850</v>
      </c>
      <c r="F57">
        <v>5422</v>
      </c>
      <c r="G57">
        <v>5221</v>
      </c>
      <c r="H57">
        <v>3129</v>
      </c>
      <c r="I57">
        <v>3975</v>
      </c>
      <c r="J57">
        <v>3413</v>
      </c>
      <c r="K57">
        <v>4453</v>
      </c>
      <c r="L57">
        <v>4531</v>
      </c>
      <c r="M57">
        <v>4177</v>
      </c>
      <c r="N57">
        <v>4958</v>
      </c>
      <c r="O57">
        <v>4836</v>
      </c>
      <c r="P57">
        <v>4539</v>
      </c>
      <c r="Q57">
        <v>4428</v>
      </c>
      <c r="R57">
        <v>8661</v>
      </c>
      <c r="S57">
        <v>7395</v>
      </c>
    </row>
    <row r="58" spans="1:19" x14ac:dyDescent="0.2">
      <c r="A58">
        <v>5.4294302800000001</v>
      </c>
      <c r="B58">
        <v>4104</v>
      </c>
      <c r="C58">
        <v>3915</v>
      </c>
      <c r="D58">
        <v>4537</v>
      </c>
      <c r="E58">
        <v>4929</v>
      </c>
      <c r="F58">
        <v>5451</v>
      </c>
      <c r="G58">
        <v>5168</v>
      </c>
      <c r="H58">
        <v>3158</v>
      </c>
      <c r="I58">
        <v>3984</v>
      </c>
      <c r="J58">
        <v>3403</v>
      </c>
      <c r="K58">
        <v>4514</v>
      </c>
      <c r="L58">
        <v>4578</v>
      </c>
      <c r="M58">
        <v>4181</v>
      </c>
      <c r="N58">
        <v>4909</v>
      </c>
      <c r="O58">
        <v>4762</v>
      </c>
      <c r="P58">
        <v>4614</v>
      </c>
      <c r="Q58">
        <v>4397</v>
      </c>
      <c r="R58">
        <v>8722</v>
      </c>
      <c r="S58">
        <v>7398</v>
      </c>
    </row>
    <row r="59" spans="1:19" x14ac:dyDescent="0.2">
      <c r="A59">
        <v>5.4554302799999999</v>
      </c>
      <c r="B59">
        <v>4053</v>
      </c>
      <c r="C59">
        <v>3926</v>
      </c>
      <c r="D59">
        <v>4478</v>
      </c>
      <c r="E59">
        <v>5099</v>
      </c>
      <c r="F59">
        <v>5466</v>
      </c>
      <c r="G59">
        <v>5218</v>
      </c>
      <c r="H59">
        <v>3033</v>
      </c>
      <c r="I59">
        <v>4017</v>
      </c>
      <c r="J59">
        <v>3434</v>
      </c>
      <c r="K59">
        <v>4557</v>
      </c>
      <c r="L59">
        <v>4659</v>
      </c>
      <c r="M59">
        <v>4246</v>
      </c>
      <c r="N59">
        <v>4955</v>
      </c>
      <c r="O59">
        <v>4779</v>
      </c>
      <c r="P59">
        <v>4459</v>
      </c>
      <c r="Q59">
        <v>4490</v>
      </c>
      <c r="R59">
        <v>8938</v>
      </c>
      <c r="S59">
        <v>7402</v>
      </c>
    </row>
    <row r="60" spans="1:19" x14ac:dyDescent="0.2">
      <c r="A60">
        <v>5.4814302799999997</v>
      </c>
      <c r="B60">
        <v>4063</v>
      </c>
      <c r="C60">
        <v>3890</v>
      </c>
      <c r="D60">
        <v>4497</v>
      </c>
      <c r="E60">
        <v>4978</v>
      </c>
      <c r="F60">
        <v>5494</v>
      </c>
      <c r="G60">
        <v>5291</v>
      </c>
      <c r="H60">
        <v>3201</v>
      </c>
      <c r="I60">
        <v>4078</v>
      </c>
      <c r="J60">
        <v>3400</v>
      </c>
      <c r="K60">
        <v>4579</v>
      </c>
      <c r="L60">
        <v>4719</v>
      </c>
      <c r="M60">
        <v>4281</v>
      </c>
      <c r="N60">
        <v>5057</v>
      </c>
      <c r="O60">
        <v>4772</v>
      </c>
      <c r="P60">
        <v>4585</v>
      </c>
      <c r="Q60">
        <v>4597</v>
      </c>
      <c r="R60">
        <v>9011</v>
      </c>
      <c r="S60">
        <v>7423</v>
      </c>
    </row>
    <row r="61" spans="1:19" x14ac:dyDescent="0.2">
      <c r="A61">
        <v>5.5074302800000003</v>
      </c>
      <c r="B61">
        <v>4092</v>
      </c>
      <c r="C61">
        <v>3895</v>
      </c>
      <c r="D61">
        <v>4604</v>
      </c>
      <c r="E61">
        <v>5027</v>
      </c>
      <c r="F61">
        <v>5510</v>
      </c>
      <c r="G61">
        <v>5389</v>
      </c>
      <c r="H61">
        <v>3167</v>
      </c>
      <c r="I61">
        <v>4056</v>
      </c>
      <c r="J61">
        <v>3375</v>
      </c>
      <c r="K61">
        <v>4586</v>
      </c>
      <c r="L61">
        <v>4675</v>
      </c>
      <c r="M61">
        <v>4217</v>
      </c>
      <c r="N61">
        <v>5096</v>
      </c>
      <c r="O61">
        <v>4735</v>
      </c>
      <c r="P61">
        <v>4546</v>
      </c>
      <c r="Q61">
        <v>4590</v>
      </c>
      <c r="R61">
        <v>9136</v>
      </c>
      <c r="S61">
        <v>7516</v>
      </c>
    </row>
    <row r="62" spans="1:19" x14ac:dyDescent="0.2">
      <c r="A62">
        <v>5.5334302800000001</v>
      </c>
      <c r="B62">
        <v>4086</v>
      </c>
      <c r="C62">
        <v>3964</v>
      </c>
      <c r="D62">
        <v>4553</v>
      </c>
      <c r="E62">
        <v>5149</v>
      </c>
      <c r="F62">
        <v>5498</v>
      </c>
      <c r="G62">
        <v>5366</v>
      </c>
      <c r="H62">
        <v>3106</v>
      </c>
      <c r="I62">
        <v>4053</v>
      </c>
      <c r="J62">
        <v>3410</v>
      </c>
      <c r="K62">
        <v>4580</v>
      </c>
      <c r="L62">
        <v>4676</v>
      </c>
      <c r="M62">
        <v>4200</v>
      </c>
      <c r="N62">
        <v>5123</v>
      </c>
      <c r="O62">
        <v>4776</v>
      </c>
      <c r="P62">
        <v>4738</v>
      </c>
      <c r="Q62">
        <v>4579</v>
      </c>
      <c r="R62">
        <v>9304</v>
      </c>
      <c r="S62">
        <v>7678</v>
      </c>
    </row>
    <row r="63" spans="1:19" x14ac:dyDescent="0.2">
      <c r="A63">
        <v>5.5594302799999999</v>
      </c>
      <c r="B63">
        <v>4081</v>
      </c>
      <c r="C63">
        <v>3994</v>
      </c>
      <c r="D63">
        <v>4541</v>
      </c>
      <c r="E63">
        <v>5172</v>
      </c>
      <c r="F63">
        <v>5532</v>
      </c>
      <c r="G63">
        <v>5394</v>
      </c>
      <c r="H63">
        <v>3172</v>
      </c>
      <c r="I63">
        <v>4085</v>
      </c>
      <c r="J63">
        <v>3411</v>
      </c>
      <c r="K63">
        <v>4535</v>
      </c>
      <c r="L63">
        <v>4740</v>
      </c>
      <c r="M63">
        <v>4283</v>
      </c>
      <c r="N63">
        <v>5084</v>
      </c>
      <c r="O63">
        <v>4831</v>
      </c>
      <c r="P63">
        <v>4724</v>
      </c>
      <c r="Q63">
        <v>4599</v>
      </c>
      <c r="R63">
        <v>9414</v>
      </c>
      <c r="S63">
        <v>7780</v>
      </c>
    </row>
    <row r="64" spans="1:19" x14ac:dyDescent="0.2">
      <c r="A64">
        <v>5.5854302799999997</v>
      </c>
      <c r="B64">
        <v>4093</v>
      </c>
      <c r="C64">
        <v>3961</v>
      </c>
      <c r="D64">
        <v>4587</v>
      </c>
      <c r="E64">
        <v>5152</v>
      </c>
      <c r="F64">
        <v>5646</v>
      </c>
      <c r="G64">
        <v>5504</v>
      </c>
      <c r="H64">
        <v>3140</v>
      </c>
      <c r="I64">
        <v>4111</v>
      </c>
      <c r="J64">
        <v>3413</v>
      </c>
      <c r="K64">
        <v>4687</v>
      </c>
      <c r="L64">
        <v>4793</v>
      </c>
      <c r="M64">
        <v>4349</v>
      </c>
      <c r="N64">
        <v>5141</v>
      </c>
      <c r="O64">
        <v>4945</v>
      </c>
      <c r="P64">
        <v>4641</v>
      </c>
      <c r="Q64">
        <v>4585</v>
      </c>
      <c r="R64">
        <v>9520</v>
      </c>
      <c r="S64">
        <v>7914</v>
      </c>
    </row>
    <row r="65" spans="1:19" x14ac:dyDescent="0.2">
      <c r="A65">
        <v>5.6114302800000004</v>
      </c>
      <c r="B65">
        <v>4138</v>
      </c>
      <c r="C65">
        <v>3903</v>
      </c>
      <c r="D65">
        <v>4593</v>
      </c>
      <c r="E65">
        <v>5179</v>
      </c>
      <c r="F65">
        <v>5775</v>
      </c>
      <c r="G65">
        <v>5585</v>
      </c>
      <c r="H65">
        <v>3128</v>
      </c>
      <c r="I65">
        <v>4123</v>
      </c>
      <c r="J65">
        <v>3439</v>
      </c>
      <c r="K65">
        <v>4680</v>
      </c>
      <c r="L65">
        <v>4732</v>
      </c>
      <c r="M65">
        <v>4324</v>
      </c>
      <c r="N65">
        <v>5196</v>
      </c>
      <c r="O65">
        <v>4856</v>
      </c>
      <c r="P65">
        <v>4593</v>
      </c>
      <c r="Q65">
        <v>4571</v>
      </c>
      <c r="R65">
        <v>9639</v>
      </c>
      <c r="S65">
        <v>7998</v>
      </c>
    </row>
    <row r="66" spans="1:19" x14ac:dyDescent="0.2">
      <c r="A66">
        <v>5.6374302800000002</v>
      </c>
      <c r="B66">
        <v>4141</v>
      </c>
      <c r="C66">
        <v>3834</v>
      </c>
      <c r="D66">
        <v>4653</v>
      </c>
      <c r="E66">
        <v>5155</v>
      </c>
      <c r="F66">
        <v>5754</v>
      </c>
      <c r="G66">
        <v>5590</v>
      </c>
      <c r="H66">
        <v>3154</v>
      </c>
      <c r="I66">
        <v>4143</v>
      </c>
      <c r="J66">
        <v>3474</v>
      </c>
      <c r="K66">
        <v>4677</v>
      </c>
      <c r="L66">
        <v>4719</v>
      </c>
      <c r="M66">
        <v>4316</v>
      </c>
      <c r="N66">
        <v>5183</v>
      </c>
      <c r="O66">
        <v>4851</v>
      </c>
      <c r="P66">
        <v>4740</v>
      </c>
      <c r="Q66">
        <v>4563</v>
      </c>
      <c r="R66">
        <v>9815</v>
      </c>
      <c r="S66">
        <v>8077</v>
      </c>
    </row>
    <row r="67" spans="1:19" x14ac:dyDescent="0.2">
      <c r="A67">
        <v>5.66343028</v>
      </c>
      <c r="B67">
        <v>4103</v>
      </c>
      <c r="C67">
        <v>3842</v>
      </c>
      <c r="D67">
        <v>4649</v>
      </c>
      <c r="E67">
        <v>5150</v>
      </c>
      <c r="F67">
        <v>5806</v>
      </c>
      <c r="G67">
        <v>5509</v>
      </c>
      <c r="H67">
        <v>3165</v>
      </c>
      <c r="I67">
        <v>4193</v>
      </c>
      <c r="J67">
        <v>3471</v>
      </c>
      <c r="K67">
        <v>4746</v>
      </c>
      <c r="L67">
        <v>4929</v>
      </c>
      <c r="M67">
        <v>4391</v>
      </c>
      <c r="N67">
        <v>5265</v>
      </c>
      <c r="O67">
        <v>4866</v>
      </c>
      <c r="P67">
        <v>4788</v>
      </c>
      <c r="Q67">
        <v>4698</v>
      </c>
      <c r="R67">
        <v>9879</v>
      </c>
      <c r="S67">
        <v>8126</v>
      </c>
    </row>
    <row r="68" spans="1:19" x14ac:dyDescent="0.2">
      <c r="A68">
        <v>5.6894302799999998</v>
      </c>
      <c r="B68">
        <v>4072</v>
      </c>
      <c r="C68">
        <v>3884</v>
      </c>
      <c r="D68">
        <v>4640</v>
      </c>
      <c r="E68">
        <v>5337</v>
      </c>
      <c r="F68">
        <v>5958</v>
      </c>
      <c r="G68">
        <v>5653</v>
      </c>
      <c r="H68">
        <v>3002</v>
      </c>
      <c r="I68">
        <v>4164</v>
      </c>
      <c r="J68">
        <v>3538</v>
      </c>
      <c r="K68">
        <v>4734</v>
      </c>
      <c r="L68">
        <v>4913</v>
      </c>
      <c r="M68">
        <v>4404</v>
      </c>
      <c r="N68">
        <v>5314</v>
      </c>
      <c r="O68">
        <v>4891</v>
      </c>
      <c r="P68">
        <v>4709</v>
      </c>
      <c r="Q68">
        <v>4680</v>
      </c>
      <c r="R68">
        <v>10156</v>
      </c>
      <c r="S68">
        <v>8166</v>
      </c>
    </row>
    <row r="69" spans="1:19" x14ac:dyDescent="0.2">
      <c r="A69">
        <v>5.7154302799999996</v>
      </c>
      <c r="B69">
        <v>4090</v>
      </c>
      <c r="C69">
        <v>3915</v>
      </c>
      <c r="D69">
        <v>4654</v>
      </c>
      <c r="E69">
        <v>5310</v>
      </c>
      <c r="F69">
        <v>6011</v>
      </c>
      <c r="G69">
        <v>5794</v>
      </c>
      <c r="H69">
        <v>3134</v>
      </c>
      <c r="I69">
        <v>4114</v>
      </c>
      <c r="J69">
        <v>3529</v>
      </c>
      <c r="K69">
        <v>4798</v>
      </c>
      <c r="L69">
        <v>4785</v>
      </c>
      <c r="M69">
        <v>4328</v>
      </c>
      <c r="N69">
        <v>5422</v>
      </c>
      <c r="O69">
        <v>4989</v>
      </c>
      <c r="P69">
        <v>4624</v>
      </c>
      <c r="Q69">
        <v>4713</v>
      </c>
      <c r="R69">
        <v>10247</v>
      </c>
      <c r="S69">
        <v>8287</v>
      </c>
    </row>
    <row r="70" spans="1:19" x14ac:dyDescent="0.2">
      <c r="A70">
        <v>5.7414302800000003</v>
      </c>
      <c r="B70">
        <v>4199</v>
      </c>
      <c r="C70">
        <v>3966</v>
      </c>
      <c r="D70">
        <v>4687</v>
      </c>
      <c r="E70">
        <v>5425</v>
      </c>
      <c r="F70">
        <v>5989</v>
      </c>
      <c r="G70">
        <v>5897</v>
      </c>
      <c r="H70">
        <v>3143</v>
      </c>
      <c r="I70">
        <v>4237</v>
      </c>
      <c r="J70">
        <v>3555</v>
      </c>
      <c r="K70">
        <v>4832</v>
      </c>
      <c r="L70">
        <v>4965</v>
      </c>
      <c r="M70">
        <v>4490</v>
      </c>
      <c r="N70">
        <v>5506</v>
      </c>
      <c r="O70">
        <v>5049</v>
      </c>
      <c r="P70">
        <v>4876</v>
      </c>
      <c r="Q70">
        <v>4721</v>
      </c>
      <c r="R70">
        <v>10395</v>
      </c>
      <c r="S70">
        <v>8594</v>
      </c>
    </row>
    <row r="71" spans="1:19" x14ac:dyDescent="0.2">
      <c r="A71">
        <v>5.7674302800000001</v>
      </c>
      <c r="B71">
        <v>4200</v>
      </c>
      <c r="C71">
        <v>3864</v>
      </c>
      <c r="D71">
        <v>4741</v>
      </c>
      <c r="E71">
        <v>5383</v>
      </c>
      <c r="F71">
        <v>6099</v>
      </c>
      <c r="G71">
        <v>5866</v>
      </c>
      <c r="H71">
        <v>3103</v>
      </c>
      <c r="I71">
        <v>4312</v>
      </c>
      <c r="J71">
        <v>3545</v>
      </c>
      <c r="K71">
        <v>4866</v>
      </c>
      <c r="L71">
        <v>4897</v>
      </c>
      <c r="M71">
        <v>4579</v>
      </c>
      <c r="N71">
        <v>5418</v>
      </c>
      <c r="O71">
        <v>5059</v>
      </c>
      <c r="P71">
        <v>4887</v>
      </c>
      <c r="Q71">
        <v>4786</v>
      </c>
      <c r="R71">
        <v>10701</v>
      </c>
      <c r="S71">
        <v>8741</v>
      </c>
    </row>
    <row r="72" spans="1:19" x14ac:dyDescent="0.2">
      <c r="A72">
        <v>5.7934302799999999</v>
      </c>
      <c r="B72">
        <v>4153</v>
      </c>
      <c r="C72">
        <v>3909</v>
      </c>
      <c r="D72">
        <v>4732</v>
      </c>
      <c r="E72">
        <v>5579</v>
      </c>
      <c r="F72">
        <v>6245</v>
      </c>
      <c r="G72">
        <v>5857</v>
      </c>
      <c r="H72">
        <v>3175</v>
      </c>
      <c r="I72">
        <v>4318</v>
      </c>
      <c r="J72">
        <v>3534</v>
      </c>
      <c r="K72">
        <v>4910</v>
      </c>
      <c r="L72">
        <v>5103</v>
      </c>
      <c r="M72">
        <v>4555</v>
      </c>
      <c r="N72">
        <v>5418</v>
      </c>
      <c r="O72">
        <v>5162</v>
      </c>
      <c r="P72">
        <v>5034</v>
      </c>
      <c r="Q72">
        <v>4919</v>
      </c>
      <c r="R72">
        <v>10905</v>
      </c>
      <c r="S72">
        <v>8782</v>
      </c>
    </row>
    <row r="73" spans="1:19" x14ac:dyDescent="0.2">
      <c r="A73">
        <v>5.8194302799999997</v>
      </c>
      <c r="B73">
        <v>4147</v>
      </c>
      <c r="C73">
        <v>3919</v>
      </c>
      <c r="D73">
        <v>4674</v>
      </c>
      <c r="E73">
        <v>5573</v>
      </c>
      <c r="F73">
        <v>6408</v>
      </c>
      <c r="G73">
        <v>5986</v>
      </c>
      <c r="H73">
        <v>3092</v>
      </c>
      <c r="I73">
        <v>4340</v>
      </c>
      <c r="J73">
        <v>3649</v>
      </c>
      <c r="K73">
        <v>4937</v>
      </c>
      <c r="L73">
        <v>4968</v>
      </c>
      <c r="M73">
        <v>4627</v>
      </c>
      <c r="N73">
        <v>5532</v>
      </c>
      <c r="O73">
        <v>5192</v>
      </c>
      <c r="P73">
        <v>4962</v>
      </c>
      <c r="Q73">
        <v>5003</v>
      </c>
      <c r="R73">
        <v>11165</v>
      </c>
      <c r="S73">
        <v>8890</v>
      </c>
    </row>
    <row r="74" spans="1:19" x14ac:dyDescent="0.2">
      <c r="A74">
        <v>5.8454302800000004</v>
      </c>
      <c r="B74">
        <v>4218</v>
      </c>
      <c r="C74">
        <v>3988</v>
      </c>
      <c r="D74">
        <v>4801</v>
      </c>
      <c r="E74">
        <v>5682</v>
      </c>
      <c r="F74">
        <v>6384</v>
      </c>
      <c r="G74">
        <v>6058</v>
      </c>
      <c r="H74">
        <v>3205</v>
      </c>
      <c r="I74">
        <v>4450</v>
      </c>
      <c r="J74">
        <v>3615</v>
      </c>
      <c r="K74">
        <v>5010</v>
      </c>
      <c r="L74">
        <v>5150</v>
      </c>
      <c r="M74">
        <v>4629</v>
      </c>
      <c r="N74">
        <v>5658</v>
      </c>
      <c r="O74">
        <v>5205</v>
      </c>
      <c r="P74">
        <v>5011</v>
      </c>
      <c r="Q74">
        <v>4939</v>
      </c>
      <c r="R74">
        <v>11458</v>
      </c>
      <c r="S74">
        <v>9290</v>
      </c>
    </row>
    <row r="75" spans="1:19" x14ac:dyDescent="0.2">
      <c r="A75">
        <v>5.8714302800000002</v>
      </c>
      <c r="B75">
        <v>4181</v>
      </c>
      <c r="C75">
        <v>4037</v>
      </c>
      <c r="D75">
        <v>4852</v>
      </c>
      <c r="E75">
        <v>5796</v>
      </c>
      <c r="F75">
        <v>6508</v>
      </c>
      <c r="G75">
        <v>6120</v>
      </c>
      <c r="H75">
        <v>3237</v>
      </c>
      <c r="I75">
        <v>4494</v>
      </c>
      <c r="J75">
        <v>3656</v>
      </c>
      <c r="K75">
        <v>5004</v>
      </c>
      <c r="L75">
        <v>5098</v>
      </c>
      <c r="M75">
        <v>4655</v>
      </c>
      <c r="N75">
        <v>5718</v>
      </c>
      <c r="O75">
        <v>5157</v>
      </c>
      <c r="P75">
        <v>5127</v>
      </c>
      <c r="Q75">
        <v>4987</v>
      </c>
      <c r="R75">
        <v>11714</v>
      </c>
      <c r="S75">
        <v>9313</v>
      </c>
    </row>
    <row r="76" spans="1:19" x14ac:dyDescent="0.2">
      <c r="A76">
        <v>5.89743028</v>
      </c>
      <c r="B76">
        <v>4275</v>
      </c>
      <c r="C76">
        <v>4054</v>
      </c>
      <c r="D76">
        <v>4918</v>
      </c>
      <c r="E76">
        <v>5871</v>
      </c>
      <c r="F76">
        <v>6559</v>
      </c>
      <c r="G76">
        <v>6236</v>
      </c>
      <c r="H76">
        <v>3212</v>
      </c>
      <c r="I76">
        <v>4470</v>
      </c>
      <c r="J76">
        <v>3691</v>
      </c>
      <c r="K76">
        <v>5080</v>
      </c>
      <c r="L76">
        <v>5123</v>
      </c>
      <c r="M76">
        <v>4710</v>
      </c>
      <c r="N76">
        <v>5867</v>
      </c>
      <c r="O76">
        <v>5357</v>
      </c>
      <c r="P76">
        <v>5238</v>
      </c>
      <c r="Q76">
        <v>5108</v>
      </c>
      <c r="R76">
        <v>11821</v>
      </c>
      <c r="S76">
        <v>9512</v>
      </c>
    </row>
    <row r="77" spans="1:19" x14ac:dyDescent="0.2">
      <c r="A77">
        <v>5.9234302799999998</v>
      </c>
      <c r="B77">
        <v>4348</v>
      </c>
      <c r="C77">
        <v>4075</v>
      </c>
      <c r="D77">
        <v>4951</v>
      </c>
      <c r="E77">
        <v>6143</v>
      </c>
      <c r="F77">
        <v>6746</v>
      </c>
      <c r="G77">
        <v>6447</v>
      </c>
      <c r="H77">
        <v>3318</v>
      </c>
      <c r="I77">
        <v>4534</v>
      </c>
      <c r="J77">
        <v>3671</v>
      </c>
      <c r="K77">
        <v>5197</v>
      </c>
      <c r="L77">
        <v>5339</v>
      </c>
      <c r="M77">
        <v>4715</v>
      </c>
      <c r="N77">
        <v>5862</v>
      </c>
      <c r="O77">
        <v>5385</v>
      </c>
      <c r="P77">
        <v>5350</v>
      </c>
      <c r="Q77">
        <v>4980</v>
      </c>
      <c r="R77">
        <v>12017</v>
      </c>
      <c r="S77">
        <v>9594</v>
      </c>
    </row>
    <row r="78" spans="1:19" x14ac:dyDescent="0.2">
      <c r="A78">
        <v>5.9494302799999996</v>
      </c>
      <c r="B78">
        <v>4286</v>
      </c>
      <c r="C78">
        <v>4043</v>
      </c>
      <c r="D78">
        <v>5155</v>
      </c>
      <c r="E78">
        <v>6014</v>
      </c>
      <c r="F78">
        <v>6793</v>
      </c>
      <c r="G78">
        <v>6498</v>
      </c>
      <c r="H78">
        <v>3247</v>
      </c>
      <c r="I78">
        <v>4606</v>
      </c>
      <c r="J78">
        <v>3667</v>
      </c>
      <c r="K78">
        <v>5262</v>
      </c>
      <c r="L78">
        <v>5431</v>
      </c>
      <c r="M78">
        <v>4765</v>
      </c>
      <c r="N78">
        <v>5983</v>
      </c>
      <c r="O78">
        <v>5403</v>
      </c>
      <c r="P78">
        <v>5131</v>
      </c>
      <c r="Q78">
        <v>5074</v>
      </c>
      <c r="R78">
        <v>12374</v>
      </c>
      <c r="S78">
        <v>9806</v>
      </c>
    </row>
    <row r="79" spans="1:19" x14ac:dyDescent="0.2">
      <c r="A79">
        <v>5.9754302800000003</v>
      </c>
      <c r="B79">
        <v>4410</v>
      </c>
      <c r="C79">
        <v>4160</v>
      </c>
      <c r="D79">
        <v>5203</v>
      </c>
      <c r="E79">
        <v>6220</v>
      </c>
      <c r="F79">
        <v>6953</v>
      </c>
      <c r="G79">
        <v>6742</v>
      </c>
      <c r="H79">
        <v>3399</v>
      </c>
      <c r="I79">
        <v>4664</v>
      </c>
      <c r="J79">
        <v>3665</v>
      </c>
      <c r="K79">
        <v>5359</v>
      </c>
      <c r="L79">
        <v>5519</v>
      </c>
      <c r="M79">
        <v>4789</v>
      </c>
      <c r="N79">
        <v>6034</v>
      </c>
      <c r="O79">
        <v>5422</v>
      </c>
      <c r="P79">
        <v>5355</v>
      </c>
      <c r="Q79">
        <v>5229</v>
      </c>
      <c r="R79">
        <v>12591</v>
      </c>
      <c r="S79">
        <v>9910</v>
      </c>
    </row>
    <row r="80" spans="1:19" x14ac:dyDescent="0.2">
      <c r="A80">
        <v>6.0014302800000001</v>
      </c>
      <c r="B80">
        <v>4371</v>
      </c>
      <c r="C80">
        <v>4113</v>
      </c>
      <c r="D80">
        <v>5277</v>
      </c>
      <c r="E80">
        <v>6434</v>
      </c>
      <c r="F80">
        <v>7208</v>
      </c>
      <c r="G80">
        <v>6874</v>
      </c>
      <c r="H80">
        <v>3404</v>
      </c>
      <c r="I80">
        <v>4702</v>
      </c>
      <c r="J80">
        <v>3713</v>
      </c>
      <c r="K80">
        <v>5511</v>
      </c>
      <c r="L80">
        <v>5504</v>
      </c>
      <c r="M80">
        <v>4839</v>
      </c>
      <c r="N80">
        <v>6120</v>
      </c>
      <c r="O80">
        <v>5523</v>
      </c>
      <c r="P80">
        <v>5461</v>
      </c>
      <c r="Q80">
        <v>5368</v>
      </c>
      <c r="R80">
        <v>12751</v>
      </c>
      <c r="S80">
        <v>10024</v>
      </c>
    </row>
    <row r="81" spans="1:19" x14ac:dyDescent="0.2">
      <c r="A81">
        <v>6.0274302799999999</v>
      </c>
      <c r="B81">
        <v>4399</v>
      </c>
      <c r="C81">
        <v>4132</v>
      </c>
      <c r="D81">
        <v>5125</v>
      </c>
      <c r="E81">
        <v>6555</v>
      </c>
      <c r="F81">
        <v>7467</v>
      </c>
      <c r="G81">
        <v>7125</v>
      </c>
      <c r="H81">
        <v>3389</v>
      </c>
      <c r="I81">
        <v>4812</v>
      </c>
      <c r="J81">
        <v>3855</v>
      </c>
      <c r="K81">
        <v>5518</v>
      </c>
      <c r="L81">
        <v>5584</v>
      </c>
      <c r="M81">
        <v>4817</v>
      </c>
      <c r="N81">
        <v>6290</v>
      </c>
      <c r="O81">
        <v>5605</v>
      </c>
      <c r="P81">
        <v>5561</v>
      </c>
      <c r="Q81">
        <v>5461</v>
      </c>
      <c r="R81">
        <v>12976</v>
      </c>
      <c r="S81">
        <v>10141</v>
      </c>
    </row>
    <row r="82" spans="1:19" x14ac:dyDescent="0.2">
      <c r="A82">
        <v>6.0534302799999997</v>
      </c>
      <c r="B82">
        <v>4438</v>
      </c>
      <c r="C82">
        <v>4199</v>
      </c>
      <c r="D82">
        <v>5214</v>
      </c>
      <c r="E82">
        <v>6678</v>
      </c>
      <c r="F82">
        <v>7702</v>
      </c>
      <c r="G82">
        <v>7215</v>
      </c>
      <c r="H82">
        <v>3373</v>
      </c>
      <c r="I82">
        <v>4902</v>
      </c>
      <c r="J82">
        <v>3833</v>
      </c>
      <c r="K82">
        <v>5724</v>
      </c>
      <c r="L82">
        <v>5660</v>
      </c>
      <c r="M82">
        <v>4934</v>
      </c>
      <c r="N82">
        <v>6416</v>
      </c>
      <c r="O82">
        <v>5741</v>
      </c>
      <c r="P82">
        <v>5599</v>
      </c>
      <c r="Q82">
        <v>5557</v>
      </c>
      <c r="R82">
        <v>13186</v>
      </c>
      <c r="S82">
        <v>10295</v>
      </c>
    </row>
    <row r="83" spans="1:19" x14ac:dyDescent="0.2">
      <c r="A83">
        <v>6.0794302800000004</v>
      </c>
      <c r="B83">
        <v>4461</v>
      </c>
      <c r="C83">
        <v>4212</v>
      </c>
      <c r="D83">
        <v>5367</v>
      </c>
      <c r="E83">
        <v>6852</v>
      </c>
      <c r="F83">
        <v>7976</v>
      </c>
      <c r="G83">
        <v>7369</v>
      </c>
      <c r="H83">
        <v>3425</v>
      </c>
      <c r="I83">
        <v>4864</v>
      </c>
      <c r="J83">
        <v>3893</v>
      </c>
      <c r="K83">
        <v>5699</v>
      </c>
      <c r="L83">
        <v>5978</v>
      </c>
      <c r="M83">
        <v>5012</v>
      </c>
      <c r="N83">
        <v>6483</v>
      </c>
      <c r="O83">
        <v>5784</v>
      </c>
      <c r="P83">
        <v>5849</v>
      </c>
      <c r="Q83">
        <v>5682</v>
      </c>
      <c r="R83">
        <v>13266</v>
      </c>
      <c r="S83">
        <v>10364</v>
      </c>
    </row>
    <row r="84" spans="1:19" x14ac:dyDescent="0.2">
      <c r="A84">
        <v>6.1054302800000002</v>
      </c>
      <c r="B84">
        <v>4549</v>
      </c>
      <c r="C84">
        <v>4186</v>
      </c>
      <c r="D84">
        <v>5568</v>
      </c>
      <c r="E84">
        <v>7240</v>
      </c>
      <c r="F84">
        <v>8040</v>
      </c>
      <c r="G84">
        <v>7585</v>
      </c>
      <c r="H84">
        <v>3440</v>
      </c>
      <c r="I84">
        <v>5136</v>
      </c>
      <c r="J84">
        <v>3954</v>
      </c>
      <c r="K84">
        <v>5955</v>
      </c>
      <c r="L84">
        <v>6005</v>
      </c>
      <c r="M84">
        <v>5055</v>
      </c>
      <c r="N84">
        <v>6708</v>
      </c>
      <c r="O84">
        <v>6019</v>
      </c>
      <c r="P84">
        <v>5811</v>
      </c>
      <c r="Q84">
        <v>5694</v>
      </c>
      <c r="R84">
        <v>13445</v>
      </c>
      <c r="S84">
        <v>10493</v>
      </c>
    </row>
    <row r="85" spans="1:19" x14ac:dyDescent="0.2">
      <c r="A85">
        <v>6.13143028</v>
      </c>
      <c r="B85">
        <v>4653</v>
      </c>
      <c r="C85">
        <v>4292</v>
      </c>
      <c r="D85">
        <v>5767</v>
      </c>
      <c r="E85">
        <v>7344</v>
      </c>
      <c r="F85">
        <v>8330</v>
      </c>
      <c r="G85">
        <v>7802</v>
      </c>
      <c r="H85">
        <v>3516</v>
      </c>
      <c r="I85">
        <v>5157</v>
      </c>
      <c r="J85">
        <v>4001</v>
      </c>
      <c r="K85">
        <v>6338</v>
      </c>
      <c r="L85">
        <v>6174</v>
      </c>
      <c r="M85">
        <v>5177</v>
      </c>
      <c r="N85">
        <v>6902</v>
      </c>
      <c r="O85">
        <v>6120</v>
      </c>
      <c r="P85">
        <v>6012</v>
      </c>
      <c r="Q85">
        <v>6044</v>
      </c>
      <c r="R85">
        <v>13506</v>
      </c>
      <c r="S85">
        <v>10719</v>
      </c>
    </row>
    <row r="86" spans="1:19" x14ac:dyDescent="0.2">
      <c r="A86">
        <v>6.1574302799999998</v>
      </c>
      <c r="B86">
        <v>4745</v>
      </c>
      <c r="C86">
        <v>4252</v>
      </c>
      <c r="D86">
        <v>5764</v>
      </c>
      <c r="E86">
        <v>7595</v>
      </c>
      <c r="F86">
        <v>8480</v>
      </c>
      <c r="G86">
        <v>7991</v>
      </c>
      <c r="H86">
        <v>3520</v>
      </c>
      <c r="I86">
        <v>5315</v>
      </c>
      <c r="J86">
        <v>4155</v>
      </c>
      <c r="K86">
        <v>6426</v>
      </c>
      <c r="L86">
        <v>6265</v>
      </c>
      <c r="M86">
        <v>5244</v>
      </c>
      <c r="N86">
        <v>7014</v>
      </c>
      <c r="O86">
        <v>6199</v>
      </c>
      <c r="P86">
        <v>6120</v>
      </c>
      <c r="Q86">
        <v>6078</v>
      </c>
      <c r="R86">
        <v>13843</v>
      </c>
      <c r="S86">
        <v>10848</v>
      </c>
    </row>
    <row r="87" spans="1:19" x14ac:dyDescent="0.2">
      <c r="A87">
        <v>6.1834302799999996</v>
      </c>
      <c r="B87">
        <v>4780</v>
      </c>
      <c r="C87">
        <v>4316</v>
      </c>
      <c r="D87">
        <v>5921</v>
      </c>
      <c r="E87">
        <v>7584</v>
      </c>
      <c r="F87">
        <v>8667</v>
      </c>
      <c r="G87">
        <v>8009</v>
      </c>
      <c r="H87">
        <v>3568</v>
      </c>
      <c r="I87">
        <v>5408</v>
      </c>
      <c r="J87">
        <v>4110</v>
      </c>
      <c r="K87">
        <v>6571</v>
      </c>
      <c r="L87">
        <v>6449</v>
      </c>
      <c r="M87">
        <v>5228</v>
      </c>
      <c r="N87">
        <v>7182</v>
      </c>
      <c r="O87">
        <v>6271</v>
      </c>
      <c r="P87">
        <v>6129</v>
      </c>
      <c r="Q87">
        <v>6245</v>
      </c>
      <c r="R87">
        <v>13711</v>
      </c>
      <c r="S87">
        <v>10917</v>
      </c>
    </row>
    <row r="88" spans="1:19" x14ac:dyDescent="0.2">
      <c r="A88">
        <v>6.2094302800000003</v>
      </c>
      <c r="B88">
        <v>4768</v>
      </c>
      <c r="C88">
        <v>4373</v>
      </c>
      <c r="D88">
        <v>6000</v>
      </c>
      <c r="E88">
        <v>7721</v>
      </c>
      <c r="F88">
        <v>8749</v>
      </c>
      <c r="G88">
        <v>8201</v>
      </c>
      <c r="H88">
        <v>3466</v>
      </c>
      <c r="I88">
        <v>5438</v>
      </c>
      <c r="J88">
        <v>4213</v>
      </c>
      <c r="K88">
        <v>6661</v>
      </c>
      <c r="L88">
        <v>6336</v>
      </c>
      <c r="M88">
        <v>5273</v>
      </c>
      <c r="N88">
        <v>7154</v>
      </c>
      <c r="O88">
        <v>6263</v>
      </c>
      <c r="P88">
        <v>6199</v>
      </c>
      <c r="Q88">
        <v>6218</v>
      </c>
      <c r="R88">
        <v>13402</v>
      </c>
      <c r="S88">
        <v>10900</v>
      </c>
    </row>
    <row r="89" spans="1:19" x14ac:dyDescent="0.2">
      <c r="A89">
        <v>6.2354302800000001</v>
      </c>
      <c r="B89">
        <v>4884</v>
      </c>
      <c r="C89">
        <v>4407</v>
      </c>
      <c r="D89">
        <v>5966</v>
      </c>
      <c r="E89">
        <v>7974</v>
      </c>
      <c r="F89">
        <v>8596</v>
      </c>
      <c r="G89">
        <v>8025</v>
      </c>
      <c r="H89">
        <v>3836</v>
      </c>
      <c r="I89">
        <v>5463</v>
      </c>
      <c r="J89">
        <v>4161</v>
      </c>
      <c r="K89">
        <v>6662</v>
      </c>
      <c r="L89">
        <v>6303</v>
      </c>
      <c r="M89">
        <v>5151</v>
      </c>
      <c r="N89">
        <v>7212</v>
      </c>
      <c r="O89">
        <v>6295</v>
      </c>
      <c r="P89">
        <v>6125</v>
      </c>
      <c r="Q89">
        <v>6087</v>
      </c>
      <c r="R89">
        <v>13045</v>
      </c>
      <c r="S89">
        <v>10287</v>
      </c>
    </row>
    <row r="90" spans="1:19" x14ac:dyDescent="0.2">
      <c r="A90">
        <v>6.2614302799999999</v>
      </c>
      <c r="B90">
        <v>4936</v>
      </c>
      <c r="C90">
        <v>4255</v>
      </c>
      <c r="D90">
        <v>5937</v>
      </c>
      <c r="E90">
        <v>7719</v>
      </c>
      <c r="F90">
        <v>8291</v>
      </c>
      <c r="G90">
        <v>7845</v>
      </c>
      <c r="H90">
        <v>3651</v>
      </c>
      <c r="I90">
        <v>5405</v>
      </c>
      <c r="J90">
        <v>4418</v>
      </c>
      <c r="K90">
        <v>6580</v>
      </c>
      <c r="L90">
        <v>6195</v>
      </c>
      <c r="M90">
        <v>5013</v>
      </c>
      <c r="N90">
        <v>6991</v>
      </c>
      <c r="O90">
        <v>6219</v>
      </c>
      <c r="P90">
        <v>5803</v>
      </c>
      <c r="Q90">
        <v>5935</v>
      </c>
      <c r="R90">
        <v>12438</v>
      </c>
      <c r="S90">
        <v>9895</v>
      </c>
    </row>
    <row r="91" spans="1:19" x14ac:dyDescent="0.2">
      <c r="A91">
        <v>6.2874302799999997</v>
      </c>
      <c r="B91">
        <v>5045</v>
      </c>
      <c r="C91">
        <v>4197</v>
      </c>
      <c r="D91">
        <v>5702</v>
      </c>
      <c r="E91">
        <v>7374</v>
      </c>
      <c r="F91">
        <v>7870</v>
      </c>
      <c r="G91">
        <v>7373</v>
      </c>
      <c r="H91">
        <v>3689</v>
      </c>
      <c r="I91">
        <v>5243</v>
      </c>
      <c r="J91">
        <v>4531</v>
      </c>
      <c r="K91">
        <v>6480</v>
      </c>
      <c r="L91">
        <v>5883</v>
      </c>
      <c r="M91">
        <v>5098</v>
      </c>
      <c r="N91">
        <v>6648</v>
      </c>
      <c r="O91">
        <v>5998</v>
      </c>
      <c r="P91">
        <v>5515</v>
      </c>
      <c r="Q91">
        <v>5651</v>
      </c>
      <c r="R91">
        <v>11640</v>
      </c>
      <c r="S91">
        <v>9426</v>
      </c>
    </row>
    <row r="92" spans="1:19" x14ac:dyDescent="0.2">
      <c r="A92">
        <v>6.3134302800000004</v>
      </c>
      <c r="B92">
        <v>5153</v>
      </c>
      <c r="C92">
        <v>4329</v>
      </c>
      <c r="D92">
        <v>5471</v>
      </c>
      <c r="E92">
        <v>7056</v>
      </c>
      <c r="F92">
        <v>7630</v>
      </c>
      <c r="G92">
        <v>7067</v>
      </c>
      <c r="H92">
        <v>3823</v>
      </c>
      <c r="I92">
        <v>5014</v>
      </c>
      <c r="J92">
        <v>4677</v>
      </c>
      <c r="K92">
        <v>6129</v>
      </c>
      <c r="L92">
        <v>5699</v>
      </c>
      <c r="M92">
        <v>4938</v>
      </c>
      <c r="N92">
        <v>6415</v>
      </c>
      <c r="O92">
        <v>5953</v>
      </c>
      <c r="P92">
        <v>5426</v>
      </c>
      <c r="Q92">
        <v>5497</v>
      </c>
      <c r="R92">
        <v>11178</v>
      </c>
      <c r="S92">
        <v>8967</v>
      </c>
    </row>
    <row r="93" spans="1:19" x14ac:dyDescent="0.2">
      <c r="A93">
        <v>6.3394302800000002</v>
      </c>
      <c r="B93">
        <v>5279</v>
      </c>
      <c r="C93">
        <v>4141</v>
      </c>
      <c r="D93">
        <v>5286</v>
      </c>
      <c r="E93">
        <v>6721</v>
      </c>
      <c r="F93">
        <v>7376</v>
      </c>
      <c r="G93">
        <v>6690</v>
      </c>
      <c r="H93">
        <v>3830</v>
      </c>
      <c r="I93">
        <v>4775</v>
      </c>
      <c r="J93">
        <v>4728</v>
      </c>
      <c r="K93">
        <v>5919</v>
      </c>
      <c r="L93">
        <v>5562</v>
      </c>
      <c r="M93">
        <v>4685</v>
      </c>
      <c r="N93">
        <v>6130</v>
      </c>
      <c r="O93">
        <v>5716</v>
      </c>
      <c r="P93">
        <v>5194</v>
      </c>
      <c r="Q93">
        <v>5407</v>
      </c>
      <c r="R93">
        <v>10684</v>
      </c>
      <c r="S93">
        <v>8670</v>
      </c>
    </row>
    <row r="94" spans="1:19" x14ac:dyDescent="0.2">
      <c r="A94">
        <v>6.36543028</v>
      </c>
      <c r="B94">
        <v>5319</v>
      </c>
      <c r="C94">
        <v>4056</v>
      </c>
      <c r="D94">
        <v>5504</v>
      </c>
      <c r="E94">
        <v>6679</v>
      </c>
      <c r="F94">
        <v>7067</v>
      </c>
      <c r="G94">
        <v>6649</v>
      </c>
      <c r="H94">
        <v>3987</v>
      </c>
      <c r="I94">
        <v>4699</v>
      </c>
      <c r="J94">
        <v>4834</v>
      </c>
      <c r="K94">
        <v>5800</v>
      </c>
      <c r="L94">
        <v>5553</v>
      </c>
      <c r="M94">
        <v>4626</v>
      </c>
      <c r="N94">
        <v>6126</v>
      </c>
      <c r="O94">
        <v>5516</v>
      </c>
      <c r="P94">
        <v>5052</v>
      </c>
      <c r="Q94">
        <v>5392</v>
      </c>
      <c r="R94">
        <v>10362</v>
      </c>
      <c r="S94">
        <v>8665</v>
      </c>
    </row>
    <row r="95" spans="1:19" x14ac:dyDescent="0.2">
      <c r="A95">
        <v>6.3914302799999998</v>
      </c>
      <c r="B95">
        <v>5524</v>
      </c>
      <c r="C95">
        <v>4068</v>
      </c>
      <c r="D95">
        <v>5294</v>
      </c>
      <c r="E95">
        <v>6417</v>
      </c>
      <c r="F95">
        <v>6810</v>
      </c>
      <c r="G95">
        <v>6524</v>
      </c>
      <c r="H95">
        <v>3980</v>
      </c>
      <c r="I95">
        <v>4636</v>
      </c>
      <c r="J95">
        <v>5060</v>
      </c>
      <c r="K95">
        <v>5676</v>
      </c>
      <c r="L95">
        <v>5367</v>
      </c>
      <c r="M95">
        <v>4577</v>
      </c>
      <c r="N95">
        <v>6042</v>
      </c>
      <c r="O95">
        <v>5529</v>
      </c>
      <c r="P95">
        <v>5049</v>
      </c>
      <c r="Q95">
        <v>5165</v>
      </c>
      <c r="R95">
        <v>10076</v>
      </c>
      <c r="S95">
        <v>8448</v>
      </c>
    </row>
    <row r="96" spans="1:19" x14ac:dyDescent="0.2">
      <c r="A96">
        <v>6.4174302799999996</v>
      </c>
      <c r="B96">
        <v>5488</v>
      </c>
      <c r="C96">
        <v>3998</v>
      </c>
      <c r="D96">
        <v>5146</v>
      </c>
      <c r="E96">
        <v>6125</v>
      </c>
      <c r="F96">
        <v>6711</v>
      </c>
      <c r="G96">
        <v>6469</v>
      </c>
      <c r="H96">
        <v>4061</v>
      </c>
      <c r="I96">
        <v>4542</v>
      </c>
      <c r="J96">
        <v>5095</v>
      </c>
      <c r="K96">
        <v>5713</v>
      </c>
      <c r="L96">
        <v>5543</v>
      </c>
      <c r="M96">
        <v>4411</v>
      </c>
      <c r="N96">
        <v>5922</v>
      </c>
      <c r="O96">
        <v>5504</v>
      </c>
      <c r="P96">
        <v>4917</v>
      </c>
      <c r="Q96">
        <v>5133</v>
      </c>
      <c r="R96">
        <v>9712</v>
      </c>
      <c r="S96">
        <v>8267</v>
      </c>
    </row>
    <row r="97" spans="1:19" x14ac:dyDescent="0.2">
      <c r="A97">
        <v>6.4434302800000003</v>
      </c>
      <c r="B97">
        <v>5475</v>
      </c>
      <c r="C97">
        <v>3868</v>
      </c>
      <c r="D97">
        <v>5215</v>
      </c>
      <c r="E97">
        <v>6066</v>
      </c>
      <c r="F97">
        <v>6711</v>
      </c>
      <c r="G97">
        <v>6254</v>
      </c>
      <c r="H97">
        <v>4003</v>
      </c>
      <c r="I97">
        <v>4473</v>
      </c>
      <c r="J97">
        <v>5216</v>
      </c>
      <c r="K97">
        <v>5638</v>
      </c>
      <c r="L97">
        <v>5319</v>
      </c>
      <c r="M97">
        <v>4400</v>
      </c>
      <c r="N97">
        <v>5802</v>
      </c>
      <c r="O97">
        <v>5347</v>
      </c>
      <c r="P97">
        <v>4874</v>
      </c>
      <c r="Q97">
        <v>5129</v>
      </c>
      <c r="R97">
        <v>9415</v>
      </c>
      <c r="S97">
        <v>8070</v>
      </c>
    </row>
    <row r="98" spans="1:19" x14ac:dyDescent="0.2">
      <c r="A98">
        <v>6.4694302800000001</v>
      </c>
      <c r="B98">
        <v>5319</v>
      </c>
      <c r="C98">
        <v>3821</v>
      </c>
      <c r="D98">
        <v>5188</v>
      </c>
      <c r="E98">
        <v>6142</v>
      </c>
      <c r="F98">
        <v>6567</v>
      </c>
      <c r="G98">
        <v>6175</v>
      </c>
      <c r="H98">
        <v>3800</v>
      </c>
      <c r="I98">
        <v>4442</v>
      </c>
      <c r="J98">
        <v>5306</v>
      </c>
      <c r="K98">
        <v>5546</v>
      </c>
      <c r="L98">
        <v>5317</v>
      </c>
      <c r="M98">
        <v>4308</v>
      </c>
      <c r="N98">
        <v>5734</v>
      </c>
      <c r="O98">
        <v>5361</v>
      </c>
      <c r="P98">
        <v>4793</v>
      </c>
      <c r="Q98">
        <v>5193</v>
      </c>
      <c r="R98">
        <v>9422</v>
      </c>
      <c r="S98">
        <v>7659</v>
      </c>
    </row>
    <row r="99" spans="1:19" x14ac:dyDescent="0.2">
      <c r="A99">
        <v>6.4954302799999999</v>
      </c>
      <c r="B99">
        <v>5092</v>
      </c>
      <c r="C99">
        <v>3914</v>
      </c>
      <c r="D99">
        <v>5002</v>
      </c>
      <c r="E99">
        <v>6134</v>
      </c>
      <c r="F99">
        <v>6429</v>
      </c>
      <c r="G99">
        <v>6133</v>
      </c>
      <c r="H99">
        <v>3781</v>
      </c>
      <c r="I99">
        <v>4363</v>
      </c>
      <c r="J99">
        <v>5329</v>
      </c>
      <c r="K99">
        <v>5412</v>
      </c>
      <c r="L99">
        <v>5343</v>
      </c>
      <c r="M99">
        <v>4263</v>
      </c>
      <c r="N99">
        <v>5682</v>
      </c>
      <c r="O99">
        <v>5379</v>
      </c>
      <c r="P99">
        <v>4696</v>
      </c>
      <c r="Q99">
        <v>5006</v>
      </c>
      <c r="R99">
        <v>8996</v>
      </c>
      <c r="S99">
        <v>7708</v>
      </c>
    </row>
    <row r="100" spans="1:19" x14ac:dyDescent="0.2">
      <c r="A100">
        <v>6.5214302799999997</v>
      </c>
      <c r="B100">
        <v>4980</v>
      </c>
      <c r="C100">
        <v>3932</v>
      </c>
      <c r="D100">
        <v>4972</v>
      </c>
      <c r="E100">
        <v>5901</v>
      </c>
      <c r="F100">
        <v>6460</v>
      </c>
      <c r="G100">
        <v>6017</v>
      </c>
      <c r="H100">
        <v>3595</v>
      </c>
      <c r="I100">
        <v>4409</v>
      </c>
      <c r="J100">
        <v>5079</v>
      </c>
      <c r="K100">
        <v>5377</v>
      </c>
      <c r="L100">
        <v>5338</v>
      </c>
      <c r="M100">
        <v>4284</v>
      </c>
      <c r="N100">
        <v>5462</v>
      </c>
      <c r="O100">
        <v>5157</v>
      </c>
      <c r="P100">
        <v>4707</v>
      </c>
      <c r="Q100">
        <v>5054</v>
      </c>
      <c r="R100">
        <v>8818</v>
      </c>
      <c r="S100">
        <v>7680</v>
      </c>
    </row>
    <row r="101" spans="1:19" x14ac:dyDescent="0.2">
      <c r="A101">
        <v>6.5474302800000004</v>
      </c>
      <c r="B101">
        <v>4780</v>
      </c>
      <c r="C101">
        <v>3835</v>
      </c>
      <c r="D101">
        <v>5101</v>
      </c>
      <c r="E101">
        <v>5952</v>
      </c>
      <c r="F101">
        <v>6376</v>
      </c>
      <c r="G101">
        <v>5994</v>
      </c>
      <c r="H101">
        <v>3460</v>
      </c>
      <c r="I101">
        <v>4293</v>
      </c>
      <c r="J101">
        <v>4903</v>
      </c>
      <c r="K101">
        <v>5393</v>
      </c>
      <c r="L101">
        <v>5103</v>
      </c>
      <c r="M101">
        <v>4338</v>
      </c>
      <c r="N101">
        <v>5571</v>
      </c>
      <c r="O101">
        <v>5307</v>
      </c>
      <c r="P101">
        <v>4671</v>
      </c>
      <c r="Q101">
        <v>5014</v>
      </c>
      <c r="R101">
        <v>8574</v>
      </c>
      <c r="S101">
        <v>7378</v>
      </c>
    </row>
    <row r="102" spans="1:19" x14ac:dyDescent="0.2">
      <c r="A102">
        <v>6.5734302800000002</v>
      </c>
      <c r="B102">
        <v>4626</v>
      </c>
      <c r="C102">
        <v>3751</v>
      </c>
      <c r="D102">
        <v>5017</v>
      </c>
      <c r="E102">
        <v>5797</v>
      </c>
      <c r="F102">
        <v>6246</v>
      </c>
      <c r="G102">
        <v>5783</v>
      </c>
      <c r="H102">
        <v>3378</v>
      </c>
      <c r="I102">
        <v>4215</v>
      </c>
      <c r="J102">
        <v>4836</v>
      </c>
      <c r="K102">
        <v>5255</v>
      </c>
      <c r="L102">
        <v>5300</v>
      </c>
      <c r="M102">
        <v>4244</v>
      </c>
      <c r="N102">
        <v>5386</v>
      </c>
      <c r="O102">
        <v>5070</v>
      </c>
      <c r="P102">
        <v>4659</v>
      </c>
      <c r="Q102">
        <v>4850</v>
      </c>
      <c r="R102">
        <v>8364</v>
      </c>
      <c r="S102">
        <v>7359</v>
      </c>
    </row>
    <row r="103" spans="1:19" x14ac:dyDescent="0.2">
      <c r="A103">
        <v>6.59943028</v>
      </c>
      <c r="B103">
        <v>4625</v>
      </c>
      <c r="C103">
        <v>3852</v>
      </c>
      <c r="D103">
        <v>4983</v>
      </c>
      <c r="E103">
        <v>5807</v>
      </c>
      <c r="F103">
        <v>6247</v>
      </c>
      <c r="G103">
        <v>5851</v>
      </c>
      <c r="H103">
        <v>3237</v>
      </c>
      <c r="I103">
        <v>4306</v>
      </c>
      <c r="J103">
        <v>4798</v>
      </c>
      <c r="K103">
        <v>5316</v>
      </c>
      <c r="L103">
        <v>5060</v>
      </c>
      <c r="M103">
        <v>4118</v>
      </c>
      <c r="N103">
        <v>5472</v>
      </c>
      <c r="O103">
        <v>5219</v>
      </c>
      <c r="P103">
        <v>4560</v>
      </c>
      <c r="Q103">
        <v>4858</v>
      </c>
      <c r="R103">
        <v>8435</v>
      </c>
      <c r="S103">
        <v>7190</v>
      </c>
    </row>
    <row r="104" spans="1:19" x14ac:dyDescent="0.2">
      <c r="A104">
        <v>6.6254302799999998</v>
      </c>
      <c r="B104">
        <v>4661</v>
      </c>
      <c r="C104">
        <v>3817</v>
      </c>
      <c r="D104">
        <v>4882</v>
      </c>
      <c r="E104">
        <v>5801</v>
      </c>
      <c r="F104">
        <v>6010</v>
      </c>
      <c r="G104">
        <v>5695</v>
      </c>
      <c r="H104">
        <v>3167</v>
      </c>
      <c r="I104">
        <v>4142</v>
      </c>
      <c r="J104">
        <v>4582</v>
      </c>
      <c r="K104">
        <v>5216</v>
      </c>
      <c r="L104">
        <v>5155</v>
      </c>
      <c r="M104">
        <v>4175</v>
      </c>
      <c r="N104">
        <v>5350</v>
      </c>
      <c r="O104">
        <v>5083</v>
      </c>
      <c r="P104">
        <v>4510</v>
      </c>
      <c r="Q104">
        <v>4785</v>
      </c>
      <c r="R104">
        <v>8199</v>
      </c>
      <c r="S104">
        <v>7073</v>
      </c>
    </row>
    <row r="105" spans="1:19" x14ac:dyDescent="0.2">
      <c r="A105">
        <v>6.6514302799999996</v>
      </c>
      <c r="B105">
        <v>4489</v>
      </c>
      <c r="C105">
        <v>3824</v>
      </c>
      <c r="D105">
        <v>4972</v>
      </c>
      <c r="E105">
        <v>5524</v>
      </c>
      <c r="F105">
        <v>6105</v>
      </c>
      <c r="G105">
        <v>5576</v>
      </c>
      <c r="H105">
        <v>3262</v>
      </c>
      <c r="I105">
        <v>4129</v>
      </c>
      <c r="J105">
        <v>4430</v>
      </c>
      <c r="K105">
        <v>5174</v>
      </c>
      <c r="L105">
        <v>4966</v>
      </c>
      <c r="M105">
        <v>4091</v>
      </c>
      <c r="N105">
        <v>5309</v>
      </c>
      <c r="O105">
        <v>5073</v>
      </c>
      <c r="P105">
        <v>4611</v>
      </c>
      <c r="Q105">
        <v>4727</v>
      </c>
      <c r="R105">
        <v>7939</v>
      </c>
      <c r="S105">
        <v>7123</v>
      </c>
    </row>
    <row r="106" spans="1:19" x14ac:dyDescent="0.2">
      <c r="A106">
        <v>6.6774302800000003</v>
      </c>
      <c r="B106">
        <v>4376</v>
      </c>
      <c r="C106">
        <v>3848</v>
      </c>
      <c r="D106">
        <v>5033</v>
      </c>
      <c r="E106">
        <v>5600</v>
      </c>
      <c r="F106">
        <v>5907</v>
      </c>
      <c r="G106">
        <v>5641</v>
      </c>
      <c r="H106">
        <v>3235</v>
      </c>
      <c r="I106">
        <v>4025</v>
      </c>
      <c r="J106">
        <v>4281</v>
      </c>
      <c r="K106">
        <v>5128</v>
      </c>
      <c r="L106">
        <v>5106</v>
      </c>
      <c r="M106">
        <v>4168</v>
      </c>
      <c r="N106">
        <v>5343</v>
      </c>
      <c r="O106">
        <v>5190</v>
      </c>
      <c r="P106">
        <v>4453</v>
      </c>
      <c r="Q106">
        <v>4821</v>
      </c>
      <c r="R106">
        <v>7865</v>
      </c>
      <c r="S106">
        <v>6943</v>
      </c>
    </row>
    <row r="107" spans="1:19" x14ac:dyDescent="0.2">
      <c r="A107">
        <v>6.7034302800000001</v>
      </c>
      <c r="B107">
        <v>4507</v>
      </c>
      <c r="C107">
        <v>3713</v>
      </c>
      <c r="D107">
        <v>4985</v>
      </c>
      <c r="E107">
        <v>5563</v>
      </c>
      <c r="F107">
        <v>5986</v>
      </c>
      <c r="G107">
        <v>5653</v>
      </c>
      <c r="H107">
        <v>3172</v>
      </c>
      <c r="I107">
        <v>4141</v>
      </c>
      <c r="J107">
        <v>4429</v>
      </c>
      <c r="K107">
        <v>5101</v>
      </c>
      <c r="L107">
        <v>4981</v>
      </c>
      <c r="M107">
        <v>3940</v>
      </c>
      <c r="N107">
        <v>5260</v>
      </c>
      <c r="O107">
        <v>4948</v>
      </c>
      <c r="P107">
        <v>4398</v>
      </c>
      <c r="Q107">
        <v>4782</v>
      </c>
      <c r="R107">
        <v>7779</v>
      </c>
      <c r="S107">
        <v>6763</v>
      </c>
    </row>
    <row r="108" spans="1:19" x14ac:dyDescent="0.2">
      <c r="A108">
        <v>6.7294302799999999</v>
      </c>
      <c r="B108">
        <v>4463</v>
      </c>
      <c r="C108">
        <v>3786</v>
      </c>
      <c r="D108">
        <v>5035</v>
      </c>
      <c r="E108">
        <v>5562</v>
      </c>
      <c r="F108">
        <v>6027</v>
      </c>
      <c r="G108">
        <v>5590</v>
      </c>
      <c r="H108">
        <v>3135</v>
      </c>
      <c r="I108">
        <v>4066</v>
      </c>
      <c r="J108">
        <v>4286</v>
      </c>
      <c r="K108">
        <v>5173</v>
      </c>
      <c r="L108">
        <v>5101</v>
      </c>
      <c r="M108">
        <v>3997</v>
      </c>
      <c r="N108">
        <v>5285</v>
      </c>
      <c r="O108">
        <v>4997</v>
      </c>
      <c r="P108">
        <v>4380</v>
      </c>
      <c r="Q108">
        <v>4587</v>
      </c>
      <c r="R108">
        <v>7576</v>
      </c>
      <c r="S108">
        <v>6836</v>
      </c>
    </row>
    <row r="109" spans="1:19" x14ac:dyDescent="0.2">
      <c r="A109">
        <v>6.7554302799999997</v>
      </c>
      <c r="B109">
        <v>4371</v>
      </c>
      <c r="C109">
        <v>3678</v>
      </c>
      <c r="D109">
        <v>4983</v>
      </c>
      <c r="E109">
        <v>5428</v>
      </c>
      <c r="F109">
        <v>5813</v>
      </c>
      <c r="G109">
        <v>5396</v>
      </c>
      <c r="H109">
        <v>3056</v>
      </c>
      <c r="I109">
        <v>4140</v>
      </c>
      <c r="J109">
        <v>4243</v>
      </c>
      <c r="K109">
        <v>5129</v>
      </c>
      <c r="L109">
        <v>4962</v>
      </c>
      <c r="M109">
        <v>4021</v>
      </c>
      <c r="N109">
        <v>5147</v>
      </c>
      <c r="O109">
        <v>4946</v>
      </c>
      <c r="P109">
        <v>4426</v>
      </c>
      <c r="Q109">
        <v>4711</v>
      </c>
      <c r="R109">
        <v>7615</v>
      </c>
      <c r="S109">
        <v>6652</v>
      </c>
    </row>
    <row r="110" spans="1:19" x14ac:dyDescent="0.2">
      <c r="A110">
        <v>6.7814302800000004</v>
      </c>
      <c r="B110">
        <v>4346</v>
      </c>
      <c r="C110">
        <v>3759</v>
      </c>
      <c r="D110">
        <v>4973</v>
      </c>
      <c r="E110">
        <v>5435</v>
      </c>
      <c r="F110">
        <v>5656</v>
      </c>
      <c r="G110">
        <v>5424</v>
      </c>
      <c r="H110">
        <v>3090</v>
      </c>
      <c r="I110">
        <v>4081</v>
      </c>
      <c r="J110">
        <v>4312</v>
      </c>
      <c r="K110">
        <v>5076</v>
      </c>
      <c r="L110">
        <v>4888</v>
      </c>
      <c r="M110">
        <v>3976</v>
      </c>
      <c r="N110">
        <v>5209</v>
      </c>
      <c r="O110">
        <v>4830</v>
      </c>
      <c r="P110">
        <v>4359</v>
      </c>
      <c r="Q110">
        <v>4639</v>
      </c>
      <c r="R110">
        <v>7383</v>
      </c>
      <c r="S110">
        <v>6430</v>
      </c>
    </row>
    <row r="111" spans="1:19" x14ac:dyDescent="0.2">
      <c r="A111">
        <v>6.8074302800000002</v>
      </c>
      <c r="B111">
        <v>4359</v>
      </c>
      <c r="C111">
        <v>3623</v>
      </c>
      <c r="D111">
        <v>4965</v>
      </c>
      <c r="E111">
        <v>5395</v>
      </c>
      <c r="F111">
        <v>5720</v>
      </c>
      <c r="G111">
        <v>5361</v>
      </c>
      <c r="H111">
        <v>2973</v>
      </c>
      <c r="I111">
        <v>4082</v>
      </c>
      <c r="J111">
        <v>4262</v>
      </c>
      <c r="K111">
        <v>4986</v>
      </c>
      <c r="L111">
        <v>4858</v>
      </c>
      <c r="M111">
        <v>3986</v>
      </c>
      <c r="N111">
        <v>5085</v>
      </c>
      <c r="O111">
        <v>4887</v>
      </c>
      <c r="P111">
        <v>4299</v>
      </c>
      <c r="Q111">
        <v>4644</v>
      </c>
      <c r="R111">
        <v>7391</v>
      </c>
      <c r="S111">
        <v>6342</v>
      </c>
    </row>
    <row r="112" spans="1:19" x14ac:dyDescent="0.2">
      <c r="A112">
        <v>6.83343028</v>
      </c>
      <c r="B112">
        <v>4359</v>
      </c>
      <c r="C112">
        <v>3699</v>
      </c>
      <c r="D112">
        <v>4896</v>
      </c>
      <c r="E112">
        <v>5342</v>
      </c>
      <c r="F112">
        <v>5578</v>
      </c>
      <c r="G112">
        <v>5296</v>
      </c>
      <c r="H112">
        <v>3010</v>
      </c>
      <c r="I112">
        <v>4042</v>
      </c>
      <c r="J112">
        <v>4187</v>
      </c>
      <c r="K112">
        <v>4945</v>
      </c>
      <c r="L112">
        <v>4826</v>
      </c>
      <c r="M112">
        <v>3864</v>
      </c>
      <c r="N112">
        <v>5064</v>
      </c>
      <c r="O112">
        <v>4822</v>
      </c>
      <c r="P112">
        <v>4357</v>
      </c>
      <c r="Q112">
        <v>4541</v>
      </c>
      <c r="R112">
        <v>7225</v>
      </c>
      <c r="S112">
        <v>6395</v>
      </c>
    </row>
    <row r="113" spans="1:19" x14ac:dyDescent="0.2">
      <c r="A113">
        <v>6.8594302799999998</v>
      </c>
      <c r="B113">
        <v>4385</v>
      </c>
      <c r="C113">
        <v>3685</v>
      </c>
      <c r="D113">
        <v>4943</v>
      </c>
      <c r="E113">
        <v>5296</v>
      </c>
      <c r="F113">
        <v>5751</v>
      </c>
      <c r="G113">
        <v>5386</v>
      </c>
      <c r="H113">
        <v>3059</v>
      </c>
      <c r="I113">
        <v>4053</v>
      </c>
      <c r="J113">
        <v>4030</v>
      </c>
      <c r="K113">
        <v>4925</v>
      </c>
      <c r="L113">
        <v>4858</v>
      </c>
      <c r="M113">
        <v>3826</v>
      </c>
      <c r="N113">
        <v>4959</v>
      </c>
      <c r="O113">
        <v>4911</v>
      </c>
      <c r="P113">
        <v>4346</v>
      </c>
      <c r="Q113">
        <v>4536</v>
      </c>
      <c r="R113">
        <v>7131</v>
      </c>
      <c r="S113">
        <v>6458</v>
      </c>
    </row>
    <row r="114" spans="1:19" x14ac:dyDescent="0.2">
      <c r="A114">
        <v>6.8854302799999996</v>
      </c>
      <c r="B114">
        <v>4303</v>
      </c>
      <c r="C114">
        <v>3669</v>
      </c>
      <c r="D114">
        <v>4899</v>
      </c>
      <c r="E114">
        <v>5244</v>
      </c>
      <c r="F114">
        <v>5602</v>
      </c>
      <c r="G114">
        <v>5200</v>
      </c>
      <c r="H114">
        <v>2855</v>
      </c>
      <c r="I114">
        <v>4036</v>
      </c>
      <c r="J114">
        <v>4145</v>
      </c>
      <c r="K114">
        <v>5047</v>
      </c>
      <c r="L114">
        <v>4737</v>
      </c>
      <c r="M114">
        <v>3860</v>
      </c>
      <c r="N114">
        <v>4886</v>
      </c>
      <c r="O114">
        <v>4658</v>
      </c>
      <c r="P114">
        <v>4229</v>
      </c>
      <c r="Q114">
        <v>4618</v>
      </c>
      <c r="R114">
        <v>7001</v>
      </c>
      <c r="S114">
        <v>6108</v>
      </c>
    </row>
    <row r="115" spans="1:19" x14ac:dyDescent="0.2">
      <c r="A115">
        <v>6.9114302800000003</v>
      </c>
      <c r="B115">
        <v>4266</v>
      </c>
      <c r="C115">
        <v>3773</v>
      </c>
      <c r="D115">
        <v>4956</v>
      </c>
      <c r="E115">
        <v>5292</v>
      </c>
      <c r="F115">
        <v>5596</v>
      </c>
      <c r="G115">
        <v>5223</v>
      </c>
      <c r="H115">
        <v>2876</v>
      </c>
      <c r="I115">
        <v>3942</v>
      </c>
      <c r="J115">
        <v>4029</v>
      </c>
      <c r="K115">
        <v>4915</v>
      </c>
      <c r="L115">
        <v>4708</v>
      </c>
      <c r="M115">
        <v>3949</v>
      </c>
      <c r="N115">
        <v>4913</v>
      </c>
      <c r="O115">
        <v>4767</v>
      </c>
      <c r="P115">
        <v>4302</v>
      </c>
      <c r="Q115">
        <v>4517</v>
      </c>
      <c r="R115">
        <v>6844</v>
      </c>
      <c r="S115">
        <v>6138</v>
      </c>
    </row>
    <row r="116" spans="1:19" x14ac:dyDescent="0.2">
      <c r="A116">
        <v>6.9374302800000001</v>
      </c>
      <c r="B116">
        <v>4259</v>
      </c>
      <c r="C116">
        <v>3696</v>
      </c>
      <c r="D116">
        <v>4902</v>
      </c>
      <c r="E116">
        <v>5306</v>
      </c>
      <c r="F116">
        <v>5588</v>
      </c>
      <c r="G116">
        <v>5158</v>
      </c>
      <c r="H116">
        <v>2887</v>
      </c>
      <c r="I116">
        <v>3948</v>
      </c>
      <c r="J116">
        <v>3913</v>
      </c>
      <c r="K116">
        <v>4792</v>
      </c>
      <c r="L116">
        <v>4659</v>
      </c>
      <c r="M116">
        <v>3810</v>
      </c>
      <c r="N116">
        <v>4923</v>
      </c>
      <c r="O116">
        <v>4794</v>
      </c>
      <c r="P116">
        <v>4257</v>
      </c>
      <c r="Q116">
        <v>4494</v>
      </c>
      <c r="R116">
        <v>6883</v>
      </c>
      <c r="S116">
        <v>6216</v>
      </c>
    </row>
    <row r="117" spans="1:19" x14ac:dyDescent="0.2">
      <c r="A117">
        <v>6.9634302799999999</v>
      </c>
      <c r="B117">
        <v>4304</v>
      </c>
      <c r="C117">
        <v>3811</v>
      </c>
      <c r="D117">
        <v>4959</v>
      </c>
      <c r="E117">
        <v>5250</v>
      </c>
      <c r="F117">
        <v>5501</v>
      </c>
      <c r="G117">
        <v>5101</v>
      </c>
      <c r="H117">
        <v>2865</v>
      </c>
      <c r="I117">
        <v>3905</v>
      </c>
      <c r="J117">
        <v>3767</v>
      </c>
      <c r="K117">
        <v>4886</v>
      </c>
      <c r="L117">
        <v>4815</v>
      </c>
      <c r="M117">
        <v>3834</v>
      </c>
      <c r="N117">
        <v>4963</v>
      </c>
      <c r="O117">
        <v>4614</v>
      </c>
      <c r="P117">
        <v>4181</v>
      </c>
      <c r="Q117">
        <v>4437</v>
      </c>
      <c r="R117">
        <v>6731</v>
      </c>
      <c r="S117">
        <v>6143</v>
      </c>
    </row>
    <row r="118" spans="1:19" x14ac:dyDescent="0.2">
      <c r="A118">
        <v>6.9894302799999997</v>
      </c>
      <c r="B118">
        <v>4197</v>
      </c>
      <c r="C118">
        <v>3785</v>
      </c>
      <c r="D118">
        <v>4972</v>
      </c>
      <c r="E118">
        <v>5181</v>
      </c>
      <c r="F118">
        <v>5557</v>
      </c>
      <c r="G118">
        <v>5107</v>
      </c>
      <c r="H118">
        <v>2840</v>
      </c>
      <c r="I118">
        <v>3960</v>
      </c>
      <c r="J118">
        <v>3877</v>
      </c>
      <c r="K118">
        <v>4897</v>
      </c>
      <c r="L118">
        <v>4741</v>
      </c>
      <c r="M118">
        <v>3763</v>
      </c>
      <c r="N118">
        <v>4972</v>
      </c>
      <c r="O118">
        <v>4617</v>
      </c>
      <c r="P118">
        <v>4209</v>
      </c>
      <c r="Q118">
        <v>4505</v>
      </c>
      <c r="R118">
        <v>6663</v>
      </c>
      <c r="S118">
        <v>5905</v>
      </c>
    </row>
    <row r="119" spans="1:19" x14ac:dyDescent="0.2">
      <c r="A119">
        <v>7.0154302800000004</v>
      </c>
      <c r="B119">
        <v>4292</v>
      </c>
      <c r="C119">
        <v>3757</v>
      </c>
      <c r="D119">
        <v>4833</v>
      </c>
      <c r="E119">
        <v>5176</v>
      </c>
      <c r="F119">
        <v>5570</v>
      </c>
      <c r="G119">
        <v>5073</v>
      </c>
      <c r="H119">
        <v>2854</v>
      </c>
      <c r="I119">
        <v>3977</v>
      </c>
      <c r="J119">
        <v>3901</v>
      </c>
      <c r="K119">
        <v>4847</v>
      </c>
      <c r="L119">
        <v>4728</v>
      </c>
      <c r="M119">
        <v>3727</v>
      </c>
      <c r="N119">
        <v>4850</v>
      </c>
      <c r="O119">
        <v>4664</v>
      </c>
      <c r="P119">
        <v>4138</v>
      </c>
      <c r="Q119">
        <v>4406</v>
      </c>
      <c r="R119">
        <v>6625</v>
      </c>
      <c r="S119">
        <v>5959</v>
      </c>
    </row>
    <row r="120" spans="1:19" x14ac:dyDescent="0.2">
      <c r="A120">
        <v>7.0414302800000002</v>
      </c>
      <c r="B120">
        <v>4220</v>
      </c>
      <c r="C120">
        <v>3678</v>
      </c>
      <c r="D120">
        <v>4863</v>
      </c>
      <c r="E120">
        <v>5041</v>
      </c>
      <c r="F120">
        <v>5459</v>
      </c>
      <c r="G120">
        <v>5006</v>
      </c>
      <c r="H120">
        <v>2739</v>
      </c>
      <c r="I120">
        <v>3942</v>
      </c>
      <c r="J120">
        <v>3936</v>
      </c>
      <c r="K120">
        <v>4910</v>
      </c>
      <c r="L120">
        <v>4588</v>
      </c>
      <c r="M120">
        <v>3801</v>
      </c>
      <c r="N120">
        <v>4736</v>
      </c>
      <c r="O120">
        <v>4651</v>
      </c>
      <c r="P120">
        <v>4074</v>
      </c>
      <c r="Q120">
        <v>4363</v>
      </c>
      <c r="R120">
        <v>6626</v>
      </c>
      <c r="S120">
        <v>5923</v>
      </c>
    </row>
    <row r="121" spans="1:19" x14ac:dyDescent="0.2">
      <c r="A121">
        <v>7.06743028</v>
      </c>
      <c r="B121">
        <v>4129</v>
      </c>
      <c r="C121">
        <v>3753</v>
      </c>
      <c r="D121">
        <v>4952</v>
      </c>
      <c r="E121">
        <v>5243</v>
      </c>
      <c r="F121">
        <v>5314</v>
      </c>
      <c r="G121">
        <v>5026</v>
      </c>
      <c r="H121">
        <v>2742</v>
      </c>
      <c r="I121">
        <v>3856</v>
      </c>
      <c r="J121">
        <v>3770</v>
      </c>
      <c r="K121">
        <v>4892</v>
      </c>
      <c r="L121">
        <v>4700</v>
      </c>
      <c r="M121">
        <v>3799</v>
      </c>
      <c r="N121">
        <v>4850</v>
      </c>
      <c r="O121">
        <v>4589</v>
      </c>
      <c r="P121">
        <v>4160</v>
      </c>
      <c r="Q121">
        <v>4455</v>
      </c>
      <c r="R121">
        <v>6532</v>
      </c>
      <c r="S121">
        <v>5749</v>
      </c>
    </row>
    <row r="122" spans="1:19" x14ac:dyDescent="0.2">
      <c r="A122">
        <v>7.0934302799999998</v>
      </c>
      <c r="B122">
        <v>4230</v>
      </c>
      <c r="C122">
        <v>3711</v>
      </c>
      <c r="D122">
        <v>4854</v>
      </c>
      <c r="E122">
        <v>5113</v>
      </c>
      <c r="F122">
        <v>5487</v>
      </c>
      <c r="G122">
        <v>5094</v>
      </c>
      <c r="H122">
        <v>2778</v>
      </c>
      <c r="I122">
        <v>3851</v>
      </c>
      <c r="J122">
        <v>3806</v>
      </c>
      <c r="K122">
        <v>4892</v>
      </c>
      <c r="L122">
        <v>4569</v>
      </c>
      <c r="M122">
        <v>3756</v>
      </c>
      <c r="N122">
        <v>4816</v>
      </c>
      <c r="O122">
        <v>4622</v>
      </c>
      <c r="P122">
        <v>4167</v>
      </c>
      <c r="Q122">
        <v>4468</v>
      </c>
      <c r="R122">
        <v>6469</v>
      </c>
      <c r="S122">
        <v>5777</v>
      </c>
    </row>
    <row r="123" spans="1:19" x14ac:dyDescent="0.2">
      <c r="A123">
        <v>7.1194302800000004</v>
      </c>
      <c r="B123">
        <v>4168</v>
      </c>
      <c r="C123">
        <v>3661</v>
      </c>
      <c r="D123">
        <v>4899</v>
      </c>
      <c r="E123">
        <v>4977</v>
      </c>
      <c r="F123">
        <v>5453</v>
      </c>
      <c r="G123">
        <v>4971</v>
      </c>
      <c r="H123">
        <v>2716</v>
      </c>
      <c r="I123">
        <v>3824</v>
      </c>
      <c r="J123">
        <v>3830</v>
      </c>
      <c r="K123">
        <v>4724</v>
      </c>
      <c r="L123">
        <v>4589</v>
      </c>
      <c r="M123">
        <v>3761</v>
      </c>
      <c r="N123">
        <v>4779</v>
      </c>
      <c r="O123">
        <v>4717</v>
      </c>
      <c r="P123">
        <v>4107</v>
      </c>
      <c r="Q123">
        <v>4387</v>
      </c>
      <c r="R123">
        <v>6482</v>
      </c>
      <c r="S123">
        <v>5657</v>
      </c>
    </row>
    <row r="124" spans="1:19" x14ac:dyDescent="0.2">
      <c r="A124">
        <v>7.1454302800000002</v>
      </c>
      <c r="B124">
        <v>4190</v>
      </c>
      <c r="C124">
        <v>3722</v>
      </c>
      <c r="D124">
        <v>4981</v>
      </c>
      <c r="E124">
        <v>5082</v>
      </c>
      <c r="F124">
        <v>5282</v>
      </c>
      <c r="G124">
        <v>4983</v>
      </c>
      <c r="H124">
        <v>2752</v>
      </c>
      <c r="I124">
        <v>3771</v>
      </c>
      <c r="J124">
        <v>3633</v>
      </c>
      <c r="K124">
        <v>4706</v>
      </c>
      <c r="L124">
        <v>4551</v>
      </c>
      <c r="M124">
        <v>3686</v>
      </c>
      <c r="N124">
        <v>4702</v>
      </c>
      <c r="O124">
        <v>4675</v>
      </c>
      <c r="P124">
        <v>4067</v>
      </c>
      <c r="Q124">
        <v>4469</v>
      </c>
      <c r="R124">
        <v>6283</v>
      </c>
      <c r="S124">
        <v>5637</v>
      </c>
    </row>
    <row r="125" spans="1:19" x14ac:dyDescent="0.2">
      <c r="A125">
        <v>7.17143028</v>
      </c>
      <c r="B125">
        <v>4167</v>
      </c>
      <c r="C125">
        <v>3661</v>
      </c>
      <c r="D125">
        <v>4903</v>
      </c>
      <c r="E125">
        <v>5067</v>
      </c>
      <c r="F125">
        <v>5241</v>
      </c>
      <c r="G125">
        <v>5004</v>
      </c>
      <c r="H125">
        <v>2720</v>
      </c>
      <c r="I125">
        <v>3737</v>
      </c>
      <c r="J125">
        <v>3731</v>
      </c>
      <c r="K125">
        <v>4649</v>
      </c>
      <c r="L125">
        <v>4551</v>
      </c>
      <c r="M125">
        <v>3649</v>
      </c>
      <c r="N125">
        <v>4747</v>
      </c>
      <c r="O125">
        <v>4534</v>
      </c>
      <c r="P125">
        <v>4071</v>
      </c>
      <c r="Q125">
        <v>4337</v>
      </c>
      <c r="R125">
        <v>6357</v>
      </c>
      <c r="S125">
        <v>5664</v>
      </c>
    </row>
    <row r="126" spans="1:19" x14ac:dyDescent="0.2">
      <c r="A126">
        <v>7.1974302799999998</v>
      </c>
      <c r="B126">
        <v>4084</v>
      </c>
      <c r="C126">
        <v>3571</v>
      </c>
      <c r="D126">
        <v>4929</v>
      </c>
      <c r="E126">
        <v>4949</v>
      </c>
      <c r="F126">
        <v>5224</v>
      </c>
      <c r="G126">
        <v>5011</v>
      </c>
      <c r="H126">
        <v>2736</v>
      </c>
      <c r="I126">
        <v>3849</v>
      </c>
      <c r="J126">
        <v>3647</v>
      </c>
      <c r="K126">
        <v>4684</v>
      </c>
      <c r="L126">
        <v>4491</v>
      </c>
      <c r="M126">
        <v>3606</v>
      </c>
      <c r="N126">
        <v>4769</v>
      </c>
      <c r="O126">
        <v>4566</v>
      </c>
      <c r="P126">
        <v>4130</v>
      </c>
      <c r="Q126">
        <v>4327</v>
      </c>
      <c r="R126">
        <v>6348</v>
      </c>
      <c r="S126">
        <v>5507</v>
      </c>
    </row>
    <row r="127" spans="1:19" x14ac:dyDescent="0.2">
      <c r="A127">
        <v>7.2234302799999996</v>
      </c>
      <c r="B127">
        <v>4159</v>
      </c>
      <c r="C127">
        <v>3646</v>
      </c>
      <c r="D127">
        <v>4851</v>
      </c>
      <c r="E127">
        <v>5012</v>
      </c>
      <c r="F127">
        <v>5310</v>
      </c>
      <c r="G127">
        <v>4948</v>
      </c>
      <c r="H127">
        <v>2676</v>
      </c>
      <c r="I127">
        <v>3833</v>
      </c>
      <c r="J127">
        <v>3735</v>
      </c>
      <c r="K127">
        <v>4666</v>
      </c>
      <c r="L127">
        <v>4386</v>
      </c>
      <c r="M127">
        <v>3646</v>
      </c>
      <c r="N127">
        <v>4712</v>
      </c>
      <c r="O127">
        <v>4549</v>
      </c>
      <c r="P127">
        <v>4012</v>
      </c>
      <c r="Q127">
        <v>4348</v>
      </c>
      <c r="R127">
        <v>6227</v>
      </c>
      <c r="S127">
        <v>5461</v>
      </c>
    </row>
    <row r="128" spans="1:19" x14ac:dyDescent="0.2">
      <c r="A128">
        <v>7.2494302800000003</v>
      </c>
      <c r="B128">
        <v>4175</v>
      </c>
      <c r="C128">
        <v>3602</v>
      </c>
      <c r="D128">
        <v>4942</v>
      </c>
      <c r="E128">
        <v>4919</v>
      </c>
      <c r="F128">
        <v>5269</v>
      </c>
      <c r="G128">
        <v>4871</v>
      </c>
      <c r="H128">
        <v>2688</v>
      </c>
      <c r="I128">
        <v>3837</v>
      </c>
      <c r="J128">
        <v>3632</v>
      </c>
      <c r="K128">
        <v>4572</v>
      </c>
      <c r="L128">
        <v>4401</v>
      </c>
      <c r="M128">
        <v>3567</v>
      </c>
      <c r="N128">
        <v>4645</v>
      </c>
      <c r="O128">
        <v>4452</v>
      </c>
      <c r="P128">
        <v>4062</v>
      </c>
      <c r="Q128">
        <v>4246</v>
      </c>
      <c r="R128">
        <v>6093</v>
      </c>
      <c r="S128">
        <v>5428</v>
      </c>
    </row>
    <row r="129" spans="1:19" x14ac:dyDescent="0.2">
      <c r="A129">
        <v>7.2754302800000001</v>
      </c>
      <c r="B129">
        <v>4076</v>
      </c>
      <c r="C129">
        <v>3644</v>
      </c>
      <c r="D129">
        <v>4964</v>
      </c>
      <c r="E129">
        <v>4985</v>
      </c>
      <c r="F129">
        <v>5318</v>
      </c>
      <c r="G129">
        <v>4887</v>
      </c>
      <c r="H129">
        <v>2654</v>
      </c>
      <c r="I129">
        <v>3773</v>
      </c>
      <c r="J129">
        <v>3583</v>
      </c>
      <c r="K129">
        <v>4529</v>
      </c>
      <c r="L129">
        <v>4395</v>
      </c>
      <c r="M129">
        <v>3543</v>
      </c>
      <c r="N129">
        <v>4588</v>
      </c>
      <c r="O129">
        <v>4397</v>
      </c>
      <c r="P129">
        <v>3955</v>
      </c>
      <c r="Q129">
        <v>4262</v>
      </c>
      <c r="R129">
        <v>6168</v>
      </c>
      <c r="S129">
        <v>5461</v>
      </c>
    </row>
    <row r="130" spans="1:19" x14ac:dyDescent="0.2">
      <c r="A130">
        <v>7.3014302799999999</v>
      </c>
      <c r="B130">
        <v>4041</v>
      </c>
      <c r="C130">
        <v>3649</v>
      </c>
      <c r="D130">
        <v>4910</v>
      </c>
      <c r="E130">
        <v>4947</v>
      </c>
      <c r="F130">
        <v>5257</v>
      </c>
      <c r="G130">
        <v>4742</v>
      </c>
      <c r="H130">
        <v>2617</v>
      </c>
      <c r="I130">
        <v>3719</v>
      </c>
      <c r="J130">
        <v>3578</v>
      </c>
      <c r="K130">
        <v>4511</v>
      </c>
      <c r="L130">
        <v>4419</v>
      </c>
      <c r="M130">
        <v>3589</v>
      </c>
      <c r="N130">
        <v>4545</v>
      </c>
      <c r="O130">
        <v>4434</v>
      </c>
      <c r="P130">
        <v>3953</v>
      </c>
      <c r="Q130">
        <v>4240</v>
      </c>
      <c r="R130">
        <v>6100</v>
      </c>
      <c r="S130">
        <v>5509</v>
      </c>
    </row>
    <row r="131" spans="1:19" x14ac:dyDescent="0.2">
      <c r="A131">
        <v>7.3274302799999997</v>
      </c>
      <c r="B131">
        <v>4167</v>
      </c>
      <c r="C131">
        <v>3658</v>
      </c>
      <c r="D131">
        <v>4845</v>
      </c>
      <c r="E131">
        <v>4852</v>
      </c>
      <c r="F131">
        <v>5136</v>
      </c>
      <c r="G131">
        <v>4751</v>
      </c>
      <c r="H131">
        <v>2630</v>
      </c>
      <c r="I131">
        <v>3695</v>
      </c>
      <c r="J131">
        <v>3576</v>
      </c>
      <c r="K131">
        <v>4526</v>
      </c>
      <c r="L131">
        <v>4292</v>
      </c>
      <c r="M131">
        <v>3610</v>
      </c>
      <c r="N131">
        <v>4562</v>
      </c>
      <c r="O131">
        <v>4479</v>
      </c>
      <c r="P131">
        <v>3979</v>
      </c>
      <c r="Q131">
        <v>4213</v>
      </c>
      <c r="R131">
        <v>5929</v>
      </c>
      <c r="S131">
        <v>5434</v>
      </c>
    </row>
    <row r="132" spans="1:19" x14ac:dyDescent="0.2">
      <c r="A132">
        <v>7.3534302800000004</v>
      </c>
      <c r="B132">
        <v>4078</v>
      </c>
      <c r="C132">
        <v>3582</v>
      </c>
      <c r="D132">
        <v>4864</v>
      </c>
      <c r="E132">
        <v>4947</v>
      </c>
      <c r="F132">
        <v>5037</v>
      </c>
      <c r="G132">
        <v>4704</v>
      </c>
      <c r="H132">
        <v>2585</v>
      </c>
      <c r="I132">
        <v>3692</v>
      </c>
      <c r="J132">
        <v>3576</v>
      </c>
      <c r="K132">
        <v>4525</v>
      </c>
      <c r="L132">
        <v>4426</v>
      </c>
      <c r="M132">
        <v>3572</v>
      </c>
      <c r="N132">
        <v>4555</v>
      </c>
      <c r="O132">
        <v>4423</v>
      </c>
      <c r="P132">
        <v>3924</v>
      </c>
      <c r="Q132">
        <v>4242</v>
      </c>
      <c r="R132">
        <v>6053</v>
      </c>
      <c r="S132">
        <v>5349</v>
      </c>
    </row>
    <row r="133" spans="1:19" x14ac:dyDescent="0.2">
      <c r="A133">
        <v>7.3794302800000002</v>
      </c>
      <c r="B133">
        <v>4061</v>
      </c>
      <c r="C133">
        <v>3471</v>
      </c>
      <c r="D133">
        <v>4820</v>
      </c>
      <c r="E133">
        <v>4870</v>
      </c>
      <c r="F133">
        <v>5075</v>
      </c>
      <c r="G133">
        <v>4847</v>
      </c>
      <c r="H133">
        <v>2557</v>
      </c>
      <c r="I133">
        <v>3753</v>
      </c>
      <c r="J133">
        <v>3611</v>
      </c>
      <c r="K133">
        <v>4479</v>
      </c>
      <c r="L133">
        <v>4246</v>
      </c>
      <c r="M133">
        <v>3508</v>
      </c>
      <c r="N133">
        <v>4531</v>
      </c>
      <c r="O133">
        <v>4356</v>
      </c>
      <c r="P133">
        <v>3957</v>
      </c>
      <c r="Q133">
        <v>4313</v>
      </c>
      <c r="R133">
        <v>6015</v>
      </c>
      <c r="S133">
        <v>5226</v>
      </c>
    </row>
    <row r="134" spans="1:19" x14ac:dyDescent="0.2">
      <c r="A134">
        <v>7.40543028</v>
      </c>
      <c r="B134">
        <v>4065</v>
      </c>
      <c r="C134">
        <v>3516</v>
      </c>
      <c r="D134">
        <v>4767</v>
      </c>
      <c r="E134">
        <v>4985</v>
      </c>
      <c r="F134">
        <v>5116</v>
      </c>
      <c r="G134">
        <v>4794</v>
      </c>
      <c r="H134">
        <v>2517</v>
      </c>
      <c r="I134">
        <v>3725</v>
      </c>
      <c r="J134">
        <v>3584</v>
      </c>
      <c r="K134">
        <v>4413</v>
      </c>
      <c r="L134">
        <v>4418</v>
      </c>
      <c r="M134">
        <v>3531</v>
      </c>
      <c r="N134">
        <v>4535</v>
      </c>
      <c r="O134">
        <v>4332</v>
      </c>
      <c r="P134">
        <v>3901</v>
      </c>
      <c r="Q134">
        <v>4141</v>
      </c>
      <c r="R134">
        <v>5923</v>
      </c>
      <c r="S134">
        <v>5224</v>
      </c>
    </row>
    <row r="135" spans="1:19" x14ac:dyDescent="0.2">
      <c r="A135">
        <v>7.4314302799999998</v>
      </c>
      <c r="B135">
        <v>4045</v>
      </c>
      <c r="C135">
        <v>3608</v>
      </c>
      <c r="D135">
        <v>4860</v>
      </c>
      <c r="E135">
        <v>4870</v>
      </c>
      <c r="F135">
        <v>5073</v>
      </c>
      <c r="G135">
        <v>4647</v>
      </c>
      <c r="H135">
        <v>2443</v>
      </c>
      <c r="I135">
        <v>3692</v>
      </c>
      <c r="J135">
        <v>3546</v>
      </c>
      <c r="K135">
        <v>4403</v>
      </c>
      <c r="L135">
        <v>4393</v>
      </c>
      <c r="M135">
        <v>3491</v>
      </c>
      <c r="N135">
        <v>4506</v>
      </c>
      <c r="O135">
        <v>4281</v>
      </c>
      <c r="P135">
        <v>3948</v>
      </c>
      <c r="Q135">
        <v>4100</v>
      </c>
      <c r="R135">
        <v>5857</v>
      </c>
      <c r="S135">
        <v>5123</v>
      </c>
    </row>
    <row r="136" spans="1:19" x14ac:dyDescent="0.2">
      <c r="A136">
        <v>7.4574302799999996</v>
      </c>
      <c r="B136">
        <v>4073</v>
      </c>
      <c r="C136">
        <v>3535</v>
      </c>
      <c r="D136">
        <v>4758</v>
      </c>
      <c r="E136">
        <v>4759</v>
      </c>
      <c r="F136">
        <v>4926</v>
      </c>
      <c r="G136">
        <v>4695</v>
      </c>
      <c r="H136">
        <v>2537</v>
      </c>
      <c r="I136">
        <v>3636</v>
      </c>
      <c r="J136">
        <v>3533</v>
      </c>
      <c r="K136">
        <v>4360</v>
      </c>
      <c r="L136">
        <v>4381</v>
      </c>
      <c r="M136">
        <v>3502</v>
      </c>
      <c r="N136">
        <v>4465</v>
      </c>
      <c r="O136">
        <v>4308</v>
      </c>
      <c r="P136">
        <v>3830</v>
      </c>
      <c r="Q136">
        <v>4103</v>
      </c>
      <c r="R136">
        <v>5703</v>
      </c>
      <c r="S136">
        <v>5118</v>
      </c>
    </row>
    <row r="137" spans="1:19" x14ac:dyDescent="0.2">
      <c r="A137">
        <v>7.4834302800000003</v>
      </c>
      <c r="B137">
        <v>4012</v>
      </c>
      <c r="C137">
        <v>3575</v>
      </c>
      <c r="D137">
        <v>4757</v>
      </c>
      <c r="E137">
        <v>4642</v>
      </c>
      <c r="F137">
        <v>4965</v>
      </c>
      <c r="G137">
        <v>4716</v>
      </c>
      <c r="H137">
        <v>2503</v>
      </c>
      <c r="I137">
        <v>3596</v>
      </c>
      <c r="J137">
        <v>3502</v>
      </c>
      <c r="K137">
        <v>4356</v>
      </c>
      <c r="L137">
        <v>4322</v>
      </c>
      <c r="M137">
        <v>3596</v>
      </c>
      <c r="N137">
        <v>4367</v>
      </c>
      <c r="O137">
        <v>4241</v>
      </c>
      <c r="P137">
        <v>3909</v>
      </c>
      <c r="Q137">
        <v>4094</v>
      </c>
      <c r="R137">
        <v>5741</v>
      </c>
      <c r="S137">
        <v>5074</v>
      </c>
    </row>
    <row r="138" spans="1:19" x14ac:dyDescent="0.2">
      <c r="A138">
        <v>7.5094302800000001</v>
      </c>
      <c r="B138">
        <v>3961</v>
      </c>
      <c r="C138">
        <v>3618</v>
      </c>
      <c r="D138">
        <v>4768</v>
      </c>
      <c r="E138">
        <v>4827</v>
      </c>
      <c r="F138">
        <v>4981</v>
      </c>
      <c r="G138">
        <v>4648</v>
      </c>
      <c r="H138">
        <v>2400</v>
      </c>
      <c r="I138">
        <v>3636</v>
      </c>
      <c r="J138">
        <v>3443</v>
      </c>
      <c r="K138">
        <v>4401</v>
      </c>
      <c r="L138">
        <v>4322</v>
      </c>
      <c r="M138">
        <v>3489</v>
      </c>
      <c r="N138">
        <v>4376</v>
      </c>
      <c r="O138">
        <v>4343</v>
      </c>
      <c r="P138">
        <v>3876</v>
      </c>
      <c r="Q138">
        <v>4085</v>
      </c>
      <c r="R138">
        <v>5759</v>
      </c>
      <c r="S138">
        <v>5013</v>
      </c>
    </row>
    <row r="139" spans="1:19" x14ac:dyDescent="0.2">
      <c r="A139">
        <v>7.5354302799999999</v>
      </c>
      <c r="B139">
        <v>3978</v>
      </c>
      <c r="C139">
        <v>3565</v>
      </c>
      <c r="D139">
        <v>4772</v>
      </c>
      <c r="E139">
        <v>4702</v>
      </c>
      <c r="F139">
        <v>4978</v>
      </c>
      <c r="G139">
        <v>4608</v>
      </c>
      <c r="H139">
        <v>2419</v>
      </c>
      <c r="I139">
        <v>3600</v>
      </c>
      <c r="J139">
        <v>3409</v>
      </c>
      <c r="K139">
        <v>4476</v>
      </c>
      <c r="L139">
        <v>4235</v>
      </c>
      <c r="M139">
        <v>3419</v>
      </c>
      <c r="N139">
        <v>4343</v>
      </c>
      <c r="O139">
        <v>4359</v>
      </c>
      <c r="P139">
        <v>3946</v>
      </c>
      <c r="Q139">
        <v>4162</v>
      </c>
      <c r="R139">
        <v>5639</v>
      </c>
      <c r="S139">
        <v>4953</v>
      </c>
    </row>
    <row r="140" spans="1:19" x14ac:dyDescent="0.2">
      <c r="A140">
        <v>7.5614302799999997</v>
      </c>
      <c r="B140">
        <v>4025</v>
      </c>
      <c r="C140">
        <v>3539</v>
      </c>
      <c r="D140">
        <v>4696</v>
      </c>
      <c r="E140">
        <v>4716</v>
      </c>
      <c r="F140">
        <v>4972</v>
      </c>
      <c r="G140">
        <v>4575</v>
      </c>
      <c r="H140">
        <v>2355</v>
      </c>
      <c r="I140">
        <v>3669</v>
      </c>
      <c r="J140">
        <v>3394</v>
      </c>
      <c r="K140">
        <v>4377</v>
      </c>
      <c r="L140">
        <v>4287</v>
      </c>
      <c r="M140">
        <v>3483</v>
      </c>
      <c r="N140">
        <v>4393</v>
      </c>
      <c r="O140">
        <v>4335</v>
      </c>
      <c r="P140">
        <v>3739</v>
      </c>
      <c r="Q140">
        <v>4136</v>
      </c>
      <c r="R140">
        <v>5702</v>
      </c>
      <c r="S140">
        <v>4973</v>
      </c>
    </row>
    <row r="141" spans="1:19" x14ac:dyDescent="0.2">
      <c r="A141">
        <v>7.5874302800000004</v>
      </c>
      <c r="B141">
        <v>3999</v>
      </c>
      <c r="C141">
        <v>3450</v>
      </c>
      <c r="D141">
        <v>4781</v>
      </c>
      <c r="E141">
        <v>4604</v>
      </c>
      <c r="F141">
        <v>4893</v>
      </c>
      <c r="G141">
        <v>4625</v>
      </c>
      <c r="H141">
        <v>2410</v>
      </c>
      <c r="I141">
        <v>3638</v>
      </c>
      <c r="J141">
        <v>3320</v>
      </c>
      <c r="K141">
        <v>4293</v>
      </c>
      <c r="L141">
        <v>4335</v>
      </c>
      <c r="M141">
        <v>3454</v>
      </c>
      <c r="N141">
        <v>4374</v>
      </c>
      <c r="O141">
        <v>4279</v>
      </c>
      <c r="P141">
        <v>3829</v>
      </c>
      <c r="Q141">
        <v>4068</v>
      </c>
      <c r="R141">
        <v>5679</v>
      </c>
      <c r="S141">
        <v>5025</v>
      </c>
    </row>
    <row r="142" spans="1:19" x14ac:dyDescent="0.2">
      <c r="A142">
        <v>7.6134302800000002</v>
      </c>
      <c r="B142">
        <v>3895</v>
      </c>
      <c r="C142">
        <v>3529</v>
      </c>
      <c r="D142">
        <v>4732</v>
      </c>
      <c r="E142">
        <v>4668</v>
      </c>
      <c r="F142">
        <v>4870</v>
      </c>
      <c r="G142">
        <v>4551</v>
      </c>
      <c r="H142">
        <v>2487</v>
      </c>
      <c r="I142">
        <v>3591</v>
      </c>
      <c r="J142">
        <v>3373</v>
      </c>
      <c r="K142">
        <v>4304</v>
      </c>
      <c r="L142">
        <v>4247</v>
      </c>
      <c r="M142">
        <v>3334</v>
      </c>
      <c r="N142">
        <v>4397</v>
      </c>
      <c r="O142">
        <v>4269</v>
      </c>
      <c r="P142">
        <v>3881</v>
      </c>
      <c r="Q142">
        <v>4137</v>
      </c>
      <c r="R142">
        <v>5607</v>
      </c>
      <c r="S142">
        <v>4927</v>
      </c>
    </row>
    <row r="143" spans="1:19" x14ac:dyDescent="0.2">
      <c r="A143">
        <v>7.63943028</v>
      </c>
      <c r="B143">
        <v>3870</v>
      </c>
      <c r="C143">
        <v>3551</v>
      </c>
      <c r="D143">
        <v>4630</v>
      </c>
      <c r="E143">
        <v>4639</v>
      </c>
      <c r="F143">
        <v>4866</v>
      </c>
      <c r="G143">
        <v>4508</v>
      </c>
      <c r="H143">
        <v>2460</v>
      </c>
      <c r="I143">
        <v>3601</v>
      </c>
      <c r="J143">
        <v>3407</v>
      </c>
      <c r="K143">
        <v>4291</v>
      </c>
      <c r="L143">
        <v>4284</v>
      </c>
      <c r="M143">
        <v>3354</v>
      </c>
      <c r="N143">
        <v>4413</v>
      </c>
      <c r="O143">
        <v>4251</v>
      </c>
      <c r="P143">
        <v>3709</v>
      </c>
      <c r="Q143">
        <v>4102</v>
      </c>
      <c r="R143">
        <v>5575</v>
      </c>
      <c r="S143">
        <v>4833</v>
      </c>
    </row>
    <row r="144" spans="1:19" x14ac:dyDescent="0.2">
      <c r="A144">
        <v>7.6654302799999998</v>
      </c>
      <c r="B144">
        <v>3910</v>
      </c>
      <c r="C144">
        <v>3546</v>
      </c>
      <c r="D144">
        <v>4635</v>
      </c>
      <c r="E144">
        <v>4850</v>
      </c>
      <c r="F144">
        <v>4920</v>
      </c>
      <c r="G144">
        <v>4580</v>
      </c>
      <c r="H144">
        <v>2438</v>
      </c>
      <c r="I144">
        <v>3622</v>
      </c>
      <c r="J144">
        <v>3340</v>
      </c>
      <c r="K144">
        <v>4205</v>
      </c>
      <c r="L144">
        <v>4135</v>
      </c>
      <c r="M144">
        <v>3361</v>
      </c>
      <c r="N144">
        <v>4455</v>
      </c>
      <c r="O144">
        <v>4246</v>
      </c>
      <c r="P144">
        <v>3844</v>
      </c>
      <c r="Q144">
        <v>4098</v>
      </c>
      <c r="R144">
        <v>5532</v>
      </c>
      <c r="S144">
        <v>4850</v>
      </c>
    </row>
    <row r="145" spans="1:19" x14ac:dyDescent="0.2">
      <c r="A145">
        <v>7.6914302799999996</v>
      </c>
      <c r="B145">
        <v>3877</v>
      </c>
      <c r="C145">
        <v>3518</v>
      </c>
      <c r="D145">
        <v>4699</v>
      </c>
      <c r="E145">
        <v>4684</v>
      </c>
      <c r="F145">
        <v>4902</v>
      </c>
      <c r="G145">
        <v>4553</v>
      </c>
      <c r="H145">
        <v>2445</v>
      </c>
      <c r="I145">
        <v>3542</v>
      </c>
      <c r="J145">
        <v>3301</v>
      </c>
      <c r="K145">
        <v>4210</v>
      </c>
      <c r="L145">
        <v>4217</v>
      </c>
      <c r="M145">
        <v>3337</v>
      </c>
      <c r="N145">
        <v>4405</v>
      </c>
      <c r="O145">
        <v>4276</v>
      </c>
      <c r="P145">
        <v>3721</v>
      </c>
      <c r="Q145">
        <v>4156</v>
      </c>
      <c r="R145">
        <v>5478</v>
      </c>
      <c r="S145">
        <v>4831</v>
      </c>
    </row>
    <row r="146" spans="1:19" x14ac:dyDescent="0.2">
      <c r="A146">
        <v>7.7174302800000003</v>
      </c>
      <c r="B146">
        <v>3827</v>
      </c>
      <c r="C146">
        <v>3493</v>
      </c>
      <c r="D146">
        <v>4768</v>
      </c>
      <c r="E146">
        <v>4646</v>
      </c>
      <c r="F146">
        <v>4883</v>
      </c>
      <c r="G146">
        <v>4595</v>
      </c>
      <c r="H146">
        <v>2384</v>
      </c>
      <c r="I146">
        <v>3450</v>
      </c>
      <c r="J146">
        <v>3275</v>
      </c>
      <c r="K146">
        <v>4220</v>
      </c>
      <c r="L146">
        <v>4046</v>
      </c>
      <c r="M146">
        <v>3344</v>
      </c>
      <c r="N146">
        <v>4375</v>
      </c>
      <c r="O146">
        <v>4229</v>
      </c>
      <c r="P146">
        <v>3992</v>
      </c>
      <c r="Q146">
        <v>4092</v>
      </c>
      <c r="R146">
        <v>5502</v>
      </c>
      <c r="S146">
        <v>4835</v>
      </c>
    </row>
    <row r="147" spans="1:19" x14ac:dyDescent="0.2">
      <c r="A147">
        <v>7.7434302800000001</v>
      </c>
      <c r="B147">
        <v>3830</v>
      </c>
      <c r="C147">
        <v>3496</v>
      </c>
      <c r="D147">
        <v>4657</v>
      </c>
      <c r="E147">
        <v>4620</v>
      </c>
      <c r="F147">
        <v>4871</v>
      </c>
      <c r="G147">
        <v>4614</v>
      </c>
      <c r="H147">
        <v>2341</v>
      </c>
      <c r="I147">
        <v>3524</v>
      </c>
      <c r="J147">
        <v>3275</v>
      </c>
      <c r="K147">
        <v>4177</v>
      </c>
      <c r="L147">
        <v>4129</v>
      </c>
      <c r="M147">
        <v>3443</v>
      </c>
      <c r="N147">
        <v>4360</v>
      </c>
      <c r="O147">
        <v>4223</v>
      </c>
      <c r="P147">
        <v>3749</v>
      </c>
      <c r="Q147">
        <v>4061</v>
      </c>
      <c r="R147">
        <v>5555</v>
      </c>
      <c r="S147">
        <v>4898</v>
      </c>
    </row>
    <row r="148" spans="1:19" x14ac:dyDescent="0.2">
      <c r="A148">
        <v>7.7694302799999999</v>
      </c>
      <c r="B148">
        <v>3855</v>
      </c>
      <c r="C148">
        <v>3466</v>
      </c>
      <c r="D148">
        <v>4607</v>
      </c>
      <c r="E148">
        <v>4538</v>
      </c>
      <c r="F148">
        <v>4873</v>
      </c>
      <c r="G148">
        <v>4529</v>
      </c>
      <c r="H148">
        <v>2321</v>
      </c>
      <c r="I148">
        <v>3577</v>
      </c>
      <c r="J148">
        <v>3241</v>
      </c>
      <c r="K148">
        <v>4157</v>
      </c>
      <c r="L148">
        <v>4127</v>
      </c>
      <c r="M148">
        <v>3428</v>
      </c>
      <c r="N148">
        <v>4354</v>
      </c>
      <c r="O148">
        <v>4263</v>
      </c>
      <c r="P148">
        <v>3794</v>
      </c>
      <c r="Q148">
        <v>4068</v>
      </c>
      <c r="R148">
        <v>5572</v>
      </c>
      <c r="S148">
        <v>4881</v>
      </c>
    </row>
    <row r="149" spans="1:19" x14ac:dyDescent="0.2">
      <c r="A149">
        <v>7.7954302799999997</v>
      </c>
      <c r="B149">
        <v>3871</v>
      </c>
      <c r="C149">
        <v>3480</v>
      </c>
      <c r="D149">
        <v>4600</v>
      </c>
      <c r="E149">
        <v>4628</v>
      </c>
      <c r="F149">
        <v>4863</v>
      </c>
      <c r="G149">
        <v>4459</v>
      </c>
      <c r="H149">
        <v>2307</v>
      </c>
      <c r="I149">
        <v>3578</v>
      </c>
      <c r="J149">
        <v>3174</v>
      </c>
      <c r="K149">
        <v>4187</v>
      </c>
      <c r="L149">
        <v>4188</v>
      </c>
      <c r="M149">
        <v>3383</v>
      </c>
      <c r="N149">
        <v>4310</v>
      </c>
      <c r="O149">
        <v>4261</v>
      </c>
      <c r="P149">
        <v>3818</v>
      </c>
      <c r="Q149">
        <v>4088</v>
      </c>
      <c r="R149">
        <v>5628</v>
      </c>
      <c r="S149">
        <v>4814</v>
      </c>
    </row>
    <row r="150" spans="1:19" x14ac:dyDescent="0.2">
      <c r="A150">
        <v>7.8214302800000004</v>
      </c>
      <c r="B150">
        <v>3835</v>
      </c>
      <c r="C150">
        <v>3555</v>
      </c>
      <c r="D150">
        <v>4634</v>
      </c>
      <c r="E150">
        <v>4697</v>
      </c>
      <c r="F150">
        <v>4807</v>
      </c>
      <c r="G150">
        <v>4479</v>
      </c>
      <c r="H150">
        <v>2218</v>
      </c>
      <c r="I150">
        <v>3569</v>
      </c>
      <c r="J150">
        <v>3135</v>
      </c>
      <c r="K150">
        <v>4219</v>
      </c>
      <c r="L150">
        <v>4050</v>
      </c>
      <c r="M150">
        <v>3470</v>
      </c>
      <c r="N150">
        <v>4246</v>
      </c>
      <c r="O150">
        <v>4241</v>
      </c>
      <c r="P150">
        <v>3925</v>
      </c>
      <c r="Q150">
        <v>4071</v>
      </c>
      <c r="R150">
        <v>5629</v>
      </c>
      <c r="S150">
        <v>4811</v>
      </c>
    </row>
    <row r="151" spans="1:19" x14ac:dyDescent="0.2">
      <c r="A151">
        <v>7.8474302800000002</v>
      </c>
      <c r="B151">
        <v>3791</v>
      </c>
      <c r="C151">
        <v>3482</v>
      </c>
      <c r="D151">
        <v>4667</v>
      </c>
      <c r="E151">
        <v>4564</v>
      </c>
      <c r="F151">
        <v>4809</v>
      </c>
      <c r="G151">
        <v>4530</v>
      </c>
      <c r="H151">
        <v>2289</v>
      </c>
      <c r="I151">
        <v>3487</v>
      </c>
      <c r="J151">
        <v>3164</v>
      </c>
      <c r="K151">
        <v>4193</v>
      </c>
      <c r="L151">
        <v>4118</v>
      </c>
      <c r="M151">
        <v>3423</v>
      </c>
      <c r="N151">
        <v>4339</v>
      </c>
      <c r="O151">
        <v>4149</v>
      </c>
      <c r="P151">
        <v>3808</v>
      </c>
      <c r="Q151">
        <v>4046</v>
      </c>
      <c r="R151">
        <v>5602</v>
      </c>
      <c r="S151">
        <v>4823</v>
      </c>
    </row>
    <row r="152" spans="1:19" x14ac:dyDescent="0.2">
      <c r="A152">
        <v>7.87343028</v>
      </c>
      <c r="B152">
        <v>3795</v>
      </c>
      <c r="C152">
        <v>3428</v>
      </c>
      <c r="D152">
        <v>4627</v>
      </c>
      <c r="E152">
        <v>4634</v>
      </c>
      <c r="F152">
        <v>4818</v>
      </c>
      <c r="G152">
        <v>4507</v>
      </c>
      <c r="H152">
        <v>2272</v>
      </c>
      <c r="I152">
        <v>3430</v>
      </c>
      <c r="J152">
        <v>3215</v>
      </c>
      <c r="K152">
        <v>4153</v>
      </c>
      <c r="L152">
        <v>4113</v>
      </c>
      <c r="M152">
        <v>3372</v>
      </c>
      <c r="N152">
        <v>4349</v>
      </c>
      <c r="O152">
        <v>4093</v>
      </c>
      <c r="P152">
        <v>3790</v>
      </c>
      <c r="Q152">
        <v>4083</v>
      </c>
      <c r="R152">
        <v>5550</v>
      </c>
      <c r="S152">
        <v>4744</v>
      </c>
    </row>
    <row r="153" spans="1:19" x14ac:dyDescent="0.2">
      <c r="A153">
        <v>7.8994302799999998</v>
      </c>
      <c r="B153">
        <v>3759</v>
      </c>
      <c r="C153">
        <v>3482</v>
      </c>
      <c r="D153">
        <v>4609</v>
      </c>
      <c r="E153">
        <v>4550</v>
      </c>
      <c r="F153">
        <v>4825</v>
      </c>
      <c r="G153">
        <v>4426</v>
      </c>
      <c r="H153">
        <v>2311</v>
      </c>
      <c r="I153">
        <v>3469</v>
      </c>
      <c r="J153">
        <v>3160</v>
      </c>
      <c r="K153">
        <v>4150</v>
      </c>
      <c r="L153">
        <v>4029</v>
      </c>
      <c r="M153">
        <v>3331</v>
      </c>
      <c r="N153">
        <v>4284</v>
      </c>
      <c r="O153">
        <v>4144</v>
      </c>
      <c r="P153">
        <v>3848</v>
      </c>
      <c r="Q153">
        <v>4046</v>
      </c>
      <c r="R153">
        <v>5512</v>
      </c>
      <c r="S153">
        <v>4742</v>
      </c>
    </row>
    <row r="154" spans="1:19" x14ac:dyDescent="0.2">
      <c r="A154">
        <v>7.9254302799999996</v>
      </c>
      <c r="B154">
        <v>3815</v>
      </c>
      <c r="C154">
        <v>3448</v>
      </c>
      <c r="D154">
        <v>4524</v>
      </c>
      <c r="E154">
        <v>4701</v>
      </c>
      <c r="F154">
        <v>4820</v>
      </c>
      <c r="G154">
        <v>4473</v>
      </c>
      <c r="H154">
        <v>2233</v>
      </c>
      <c r="I154">
        <v>3458</v>
      </c>
      <c r="J154">
        <v>3103</v>
      </c>
      <c r="K154">
        <v>4164</v>
      </c>
      <c r="L154">
        <v>4104</v>
      </c>
      <c r="M154">
        <v>3281</v>
      </c>
      <c r="N154">
        <v>4247</v>
      </c>
      <c r="O154">
        <v>4146</v>
      </c>
      <c r="P154">
        <v>3716</v>
      </c>
      <c r="Q154">
        <v>3962</v>
      </c>
      <c r="R154">
        <v>5552</v>
      </c>
      <c r="S154">
        <v>4816</v>
      </c>
    </row>
    <row r="155" spans="1:19" x14ac:dyDescent="0.2">
      <c r="A155">
        <v>7.9514302800000003</v>
      </c>
      <c r="B155">
        <v>3804</v>
      </c>
      <c r="C155">
        <v>3483</v>
      </c>
      <c r="D155">
        <v>4551</v>
      </c>
      <c r="E155">
        <v>4583</v>
      </c>
      <c r="F155">
        <v>4793</v>
      </c>
      <c r="G155">
        <v>4517</v>
      </c>
      <c r="H155">
        <v>2305</v>
      </c>
      <c r="I155">
        <v>3431</v>
      </c>
      <c r="J155">
        <v>3075</v>
      </c>
      <c r="K155">
        <v>4152</v>
      </c>
      <c r="L155">
        <v>4221</v>
      </c>
      <c r="M155">
        <v>3300</v>
      </c>
      <c r="N155">
        <v>4290</v>
      </c>
      <c r="O155">
        <v>4193</v>
      </c>
      <c r="P155">
        <v>3723</v>
      </c>
      <c r="Q155">
        <v>3944</v>
      </c>
      <c r="R155">
        <v>5571</v>
      </c>
      <c r="S155">
        <v>4810</v>
      </c>
    </row>
    <row r="156" spans="1:19" x14ac:dyDescent="0.2">
      <c r="A156">
        <v>7.9774302800000001</v>
      </c>
      <c r="B156">
        <v>3718</v>
      </c>
      <c r="C156">
        <v>3509</v>
      </c>
      <c r="D156">
        <v>4598</v>
      </c>
      <c r="E156">
        <v>4585</v>
      </c>
      <c r="F156">
        <v>4817</v>
      </c>
      <c r="G156">
        <v>4495</v>
      </c>
      <c r="H156">
        <v>2200</v>
      </c>
      <c r="I156">
        <v>3447</v>
      </c>
      <c r="J156">
        <v>3044</v>
      </c>
      <c r="K156">
        <v>4131</v>
      </c>
      <c r="L156">
        <v>4152</v>
      </c>
      <c r="M156">
        <v>3320</v>
      </c>
      <c r="N156">
        <v>4405</v>
      </c>
      <c r="O156">
        <v>4283</v>
      </c>
      <c r="P156">
        <v>3953</v>
      </c>
      <c r="Q156">
        <v>4031</v>
      </c>
      <c r="R156">
        <v>5553</v>
      </c>
      <c r="S156">
        <v>4849</v>
      </c>
    </row>
    <row r="157" spans="1:19" x14ac:dyDescent="0.2">
      <c r="A157">
        <v>8.0034302799999999</v>
      </c>
      <c r="B157">
        <v>3741</v>
      </c>
      <c r="C157">
        <v>3455</v>
      </c>
      <c r="D157">
        <v>4566</v>
      </c>
      <c r="E157">
        <v>4636</v>
      </c>
      <c r="F157">
        <v>4806</v>
      </c>
      <c r="G157">
        <v>4501</v>
      </c>
      <c r="H157">
        <v>2211</v>
      </c>
      <c r="I157">
        <v>3478</v>
      </c>
      <c r="J157">
        <v>3087</v>
      </c>
      <c r="K157">
        <v>4137</v>
      </c>
      <c r="L157">
        <v>4147</v>
      </c>
      <c r="M157">
        <v>3341</v>
      </c>
      <c r="N157">
        <v>4396</v>
      </c>
      <c r="O157">
        <v>4206</v>
      </c>
      <c r="P157">
        <v>3878</v>
      </c>
      <c r="Q157">
        <v>4133</v>
      </c>
      <c r="R157">
        <v>5567</v>
      </c>
      <c r="S157">
        <v>4914</v>
      </c>
    </row>
    <row r="158" spans="1:19" x14ac:dyDescent="0.2">
      <c r="A158">
        <v>8.0294302799999997</v>
      </c>
      <c r="B158">
        <v>3796</v>
      </c>
      <c r="C158">
        <v>3515</v>
      </c>
      <c r="D158">
        <v>4594</v>
      </c>
      <c r="E158">
        <v>4532</v>
      </c>
      <c r="F158">
        <v>4767</v>
      </c>
      <c r="G158">
        <v>4423</v>
      </c>
      <c r="H158">
        <v>2219</v>
      </c>
      <c r="I158">
        <v>3486</v>
      </c>
      <c r="J158">
        <v>3097</v>
      </c>
      <c r="K158">
        <v>4125</v>
      </c>
      <c r="L158">
        <v>4029</v>
      </c>
      <c r="M158">
        <v>3314</v>
      </c>
      <c r="N158">
        <v>4337</v>
      </c>
      <c r="O158">
        <v>4177</v>
      </c>
      <c r="P158">
        <v>3802</v>
      </c>
      <c r="Q158">
        <v>4134</v>
      </c>
      <c r="R158">
        <v>5555</v>
      </c>
      <c r="S158">
        <v>4888</v>
      </c>
    </row>
    <row r="159" spans="1:19" x14ac:dyDescent="0.2">
      <c r="A159">
        <v>8.0554302799999995</v>
      </c>
      <c r="B159">
        <v>3814</v>
      </c>
      <c r="C159">
        <v>3555</v>
      </c>
      <c r="D159">
        <v>4530</v>
      </c>
      <c r="E159">
        <v>4568</v>
      </c>
      <c r="F159">
        <v>4770</v>
      </c>
      <c r="G159">
        <v>4452</v>
      </c>
      <c r="H159">
        <v>2249</v>
      </c>
      <c r="I159">
        <v>3477</v>
      </c>
      <c r="J159">
        <v>3077</v>
      </c>
      <c r="K159">
        <v>4160</v>
      </c>
      <c r="L159">
        <v>4042</v>
      </c>
      <c r="M159">
        <v>3303</v>
      </c>
      <c r="N159">
        <v>4271</v>
      </c>
      <c r="O159">
        <v>4243</v>
      </c>
      <c r="P159">
        <v>3821</v>
      </c>
      <c r="Q159">
        <v>4049</v>
      </c>
      <c r="R159">
        <v>5539</v>
      </c>
      <c r="S159">
        <v>4864</v>
      </c>
    </row>
    <row r="160" spans="1:19" x14ac:dyDescent="0.2">
      <c r="A160">
        <v>8.0814302799999993</v>
      </c>
      <c r="B160">
        <v>3749</v>
      </c>
      <c r="C160">
        <v>3466</v>
      </c>
      <c r="D160">
        <v>4489</v>
      </c>
      <c r="E160">
        <v>4638</v>
      </c>
      <c r="F160">
        <v>4802</v>
      </c>
      <c r="G160">
        <v>4523</v>
      </c>
      <c r="H160">
        <v>2270</v>
      </c>
      <c r="I160">
        <v>3512</v>
      </c>
      <c r="J160">
        <v>3097</v>
      </c>
      <c r="K160">
        <v>4145</v>
      </c>
      <c r="L160">
        <v>4163</v>
      </c>
      <c r="M160">
        <v>3358</v>
      </c>
      <c r="N160">
        <v>4286</v>
      </c>
      <c r="O160">
        <v>4228</v>
      </c>
      <c r="P160">
        <v>3923</v>
      </c>
      <c r="Q160">
        <v>3986</v>
      </c>
      <c r="R160">
        <v>5536</v>
      </c>
      <c r="S160">
        <v>4841</v>
      </c>
    </row>
    <row r="161" spans="1:19" x14ac:dyDescent="0.2">
      <c r="A161">
        <v>8.1074302800000009</v>
      </c>
      <c r="B161">
        <v>3705</v>
      </c>
      <c r="C161">
        <v>3459</v>
      </c>
      <c r="D161">
        <v>4534</v>
      </c>
      <c r="E161">
        <v>4631</v>
      </c>
      <c r="F161">
        <v>4835</v>
      </c>
      <c r="G161">
        <v>4488</v>
      </c>
      <c r="H161">
        <v>2188</v>
      </c>
      <c r="I161">
        <v>3481</v>
      </c>
      <c r="J161">
        <v>3090</v>
      </c>
      <c r="K161">
        <v>4068</v>
      </c>
      <c r="L161">
        <v>4218</v>
      </c>
      <c r="M161">
        <v>3385</v>
      </c>
      <c r="N161">
        <v>4373</v>
      </c>
      <c r="O161">
        <v>4199</v>
      </c>
      <c r="P161">
        <v>3826</v>
      </c>
      <c r="Q161">
        <v>4057</v>
      </c>
      <c r="R161">
        <v>5456</v>
      </c>
      <c r="S161">
        <v>4845</v>
      </c>
    </row>
    <row r="162" spans="1:19" x14ac:dyDescent="0.2">
      <c r="A162">
        <v>8.1334302800000007</v>
      </c>
      <c r="B162">
        <v>3675</v>
      </c>
      <c r="C162">
        <v>3506</v>
      </c>
      <c r="D162">
        <v>4543</v>
      </c>
      <c r="E162">
        <v>4441</v>
      </c>
      <c r="F162">
        <v>4814</v>
      </c>
      <c r="G162">
        <v>4516</v>
      </c>
      <c r="H162">
        <v>2238</v>
      </c>
      <c r="I162">
        <v>3465</v>
      </c>
      <c r="J162">
        <v>3025</v>
      </c>
      <c r="K162">
        <v>4177</v>
      </c>
      <c r="L162">
        <v>4146</v>
      </c>
      <c r="M162">
        <v>3368</v>
      </c>
      <c r="N162">
        <v>4363</v>
      </c>
      <c r="O162">
        <v>4191</v>
      </c>
      <c r="P162">
        <v>3901</v>
      </c>
      <c r="Q162">
        <v>4070</v>
      </c>
      <c r="R162">
        <v>5435</v>
      </c>
      <c r="S162">
        <v>4847</v>
      </c>
    </row>
    <row r="163" spans="1:19" x14ac:dyDescent="0.2">
      <c r="A163">
        <v>8.1594302800000005</v>
      </c>
      <c r="B163">
        <v>3686</v>
      </c>
      <c r="C163">
        <v>3439</v>
      </c>
      <c r="D163">
        <v>4506</v>
      </c>
      <c r="E163">
        <v>4580</v>
      </c>
      <c r="F163">
        <v>4810</v>
      </c>
      <c r="G163">
        <v>4530</v>
      </c>
      <c r="H163">
        <v>2251</v>
      </c>
      <c r="I163">
        <v>3464</v>
      </c>
      <c r="J163">
        <v>2975</v>
      </c>
      <c r="K163">
        <v>4259</v>
      </c>
      <c r="L163">
        <v>4177</v>
      </c>
      <c r="M163">
        <v>3322</v>
      </c>
      <c r="N163">
        <v>4376</v>
      </c>
      <c r="O163">
        <v>4268</v>
      </c>
      <c r="P163">
        <v>3847</v>
      </c>
      <c r="Q163">
        <v>4020</v>
      </c>
      <c r="R163">
        <v>5553</v>
      </c>
      <c r="S163">
        <v>4809</v>
      </c>
    </row>
    <row r="164" spans="1:19" x14ac:dyDescent="0.2">
      <c r="A164">
        <v>8.1854302800000003</v>
      </c>
      <c r="B164">
        <v>3653</v>
      </c>
      <c r="C164">
        <v>3464</v>
      </c>
      <c r="D164">
        <v>4541</v>
      </c>
      <c r="E164">
        <v>4638</v>
      </c>
      <c r="F164">
        <v>4813</v>
      </c>
      <c r="G164">
        <v>4552</v>
      </c>
      <c r="H164">
        <v>2153</v>
      </c>
      <c r="I164">
        <v>3443</v>
      </c>
      <c r="J164">
        <v>2982</v>
      </c>
      <c r="K164">
        <v>4234</v>
      </c>
      <c r="L164">
        <v>4094</v>
      </c>
      <c r="M164">
        <v>3295</v>
      </c>
      <c r="N164">
        <v>4355</v>
      </c>
      <c r="O164">
        <v>4303</v>
      </c>
      <c r="P164">
        <v>3973</v>
      </c>
      <c r="Q164">
        <v>4076</v>
      </c>
      <c r="R164">
        <v>5713</v>
      </c>
      <c r="S164">
        <v>4852</v>
      </c>
    </row>
    <row r="165" spans="1:19" x14ac:dyDescent="0.2">
      <c r="A165">
        <v>8.2114302800000001</v>
      </c>
      <c r="B165">
        <v>3676</v>
      </c>
      <c r="C165">
        <v>3461</v>
      </c>
      <c r="D165">
        <v>4593</v>
      </c>
      <c r="E165">
        <v>4790</v>
      </c>
      <c r="F165">
        <v>4866</v>
      </c>
      <c r="G165">
        <v>4583</v>
      </c>
      <c r="H165">
        <v>2206</v>
      </c>
      <c r="I165">
        <v>3483</v>
      </c>
      <c r="J165">
        <v>2963</v>
      </c>
      <c r="K165">
        <v>4180</v>
      </c>
      <c r="L165">
        <v>4296</v>
      </c>
      <c r="M165">
        <v>3383</v>
      </c>
      <c r="N165">
        <v>4320</v>
      </c>
      <c r="O165">
        <v>4277</v>
      </c>
      <c r="P165">
        <v>3810</v>
      </c>
      <c r="Q165">
        <v>4133</v>
      </c>
      <c r="R165">
        <v>5733</v>
      </c>
      <c r="S165">
        <v>4861</v>
      </c>
    </row>
    <row r="166" spans="1:19" x14ac:dyDescent="0.2">
      <c r="A166">
        <v>8.2374302799999999</v>
      </c>
      <c r="B166">
        <v>3646</v>
      </c>
      <c r="C166">
        <v>3427</v>
      </c>
      <c r="D166">
        <v>4567</v>
      </c>
      <c r="E166">
        <v>4750</v>
      </c>
      <c r="F166">
        <v>4923</v>
      </c>
      <c r="G166">
        <v>4513</v>
      </c>
      <c r="H166">
        <v>2186</v>
      </c>
      <c r="I166">
        <v>3499</v>
      </c>
      <c r="J166">
        <v>2972</v>
      </c>
      <c r="K166">
        <v>4127</v>
      </c>
      <c r="L166">
        <v>4064</v>
      </c>
      <c r="M166">
        <v>3374</v>
      </c>
      <c r="N166">
        <v>4410</v>
      </c>
      <c r="O166">
        <v>4271</v>
      </c>
      <c r="P166">
        <v>4095</v>
      </c>
      <c r="Q166">
        <v>4141</v>
      </c>
      <c r="R166">
        <v>5690</v>
      </c>
      <c r="S166">
        <v>4929</v>
      </c>
    </row>
    <row r="167" spans="1:19" x14ac:dyDescent="0.2">
      <c r="A167">
        <v>8.2634302799999997</v>
      </c>
      <c r="B167">
        <v>3661</v>
      </c>
      <c r="C167">
        <v>3474</v>
      </c>
      <c r="D167">
        <v>4603</v>
      </c>
      <c r="E167">
        <v>4674</v>
      </c>
      <c r="F167">
        <v>4795</v>
      </c>
      <c r="G167">
        <v>4507</v>
      </c>
      <c r="H167">
        <v>2238</v>
      </c>
      <c r="I167">
        <v>3489</v>
      </c>
      <c r="J167">
        <v>2972</v>
      </c>
      <c r="K167">
        <v>4157</v>
      </c>
      <c r="L167">
        <v>4157</v>
      </c>
      <c r="M167">
        <v>3391</v>
      </c>
      <c r="N167">
        <v>4447</v>
      </c>
      <c r="O167">
        <v>4231</v>
      </c>
      <c r="P167">
        <v>3918</v>
      </c>
      <c r="Q167">
        <v>4179</v>
      </c>
      <c r="R167">
        <v>5638</v>
      </c>
      <c r="S167">
        <v>4931</v>
      </c>
    </row>
    <row r="168" spans="1:19" x14ac:dyDescent="0.2">
      <c r="A168">
        <v>8.2894302799999995</v>
      </c>
      <c r="B168">
        <v>3750</v>
      </c>
      <c r="C168">
        <v>3533</v>
      </c>
      <c r="D168">
        <v>4646</v>
      </c>
      <c r="E168">
        <v>4744</v>
      </c>
      <c r="F168">
        <v>4812</v>
      </c>
      <c r="G168">
        <v>4589</v>
      </c>
      <c r="H168">
        <v>2215</v>
      </c>
      <c r="I168">
        <v>3533</v>
      </c>
      <c r="J168">
        <v>3018</v>
      </c>
      <c r="K168">
        <v>4223</v>
      </c>
      <c r="L168">
        <v>4050</v>
      </c>
      <c r="M168">
        <v>3394</v>
      </c>
      <c r="N168">
        <v>4479</v>
      </c>
      <c r="O168">
        <v>4245</v>
      </c>
      <c r="P168">
        <v>3980</v>
      </c>
      <c r="Q168">
        <v>4207</v>
      </c>
      <c r="R168">
        <v>5773</v>
      </c>
      <c r="S168">
        <v>4934</v>
      </c>
    </row>
    <row r="169" spans="1:19" x14ac:dyDescent="0.2">
      <c r="A169">
        <v>8.3154302799999993</v>
      </c>
      <c r="B169">
        <v>3686</v>
      </c>
      <c r="C169">
        <v>3577</v>
      </c>
      <c r="D169">
        <v>4601</v>
      </c>
      <c r="E169">
        <v>4574</v>
      </c>
      <c r="F169">
        <v>4924</v>
      </c>
      <c r="G169">
        <v>4619</v>
      </c>
      <c r="H169">
        <v>2135</v>
      </c>
      <c r="I169">
        <v>3590</v>
      </c>
      <c r="J169">
        <v>3015</v>
      </c>
      <c r="K169">
        <v>4227</v>
      </c>
      <c r="L169">
        <v>4280</v>
      </c>
      <c r="M169">
        <v>3371</v>
      </c>
      <c r="N169">
        <v>4442</v>
      </c>
      <c r="O169">
        <v>4334</v>
      </c>
      <c r="P169">
        <v>4136</v>
      </c>
      <c r="Q169">
        <v>4163</v>
      </c>
      <c r="R169">
        <v>5979</v>
      </c>
      <c r="S169">
        <v>5090</v>
      </c>
    </row>
    <row r="170" spans="1:19" x14ac:dyDescent="0.2">
      <c r="A170">
        <v>8.3414302800000009</v>
      </c>
      <c r="B170">
        <v>3583</v>
      </c>
      <c r="C170">
        <v>3500</v>
      </c>
      <c r="D170">
        <v>4524</v>
      </c>
      <c r="E170">
        <v>4561</v>
      </c>
      <c r="F170">
        <v>4986</v>
      </c>
      <c r="G170">
        <v>4652</v>
      </c>
      <c r="H170">
        <v>2181</v>
      </c>
      <c r="I170">
        <v>3556</v>
      </c>
      <c r="J170">
        <v>3033</v>
      </c>
      <c r="K170">
        <v>4196</v>
      </c>
      <c r="L170">
        <v>4220</v>
      </c>
      <c r="M170">
        <v>3389</v>
      </c>
      <c r="N170">
        <v>4411</v>
      </c>
      <c r="O170">
        <v>4368</v>
      </c>
      <c r="P170">
        <v>4075</v>
      </c>
      <c r="Q170">
        <v>4228</v>
      </c>
      <c r="R170">
        <v>6019</v>
      </c>
      <c r="S170">
        <v>5033</v>
      </c>
    </row>
    <row r="171" spans="1:19" x14ac:dyDescent="0.2">
      <c r="A171">
        <v>8.3674302800000007</v>
      </c>
      <c r="B171">
        <v>3642</v>
      </c>
      <c r="C171">
        <v>3467</v>
      </c>
      <c r="D171">
        <v>4529</v>
      </c>
      <c r="E171">
        <v>4846</v>
      </c>
      <c r="F171">
        <v>5029</v>
      </c>
      <c r="G171">
        <v>4719</v>
      </c>
      <c r="H171">
        <v>2141</v>
      </c>
      <c r="I171">
        <v>3523</v>
      </c>
      <c r="J171">
        <v>3060</v>
      </c>
      <c r="K171">
        <v>4272</v>
      </c>
      <c r="L171">
        <v>4266</v>
      </c>
      <c r="M171">
        <v>3405</v>
      </c>
      <c r="N171">
        <v>4494</v>
      </c>
      <c r="O171">
        <v>4390</v>
      </c>
      <c r="P171">
        <v>4035</v>
      </c>
      <c r="Q171">
        <v>4280</v>
      </c>
      <c r="R171">
        <v>5991</v>
      </c>
      <c r="S171">
        <v>5098</v>
      </c>
    </row>
    <row r="172" spans="1:19" x14ac:dyDescent="0.2">
      <c r="A172">
        <v>8.3934302800000005</v>
      </c>
      <c r="B172">
        <v>3634</v>
      </c>
      <c r="C172">
        <v>3524</v>
      </c>
      <c r="D172">
        <v>4511</v>
      </c>
      <c r="E172">
        <v>4763</v>
      </c>
      <c r="F172">
        <v>5016</v>
      </c>
      <c r="G172">
        <v>4844</v>
      </c>
      <c r="H172">
        <v>2202</v>
      </c>
      <c r="I172">
        <v>3568</v>
      </c>
      <c r="J172">
        <v>3044</v>
      </c>
      <c r="K172">
        <v>4418</v>
      </c>
      <c r="L172">
        <v>4256</v>
      </c>
      <c r="M172">
        <v>3418</v>
      </c>
      <c r="N172">
        <v>4632</v>
      </c>
      <c r="O172">
        <v>4456</v>
      </c>
      <c r="P172">
        <v>4112</v>
      </c>
      <c r="Q172">
        <v>4240</v>
      </c>
      <c r="R172">
        <v>6175</v>
      </c>
      <c r="S172">
        <v>5121</v>
      </c>
    </row>
    <row r="173" spans="1:19" x14ac:dyDescent="0.2">
      <c r="A173">
        <v>8.4194302800000003</v>
      </c>
      <c r="B173">
        <v>3667</v>
      </c>
      <c r="C173">
        <v>3521</v>
      </c>
      <c r="D173">
        <v>4514</v>
      </c>
      <c r="E173">
        <v>4842</v>
      </c>
      <c r="F173">
        <v>5156</v>
      </c>
      <c r="G173">
        <v>4799</v>
      </c>
      <c r="H173">
        <v>2238</v>
      </c>
      <c r="I173">
        <v>3605</v>
      </c>
      <c r="J173">
        <v>3014</v>
      </c>
      <c r="K173">
        <v>4336</v>
      </c>
      <c r="L173">
        <v>4454</v>
      </c>
      <c r="M173">
        <v>3429</v>
      </c>
      <c r="N173">
        <v>4676</v>
      </c>
      <c r="O173">
        <v>4584</v>
      </c>
      <c r="P173">
        <v>4201</v>
      </c>
      <c r="Q173">
        <v>4323</v>
      </c>
      <c r="R173">
        <v>6211</v>
      </c>
      <c r="S173">
        <v>5197</v>
      </c>
    </row>
    <row r="174" spans="1:19" x14ac:dyDescent="0.2">
      <c r="A174">
        <v>8.4454302800000001</v>
      </c>
      <c r="B174">
        <v>3667</v>
      </c>
      <c r="C174">
        <v>3577</v>
      </c>
      <c r="D174">
        <v>4621</v>
      </c>
      <c r="E174">
        <v>4979</v>
      </c>
      <c r="F174">
        <v>5281</v>
      </c>
      <c r="G174">
        <v>4844</v>
      </c>
      <c r="H174">
        <v>2192</v>
      </c>
      <c r="I174">
        <v>3626</v>
      </c>
      <c r="J174">
        <v>2989</v>
      </c>
      <c r="K174">
        <v>4390</v>
      </c>
      <c r="L174">
        <v>4387</v>
      </c>
      <c r="M174">
        <v>3456</v>
      </c>
      <c r="N174">
        <v>4736</v>
      </c>
      <c r="O174">
        <v>4605</v>
      </c>
      <c r="P174">
        <v>4211</v>
      </c>
      <c r="Q174">
        <v>4489</v>
      </c>
      <c r="R174">
        <v>6231</v>
      </c>
      <c r="S174">
        <v>5296</v>
      </c>
    </row>
    <row r="175" spans="1:19" x14ac:dyDescent="0.2">
      <c r="A175">
        <v>8.4714302799999999</v>
      </c>
      <c r="B175">
        <v>3647</v>
      </c>
      <c r="C175">
        <v>3577</v>
      </c>
      <c r="D175">
        <v>4701</v>
      </c>
      <c r="E175">
        <v>4938</v>
      </c>
      <c r="F175">
        <v>5350</v>
      </c>
      <c r="G175">
        <v>4880</v>
      </c>
      <c r="H175">
        <v>2128</v>
      </c>
      <c r="I175">
        <v>3715</v>
      </c>
      <c r="J175">
        <v>3038</v>
      </c>
      <c r="K175">
        <v>4528</v>
      </c>
      <c r="L175">
        <v>4454</v>
      </c>
      <c r="M175">
        <v>3466</v>
      </c>
      <c r="N175">
        <v>4845</v>
      </c>
      <c r="O175">
        <v>4590</v>
      </c>
      <c r="P175">
        <v>4332</v>
      </c>
      <c r="Q175">
        <v>4621</v>
      </c>
      <c r="R175">
        <v>6318</v>
      </c>
      <c r="S175">
        <v>5401</v>
      </c>
    </row>
    <row r="176" spans="1:19" x14ac:dyDescent="0.2">
      <c r="A176">
        <v>8.4974302799999997</v>
      </c>
      <c r="B176">
        <v>3657</v>
      </c>
      <c r="C176">
        <v>3498</v>
      </c>
      <c r="D176">
        <v>4832</v>
      </c>
      <c r="E176">
        <v>5142</v>
      </c>
      <c r="F176">
        <v>5424</v>
      </c>
      <c r="G176">
        <v>4871</v>
      </c>
      <c r="H176">
        <v>2188</v>
      </c>
      <c r="I176">
        <v>3769</v>
      </c>
      <c r="J176">
        <v>3111</v>
      </c>
      <c r="K176">
        <v>4575</v>
      </c>
      <c r="L176">
        <v>4526</v>
      </c>
      <c r="M176">
        <v>3461</v>
      </c>
      <c r="N176">
        <v>4716</v>
      </c>
      <c r="O176">
        <v>4609</v>
      </c>
      <c r="P176">
        <v>4411</v>
      </c>
      <c r="Q176">
        <v>4517</v>
      </c>
      <c r="R176">
        <v>6430</v>
      </c>
      <c r="S176">
        <v>5495</v>
      </c>
    </row>
    <row r="177" spans="1:19" x14ac:dyDescent="0.2">
      <c r="A177">
        <v>8.5234302799999995</v>
      </c>
      <c r="B177">
        <v>3662</v>
      </c>
      <c r="C177">
        <v>3569</v>
      </c>
      <c r="D177">
        <v>4763</v>
      </c>
      <c r="E177">
        <v>5316</v>
      </c>
      <c r="F177">
        <v>5487</v>
      </c>
      <c r="G177">
        <v>4959</v>
      </c>
      <c r="H177">
        <v>2274</v>
      </c>
      <c r="I177">
        <v>3690</v>
      </c>
      <c r="J177">
        <v>3109</v>
      </c>
      <c r="K177">
        <v>4593</v>
      </c>
      <c r="L177">
        <v>4719</v>
      </c>
      <c r="M177">
        <v>3578</v>
      </c>
      <c r="N177">
        <v>4774</v>
      </c>
      <c r="O177">
        <v>4795</v>
      </c>
      <c r="P177">
        <v>4521</v>
      </c>
      <c r="Q177">
        <v>4605</v>
      </c>
      <c r="R177">
        <v>6761</v>
      </c>
      <c r="S177">
        <v>5647</v>
      </c>
    </row>
    <row r="178" spans="1:19" x14ac:dyDescent="0.2">
      <c r="A178">
        <v>8.5494302799999993</v>
      </c>
      <c r="B178">
        <v>3741</v>
      </c>
      <c r="C178">
        <v>3522</v>
      </c>
      <c r="D178">
        <v>4770</v>
      </c>
      <c r="E178">
        <v>5405</v>
      </c>
      <c r="F178">
        <v>5643</v>
      </c>
      <c r="G178">
        <v>5146</v>
      </c>
      <c r="H178">
        <v>2206</v>
      </c>
      <c r="I178">
        <v>3751</v>
      </c>
      <c r="J178">
        <v>3059</v>
      </c>
      <c r="K178">
        <v>4725</v>
      </c>
      <c r="L178">
        <v>4767</v>
      </c>
      <c r="M178">
        <v>3655</v>
      </c>
      <c r="N178">
        <v>4953</v>
      </c>
      <c r="O178">
        <v>4813</v>
      </c>
      <c r="P178">
        <v>4465</v>
      </c>
      <c r="Q178">
        <v>4722</v>
      </c>
      <c r="R178">
        <v>6941</v>
      </c>
      <c r="S178">
        <v>5701</v>
      </c>
    </row>
    <row r="179" spans="1:19" x14ac:dyDescent="0.2">
      <c r="A179">
        <v>8.5754302800000008</v>
      </c>
      <c r="B179">
        <v>3707</v>
      </c>
      <c r="C179">
        <v>3605</v>
      </c>
      <c r="D179">
        <v>4828</v>
      </c>
      <c r="E179">
        <v>5477</v>
      </c>
      <c r="F179">
        <v>5879</v>
      </c>
      <c r="G179">
        <v>5320</v>
      </c>
      <c r="H179">
        <v>2252</v>
      </c>
      <c r="I179">
        <v>3877</v>
      </c>
      <c r="J179">
        <v>3126</v>
      </c>
      <c r="K179">
        <v>4770</v>
      </c>
      <c r="L179">
        <v>4971</v>
      </c>
      <c r="M179">
        <v>3603</v>
      </c>
      <c r="N179">
        <v>5096</v>
      </c>
      <c r="O179">
        <v>4946</v>
      </c>
      <c r="P179">
        <v>4666</v>
      </c>
      <c r="Q179">
        <v>4822</v>
      </c>
      <c r="R179">
        <v>7247</v>
      </c>
      <c r="S179">
        <v>5969</v>
      </c>
    </row>
    <row r="180" spans="1:19" x14ac:dyDescent="0.2">
      <c r="A180">
        <v>8.6014302800000006</v>
      </c>
      <c r="B180">
        <v>3757</v>
      </c>
      <c r="C180">
        <v>3672</v>
      </c>
      <c r="D180">
        <v>4831</v>
      </c>
      <c r="E180">
        <v>5613</v>
      </c>
      <c r="F180">
        <v>6005</v>
      </c>
      <c r="G180">
        <v>5356</v>
      </c>
      <c r="H180">
        <v>2267</v>
      </c>
      <c r="I180">
        <v>3995</v>
      </c>
      <c r="J180">
        <v>3183</v>
      </c>
      <c r="K180">
        <v>4999</v>
      </c>
      <c r="L180">
        <v>5138</v>
      </c>
      <c r="M180">
        <v>3690</v>
      </c>
      <c r="N180">
        <v>5292</v>
      </c>
      <c r="O180">
        <v>4930</v>
      </c>
      <c r="P180">
        <v>4592</v>
      </c>
      <c r="Q180">
        <v>4985</v>
      </c>
      <c r="R180">
        <v>7650</v>
      </c>
      <c r="S180">
        <v>6216</v>
      </c>
    </row>
    <row r="181" spans="1:19" x14ac:dyDescent="0.2">
      <c r="A181">
        <v>8.6274302800000005</v>
      </c>
      <c r="B181">
        <v>3822</v>
      </c>
      <c r="C181">
        <v>3635</v>
      </c>
      <c r="D181">
        <v>5051</v>
      </c>
      <c r="E181">
        <v>5913</v>
      </c>
      <c r="F181">
        <v>6153</v>
      </c>
      <c r="G181">
        <v>5431</v>
      </c>
      <c r="H181">
        <v>2410</v>
      </c>
      <c r="I181">
        <v>4090</v>
      </c>
      <c r="J181">
        <v>3152</v>
      </c>
      <c r="K181">
        <v>5217</v>
      </c>
      <c r="L181">
        <v>5090</v>
      </c>
      <c r="M181">
        <v>3839</v>
      </c>
      <c r="N181">
        <v>5457</v>
      </c>
      <c r="O181">
        <v>5210</v>
      </c>
      <c r="P181">
        <v>5059</v>
      </c>
      <c r="Q181">
        <v>5138</v>
      </c>
      <c r="R181">
        <v>7912</v>
      </c>
      <c r="S181">
        <v>6591</v>
      </c>
    </row>
    <row r="182" spans="1:19" x14ac:dyDescent="0.2">
      <c r="A182">
        <v>8.6534302800000003</v>
      </c>
      <c r="B182">
        <v>3769</v>
      </c>
      <c r="C182">
        <v>3596</v>
      </c>
      <c r="D182">
        <v>5196</v>
      </c>
      <c r="E182">
        <v>6084</v>
      </c>
      <c r="F182">
        <v>6575</v>
      </c>
      <c r="G182">
        <v>5752</v>
      </c>
      <c r="H182">
        <v>2283</v>
      </c>
      <c r="I182">
        <v>4184</v>
      </c>
      <c r="J182">
        <v>3138</v>
      </c>
      <c r="K182">
        <v>5439</v>
      </c>
      <c r="L182">
        <v>5460</v>
      </c>
      <c r="M182">
        <v>3863</v>
      </c>
      <c r="N182">
        <v>5622</v>
      </c>
      <c r="O182">
        <v>5264</v>
      </c>
      <c r="P182">
        <v>5218</v>
      </c>
      <c r="Q182">
        <v>5351</v>
      </c>
      <c r="R182">
        <v>8287</v>
      </c>
      <c r="S182">
        <v>6986</v>
      </c>
    </row>
    <row r="183" spans="1:19" x14ac:dyDescent="0.2">
      <c r="A183">
        <v>8.6794302800000001</v>
      </c>
      <c r="B183">
        <v>3842</v>
      </c>
      <c r="C183">
        <v>3747</v>
      </c>
      <c r="D183">
        <v>5322</v>
      </c>
      <c r="E183">
        <v>6580</v>
      </c>
      <c r="F183">
        <v>6934</v>
      </c>
      <c r="G183">
        <v>6154</v>
      </c>
      <c r="H183">
        <v>2310</v>
      </c>
      <c r="I183">
        <v>4380</v>
      </c>
      <c r="J183">
        <v>3255</v>
      </c>
      <c r="K183">
        <v>5678</v>
      </c>
      <c r="L183">
        <v>5707</v>
      </c>
      <c r="M183">
        <v>4061</v>
      </c>
      <c r="N183">
        <v>5892</v>
      </c>
      <c r="O183">
        <v>5569</v>
      </c>
      <c r="P183">
        <v>5534</v>
      </c>
      <c r="Q183">
        <v>5709</v>
      </c>
      <c r="R183">
        <v>8979</v>
      </c>
      <c r="S183">
        <v>7222</v>
      </c>
    </row>
    <row r="184" spans="1:19" x14ac:dyDescent="0.2">
      <c r="A184">
        <v>8.7054302799999999</v>
      </c>
      <c r="B184">
        <v>3874</v>
      </c>
      <c r="C184">
        <v>3781</v>
      </c>
      <c r="D184">
        <v>5532</v>
      </c>
      <c r="E184">
        <v>7033</v>
      </c>
      <c r="F184">
        <v>7370</v>
      </c>
      <c r="G184">
        <v>6391</v>
      </c>
      <c r="H184">
        <v>2366</v>
      </c>
      <c r="I184">
        <v>4605</v>
      </c>
      <c r="J184">
        <v>3338</v>
      </c>
      <c r="K184">
        <v>6100</v>
      </c>
      <c r="L184">
        <v>5952</v>
      </c>
      <c r="M184">
        <v>4256</v>
      </c>
      <c r="N184">
        <v>6122</v>
      </c>
      <c r="O184">
        <v>5931</v>
      </c>
      <c r="P184">
        <v>5966</v>
      </c>
      <c r="Q184">
        <v>6029</v>
      </c>
      <c r="R184">
        <v>9623</v>
      </c>
      <c r="S184">
        <v>7822</v>
      </c>
    </row>
    <row r="185" spans="1:19" x14ac:dyDescent="0.2">
      <c r="A185">
        <v>8.7314302799999997</v>
      </c>
      <c r="B185">
        <v>3863</v>
      </c>
      <c r="C185">
        <v>3815</v>
      </c>
      <c r="D185">
        <v>5666</v>
      </c>
      <c r="E185">
        <v>7523</v>
      </c>
      <c r="F185">
        <v>7913</v>
      </c>
      <c r="G185">
        <v>6936</v>
      </c>
      <c r="H185">
        <v>2338</v>
      </c>
      <c r="I185">
        <v>4818</v>
      </c>
      <c r="J185">
        <v>3427</v>
      </c>
      <c r="K185">
        <v>6475</v>
      </c>
      <c r="L185">
        <v>6294</v>
      </c>
      <c r="M185">
        <v>4306</v>
      </c>
      <c r="N185">
        <v>6619</v>
      </c>
      <c r="O185">
        <v>6179</v>
      </c>
      <c r="P185">
        <v>6411</v>
      </c>
      <c r="Q185">
        <v>6299</v>
      </c>
      <c r="R185">
        <v>10402</v>
      </c>
      <c r="S185">
        <v>8374</v>
      </c>
    </row>
    <row r="186" spans="1:19" x14ac:dyDescent="0.2">
      <c r="A186">
        <v>8.7574302799999995</v>
      </c>
      <c r="B186">
        <v>3896</v>
      </c>
      <c r="C186">
        <v>3855</v>
      </c>
      <c r="D186">
        <v>6106</v>
      </c>
      <c r="E186">
        <v>7916</v>
      </c>
      <c r="F186">
        <v>8307</v>
      </c>
      <c r="G186">
        <v>7431</v>
      </c>
      <c r="H186">
        <v>2378</v>
      </c>
      <c r="I186">
        <v>5204</v>
      </c>
      <c r="J186">
        <v>3436</v>
      </c>
      <c r="K186">
        <v>6868</v>
      </c>
      <c r="L186">
        <v>6568</v>
      </c>
      <c r="M186">
        <v>4563</v>
      </c>
      <c r="N186">
        <v>6996</v>
      </c>
      <c r="O186">
        <v>6652</v>
      </c>
      <c r="P186">
        <v>6698</v>
      </c>
      <c r="Q186">
        <v>6694</v>
      </c>
      <c r="R186">
        <v>10931</v>
      </c>
      <c r="S186">
        <v>8924</v>
      </c>
    </row>
    <row r="187" spans="1:19" x14ac:dyDescent="0.2">
      <c r="A187">
        <v>8.7834302799999993</v>
      </c>
      <c r="B187">
        <v>4018</v>
      </c>
      <c r="C187">
        <v>4010</v>
      </c>
      <c r="D187">
        <v>6306</v>
      </c>
      <c r="E187">
        <v>8370</v>
      </c>
      <c r="F187">
        <v>8957</v>
      </c>
      <c r="G187">
        <v>7953</v>
      </c>
      <c r="H187">
        <v>2521</v>
      </c>
      <c r="I187">
        <v>5373</v>
      </c>
      <c r="J187">
        <v>3429</v>
      </c>
      <c r="K187">
        <v>7394</v>
      </c>
      <c r="L187">
        <v>6678</v>
      </c>
      <c r="M187">
        <v>4685</v>
      </c>
      <c r="N187">
        <v>7543</v>
      </c>
      <c r="O187">
        <v>6847</v>
      </c>
      <c r="P187">
        <v>7128</v>
      </c>
      <c r="Q187">
        <v>7086</v>
      </c>
      <c r="R187">
        <v>11663</v>
      </c>
      <c r="S187">
        <v>9367</v>
      </c>
    </row>
    <row r="188" spans="1:19" x14ac:dyDescent="0.2">
      <c r="A188">
        <v>8.8094302800000008</v>
      </c>
      <c r="B188">
        <v>4027</v>
      </c>
      <c r="C188">
        <v>4034</v>
      </c>
      <c r="D188">
        <v>6646</v>
      </c>
      <c r="E188">
        <v>8423</v>
      </c>
      <c r="F188">
        <v>9163</v>
      </c>
      <c r="G188">
        <v>8021</v>
      </c>
      <c r="H188">
        <v>2465</v>
      </c>
      <c r="I188">
        <v>5640</v>
      </c>
      <c r="J188">
        <v>3691</v>
      </c>
      <c r="K188">
        <v>7797</v>
      </c>
      <c r="L188">
        <v>6571</v>
      </c>
      <c r="M188">
        <v>4936</v>
      </c>
      <c r="N188">
        <v>7986</v>
      </c>
      <c r="O188">
        <v>7142</v>
      </c>
      <c r="P188">
        <v>7034</v>
      </c>
      <c r="Q188">
        <v>7199</v>
      </c>
      <c r="R188">
        <v>12081</v>
      </c>
      <c r="S188">
        <v>9582</v>
      </c>
    </row>
    <row r="189" spans="1:19" x14ac:dyDescent="0.2">
      <c r="A189">
        <v>8.8354302800000006</v>
      </c>
      <c r="B189">
        <v>4215</v>
      </c>
      <c r="C189">
        <v>4118</v>
      </c>
      <c r="D189">
        <v>6677</v>
      </c>
      <c r="E189">
        <v>8243</v>
      </c>
      <c r="F189">
        <v>9320</v>
      </c>
      <c r="G189">
        <v>8155</v>
      </c>
      <c r="H189">
        <v>2526</v>
      </c>
      <c r="I189">
        <v>5864</v>
      </c>
      <c r="J189">
        <v>3780</v>
      </c>
      <c r="K189">
        <v>7905</v>
      </c>
      <c r="L189">
        <v>6110</v>
      </c>
      <c r="M189">
        <v>4882</v>
      </c>
      <c r="N189">
        <v>8206</v>
      </c>
      <c r="O189">
        <v>7095</v>
      </c>
      <c r="P189">
        <v>6566</v>
      </c>
      <c r="Q189">
        <v>7055</v>
      </c>
      <c r="R189">
        <v>11760</v>
      </c>
      <c r="S189">
        <v>9276</v>
      </c>
    </row>
    <row r="190" spans="1:19" x14ac:dyDescent="0.2">
      <c r="A190">
        <v>8.8614302800000004</v>
      </c>
      <c r="B190">
        <v>4306</v>
      </c>
      <c r="C190">
        <v>4219</v>
      </c>
      <c r="D190">
        <v>6528</v>
      </c>
      <c r="E190">
        <v>7489</v>
      </c>
      <c r="F190">
        <v>8915</v>
      </c>
      <c r="G190">
        <v>7987</v>
      </c>
      <c r="H190">
        <v>2717</v>
      </c>
      <c r="I190">
        <v>5877</v>
      </c>
      <c r="J190">
        <v>3861</v>
      </c>
      <c r="K190">
        <v>7924</v>
      </c>
      <c r="L190">
        <v>5575</v>
      </c>
      <c r="M190">
        <v>4763</v>
      </c>
      <c r="N190">
        <v>8002</v>
      </c>
      <c r="O190">
        <v>6796</v>
      </c>
      <c r="P190">
        <v>5977</v>
      </c>
      <c r="Q190">
        <v>6631</v>
      </c>
      <c r="R190">
        <v>11005</v>
      </c>
      <c r="S190">
        <v>8606</v>
      </c>
    </row>
    <row r="191" spans="1:19" x14ac:dyDescent="0.2">
      <c r="A191">
        <v>8.8874302800000002</v>
      </c>
      <c r="B191">
        <v>4444</v>
      </c>
      <c r="C191">
        <v>4024</v>
      </c>
      <c r="D191">
        <v>6091</v>
      </c>
      <c r="E191">
        <v>6885</v>
      </c>
      <c r="F191">
        <v>8235</v>
      </c>
      <c r="G191">
        <v>7422</v>
      </c>
      <c r="H191">
        <v>2837</v>
      </c>
      <c r="I191">
        <v>5559</v>
      </c>
      <c r="J191">
        <v>4045</v>
      </c>
      <c r="K191">
        <v>7268</v>
      </c>
      <c r="L191">
        <v>5099</v>
      </c>
      <c r="M191">
        <v>4482</v>
      </c>
      <c r="N191">
        <v>7492</v>
      </c>
      <c r="O191">
        <v>6299</v>
      </c>
      <c r="P191">
        <v>5333</v>
      </c>
      <c r="Q191">
        <v>5985</v>
      </c>
      <c r="R191">
        <v>9911</v>
      </c>
      <c r="S191">
        <v>7570</v>
      </c>
    </row>
    <row r="192" spans="1:19" x14ac:dyDescent="0.2">
      <c r="A192">
        <v>8.91343028</v>
      </c>
      <c r="B192">
        <v>4596</v>
      </c>
      <c r="C192">
        <v>3771</v>
      </c>
      <c r="D192">
        <v>5436</v>
      </c>
      <c r="E192">
        <v>6105</v>
      </c>
      <c r="F192">
        <v>7221</v>
      </c>
      <c r="G192">
        <v>6717</v>
      </c>
      <c r="H192">
        <v>2866</v>
      </c>
      <c r="I192">
        <v>5110</v>
      </c>
      <c r="J192">
        <v>4251</v>
      </c>
      <c r="K192">
        <v>6484</v>
      </c>
      <c r="L192">
        <v>4659</v>
      </c>
      <c r="M192">
        <v>4102</v>
      </c>
      <c r="N192">
        <v>6551</v>
      </c>
      <c r="O192">
        <v>5741</v>
      </c>
      <c r="P192">
        <v>4618</v>
      </c>
      <c r="Q192">
        <v>5176</v>
      </c>
      <c r="R192">
        <v>8590</v>
      </c>
      <c r="S192">
        <v>6667</v>
      </c>
    </row>
    <row r="193" spans="1:19" x14ac:dyDescent="0.2">
      <c r="A193">
        <v>8.9394302799999998</v>
      </c>
      <c r="B193">
        <v>4847</v>
      </c>
      <c r="C193">
        <v>3732</v>
      </c>
      <c r="D193">
        <v>4843</v>
      </c>
      <c r="E193">
        <v>5362</v>
      </c>
      <c r="F193">
        <v>6268</v>
      </c>
      <c r="G193">
        <v>5839</v>
      </c>
      <c r="H193">
        <v>3192</v>
      </c>
      <c r="I193">
        <v>4530</v>
      </c>
      <c r="J193">
        <v>4606</v>
      </c>
      <c r="K193">
        <v>5801</v>
      </c>
      <c r="L193">
        <v>4186</v>
      </c>
      <c r="M193">
        <v>3828</v>
      </c>
      <c r="N193">
        <v>5903</v>
      </c>
      <c r="O193">
        <v>5140</v>
      </c>
      <c r="P193">
        <v>4320</v>
      </c>
      <c r="Q193">
        <v>4685</v>
      </c>
      <c r="R193">
        <v>7672</v>
      </c>
      <c r="S193">
        <v>5747</v>
      </c>
    </row>
    <row r="194" spans="1:19" x14ac:dyDescent="0.2">
      <c r="A194">
        <v>8.9654302799999996</v>
      </c>
      <c r="B194">
        <v>5222</v>
      </c>
      <c r="C194">
        <v>3470</v>
      </c>
      <c r="D194">
        <v>4419</v>
      </c>
      <c r="E194">
        <v>4886</v>
      </c>
      <c r="F194">
        <v>5557</v>
      </c>
      <c r="G194">
        <v>5182</v>
      </c>
      <c r="H194">
        <v>3263</v>
      </c>
      <c r="I194">
        <v>4064</v>
      </c>
      <c r="J194">
        <v>4796</v>
      </c>
      <c r="K194">
        <v>5001</v>
      </c>
      <c r="L194">
        <v>4041</v>
      </c>
      <c r="M194">
        <v>3642</v>
      </c>
      <c r="N194">
        <v>5291</v>
      </c>
      <c r="O194">
        <v>4788</v>
      </c>
      <c r="P194">
        <v>4103</v>
      </c>
      <c r="Q194">
        <v>4331</v>
      </c>
      <c r="R194">
        <v>6611</v>
      </c>
      <c r="S194">
        <v>5226</v>
      </c>
    </row>
    <row r="195" spans="1:19" x14ac:dyDescent="0.2">
      <c r="A195">
        <v>8.9914302799999994</v>
      </c>
      <c r="B195">
        <v>5428</v>
      </c>
      <c r="C195">
        <v>3438</v>
      </c>
      <c r="D195">
        <v>4108</v>
      </c>
      <c r="E195">
        <v>4460</v>
      </c>
      <c r="F195">
        <v>5091</v>
      </c>
      <c r="G195">
        <v>4777</v>
      </c>
      <c r="H195">
        <v>3370</v>
      </c>
      <c r="I195">
        <v>3854</v>
      </c>
      <c r="J195">
        <v>5112</v>
      </c>
      <c r="K195">
        <v>4575</v>
      </c>
      <c r="L195">
        <v>3926</v>
      </c>
      <c r="M195">
        <v>3350</v>
      </c>
      <c r="N195">
        <v>4757</v>
      </c>
      <c r="O195">
        <v>4440</v>
      </c>
      <c r="P195">
        <v>3920</v>
      </c>
      <c r="Q195">
        <v>4094</v>
      </c>
      <c r="R195">
        <v>6080</v>
      </c>
      <c r="S195">
        <v>4694</v>
      </c>
    </row>
    <row r="196" spans="1:19" x14ac:dyDescent="0.2">
      <c r="A196">
        <v>9.0174302799999992</v>
      </c>
      <c r="B196">
        <v>5576</v>
      </c>
      <c r="C196">
        <v>3333</v>
      </c>
      <c r="D196">
        <v>3961</v>
      </c>
      <c r="E196">
        <v>4293</v>
      </c>
      <c r="F196">
        <v>4768</v>
      </c>
      <c r="G196">
        <v>4433</v>
      </c>
      <c r="H196">
        <v>3368</v>
      </c>
      <c r="I196">
        <v>3597</v>
      </c>
      <c r="J196">
        <v>5591</v>
      </c>
      <c r="K196">
        <v>4280</v>
      </c>
      <c r="L196">
        <v>3802</v>
      </c>
      <c r="M196">
        <v>3325</v>
      </c>
      <c r="N196">
        <v>4532</v>
      </c>
      <c r="O196">
        <v>4162</v>
      </c>
      <c r="P196">
        <v>3796</v>
      </c>
      <c r="Q196">
        <v>3971</v>
      </c>
      <c r="R196">
        <v>5704</v>
      </c>
      <c r="S196">
        <v>4419</v>
      </c>
    </row>
    <row r="197" spans="1:19" x14ac:dyDescent="0.2">
      <c r="A197">
        <v>9.0434302800000008</v>
      </c>
      <c r="B197">
        <v>5471</v>
      </c>
      <c r="C197">
        <v>3207</v>
      </c>
      <c r="D197">
        <v>3750</v>
      </c>
      <c r="E197">
        <v>4147</v>
      </c>
      <c r="F197">
        <v>4418</v>
      </c>
      <c r="G197">
        <v>4244</v>
      </c>
      <c r="H197">
        <v>3450</v>
      </c>
      <c r="I197">
        <v>3386</v>
      </c>
      <c r="J197">
        <v>6028</v>
      </c>
      <c r="K197">
        <v>4012</v>
      </c>
      <c r="L197">
        <v>3571</v>
      </c>
      <c r="M197">
        <v>3197</v>
      </c>
      <c r="N197">
        <v>4238</v>
      </c>
      <c r="O197">
        <v>4051</v>
      </c>
      <c r="P197">
        <v>3616</v>
      </c>
      <c r="Q197">
        <v>3801</v>
      </c>
      <c r="R197">
        <v>5279</v>
      </c>
      <c r="S197">
        <v>4091</v>
      </c>
    </row>
    <row r="198" spans="1:19" x14ac:dyDescent="0.2">
      <c r="A198">
        <v>9.0694302800000006</v>
      </c>
      <c r="B198">
        <v>5235</v>
      </c>
      <c r="C198">
        <v>3247</v>
      </c>
      <c r="D198">
        <v>3716</v>
      </c>
      <c r="E198">
        <v>3915</v>
      </c>
      <c r="F198">
        <v>4349</v>
      </c>
      <c r="G198">
        <v>4100</v>
      </c>
      <c r="H198">
        <v>3145</v>
      </c>
      <c r="I198">
        <v>3228</v>
      </c>
      <c r="J198">
        <v>6256</v>
      </c>
      <c r="K198">
        <v>4070</v>
      </c>
      <c r="L198">
        <v>3592</v>
      </c>
      <c r="M198">
        <v>3083</v>
      </c>
      <c r="N198">
        <v>4161</v>
      </c>
      <c r="O198">
        <v>3852</v>
      </c>
      <c r="P198">
        <v>3459</v>
      </c>
      <c r="Q198">
        <v>3611</v>
      </c>
      <c r="R198">
        <v>4962</v>
      </c>
      <c r="S198">
        <v>4019</v>
      </c>
    </row>
    <row r="199" spans="1:19" x14ac:dyDescent="0.2">
      <c r="A199">
        <v>9.0954302800000004</v>
      </c>
      <c r="B199">
        <v>4751</v>
      </c>
      <c r="C199">
        <v>3167</v>
      </c>
      <c r="D199">
        <v>3495</v>
      </c>
      <c r="E199">
        <v>3843</v>
      </c>
      <c r="F199">
        <v>4165</v>
      </c>
      <c r="G199">
        <v>4095</v>
      </c>
      <c r="H199">
        <v>2848</v>
      </c>
      <c r="I199">
        <v>3270</v>
      </c>
      <c r="J199">
        <v>6238</v>
      </c>
      <c r="K199">
        <v>3780</v>
      </c>
      <c r="L199">
        <v>3537</v>
      </c>
      <c r="M199">
        <v>3035</v>
      </c>
      <c r="N199">
        <v>3934</v>
      </c>
      <c r="O199">
        <v>3740</v>
      </c>
      <c r="P199">
        <v>3441</v>
      </c>
      <c r="Q199">
        <v>3594</v>
      </c>
      <c r="R199">
        <v>4778</v>
      </c>
      <c r="S199">
        <v>3821</v>
      </c>
    </row>
    <row r="200" spans="1:19" x14ac:dyDescent="0.2">
      <c r="A200">
        <v>9.1214302800000002</v>
      </c>
      <c r="B200">
        <v>4196</v>
      </c>
      <c r="C200">
        <v>3164</v>
      </c>
      <c r="D200">
        <v>3517</v>
      </c>
      <c r="E200">
        <v>3690</v>
      </c>
      <c r="F200">
        <v>4085</v>
      </c>
      <c r="G200">
        <v>3939</v>
      </c>
      <c r="H200">
        <v>2746</v>
      </c>
      <c r="I200">
        <v>3164</v>
      </c>
      <c r="J200">
        <v>6050</v>
      </c>
      <c r="K200">
        <v>3692</v>
      </c>
      <c r="L200">
        <v>3414</v>
      </c>
      <c r="M200">
        <v>2967</v>
      </c>
      <c r="N200">
        <v>3914</v>
      </c>
      <c r="O200">
        <v>3708</v>
      </c>
      <c r="P200">
        <v>3342</v>
      </c>
      <c r="Q200">
        <v>3466</v>
      </c>
      <c r="R200">
        <v>4554</v>
      </c>
      <c r="S200">
        <v>3641</v>
      </c>
    </row>
    <row r="201" spans="1:19" x14ac:dyDescent="0.2">
      <c r="A201">
        <v>9.14743028</v>
      </c>
      <c r="B201">
        <v>3905</v>
      </c>
      <c r="C201">
        <v>3093</v>
      </c>
      <c r="D201">
        <v>3389</v>
      </c>
      <c r="E201">
        <v>3660</v>
      </c>
      <c r="F201">
        <v>3991</v>
      </c>
      <c r="G201">
        <v>3749</v>
      </c>
      <c r="H201">
        <v>2340</v>
      </c>
      <c r="I201">
        <v>3157</v>
      </c>
      <c r="J201">
        <v>5595</v>
      </c>
      <c r="K201">
        <v>3613</v>
      </c>
      <c r="L201">
        <v>3339</v>
      </c>
      <c r="M201">
        <v>2909</v>
      </c>
      <c r="N201">
        <v>3929</v>
      </c>
      <c r="O201">
        <v>3568</v>
      </c>
      <c r="P201">
        <v>3285</v>
      </c>
      <c r="Q201">
        <v>3513</v>
      </c>
      <c r="R201">
        <v>4447</v>
      </c>
      <c r="S201">
        <v>3480</v>
      </c>
    </row>
    <row r="202" spans="1:19" x14ac:dyDescent="0.2">
      <c r="A202">
        <v>9.1734302799999998</v>
      </c>
      <c r="B202">
        <v>3487</v>
      </c>
      <c r="C202">
        <v>2988</v>
      </c>
      <c r="D202">
        <v>3307</v>
      </c>
      <c r="E202">
        <v>3549</v>
      </c>
      <c r="F202">
        <v>3872</v>
      </c>
      <c r="G202">
        <v>3641</v>
      </c>
      <c r="H202">
        <v>2337</v>
      </c>
      <c r="I202">
        <v>3129</v>
      </c>
      <c r="J202">
        <v>4924</v>
      </c>
      <c r="K202">
        <v>3486</v>
      </c>
      <c r="L202">
        <v>3380</v>
      </c>
      <c r="M202">
        <v>2897</v>
      </c>
      <c r="N202">
        <v>3693</v>
      </c>
      <c r="O202">
        <v>3486</v>
      </c>
      <c r="P202">
        <v>3198</v>
      </c>
      <c r="Q202">
        <v>3463</v>
      </c>
      <c r="R202">
        <v>4165</v>
      </c>
      <c r="S202">
        <v>3441</v>
      </c>
    </row>
    <row r="203" spans="1:19" x14ac:dyDescent="0.2">
      <c r="A203">
        <v>9.1994302799999996</v>
      </c>
      <c r="B203">
        <v>3266</v>
      </c>
      <c r="C203">
        <v>3028</v>
      </c>
      <c r="D203">
        <v>3211</v>
      </c>
      <c r="E203">
        <v>3385</v>
      </c>
      <c r="F203">
        <v>3694</v>
      </c>
      <c r="G203">
        <v>3656</v>
      </c>
      <c r="H203">
        <v>2149</v>
      </c>
      <c r="I203">
        <v>2977</v>
      </c>
      <c r="J203">
        <v>4320</v>
      </c>
      <c r="K203">
        <v>3522</v>
      </c>
      <c r="L203">
        <v>3185</v>
      </c>
      <c r="M203">
        <v>2861</v>
      </c>
      <c r="N203">
        <v>3698</v>
      </c>
      <c r="O203">
        <v>3354</v>
      </c>
      <c r="P203">
        <v>3137</v>
      </c>
      <c r="Q203">
        <v>3340</v>
      </c>
      <c r="R203">
        <v>4064</v>
      </c>
      <c r="S203">
        <v>3259</v>
      </c>
    </row>
    <row r="204" spans="1:19" x14ac:dyDescent="0.2">
      <c r="A204">
        <v>9.2254302799999994</v>
      </c>
      <c r="B204">
        <v>2976</v>
      </c>
      <c r="C204">
        <v>3043</v>
      </c>
      <c r="D204">
        <v>3121</v>
      </c>
      <c r="E204">
        <v>3314</v>
      </c>
      <c r="F204">
        <v>3593</v>
      </c>
      <c r="G204">
        <v>3509</v>
      </c>
      <c r="H204">
        <v>2087</v>
      </c>
      <c r="I204">
        <v>3012</v>
      </c>
      <c r="J204">
        <v>3856</v>
      </c>
      <c r="K204">
        <v>3343</v>
      </c>
      <c r="L204">
        <v>3241</v>
      </c>
      <c r="M204">
        <v>2862</v>
      </c>
      <c r="N204">
        <v>3493</v>
      </c>
      <c r="O204">
        <v>3338</v>
      </c>
      <c r="P204">
        <v>3121</v>
      </c>
      <c r="Q204">
        <v>3200</v>
      </c>
      <c r="R204">
        <v>3729</v>
      </c>
      <c r="S204">
        <v>3179</v>
      </c>
    </row>
    <row r="205" spans="1:19" x14ac:dyDescent="0.2">
      <c r="A205">
        <v>9.2514302799999992</v>
      </c>
      <c r="B205">
        <v>2907</v>
      </c>
      <c r="C205">
        <v>3075</v>
      </c>
      <c r="D205">
        <v>3059</v>
      </c>
      <c r="E205">
        <v>3230</v>
      </c>
      <c r="F205">
        <v>3658</v>
      </c>
      <c r="G205">
        <v>3411</v>
      </c>
      <c r="H205">
        <v>1941</v>
      </c>
      <c r="I205">
        <v>2849</v>
      </c>
      <c r="J205">
        <v>3489</v>
      </c>
      <c r="K205">
        <v>3181</v>
      </c>
      <c r="L205">
        <v>3237</v>
      </c>
      <c r="M205">
        <v>2763</v>
      </c>
      <c r="N205">
        <v>3468</v>
      </c>
      <c r="O205">
        <v>3198</v>
      </c>
      <c r="P205">
        <v>3037</v>
      </c>
      <c r="Q205">
        <v>3138</v>
      </c>
      <c r="R205">
        <v>3691</v>
      </c>
      <c r="S205">
        <v>2928</v>
      </c>
    </row>
    <row r="206" spans="1:19" x14ac:dyDescent="0.2">
      <c r="A206">
        <v>9.2774302800000008</v>
      </c>
      <c r="B206">
        <v>2646</v>
      </c>
      <c r="C206">
        <v>2946</v>
      </c>
      <c r="D206">
        <v>3061</v>
      </c>
      <c r="E206">
        <v>3151</v>
      </c>
      <c r="F206">
        <v>3465</v>
      </c>
      <c r="G206">
        <v>3421</v>
      </c>
      <c r="H206">
        <v>1888</v>
      </c>
      <c r="I206">
        <v>2899</v>
      </c>
      <c r="J206">
        <v>3245</v>
      </c>
      <c r="K206">
        <v>3077</v>
      </c>
      <c r="L206">
        <v>3258</v>
      </c>
      <c r="M206">
        <v>2750</v>
      </c>
      <c r="N206">
        <v>3315</v>
      </c>
      <c r="O206">
        <v>3313</v>
      </c>
      <c r="P206">
        <v>2974</v>
      </c>
      <c r="Q206">
        <v>3146</v>
      </c>
      <c r="R206">
        <v>3549</v>
      </c>
      <c r="S206">
        <v>2906</v>
      </c>
    </row>
    <row r="207" spans="1:19" x14ac:dyDescent="0.2">
      <c r="A207">
        <v>9.3034302800000006</v>
      </c>
      <c r="B207">
        <v>2665</v>
      </c>
      <c r="C207">
        <v>2861</v>
      </c>
      <c r="D207">
        <v>2952</v>
      </c>
      <c r="E207">
        <v>3211</v>
      </c>
      <c r="F207">
        <v>3311</v>
      </c>
      <c r="G207">
        <v>3331</v>
      </c>
      <c r="H207">
        <v>1852</v>
      </c>
      <c r="I207">
        <v>2944</v>
      </c>
      <c r="J207">
        <v>2954</v>
      </c>
      <c r="K207">
        <v>3144</v>
      </c>
      <c r="L207">
        <v>3145</v>
      </c>
      <c r="M207">
        <v>2758</v>
      </c>
      <c r="N207">
        <v>3233</v>
      </c>
      <c r="O207">
        <v>3164</v>
      </c>
      <c r="P207">
        <v>3007</v>
      </c>
      <c r="Q207">
        <v>3082</v>
      </c>
      <c r="R207">
        <v>3464</v>
      </c>
      <c r="S207">
        <v>2947</v>
      </c>
    </row>
    <row r="208" spans="1:19" x14ac:dyDescent="0.2">
      <c r="A208">
        <v>9.3294302800000004</v>
      </c>
      <c r="B208">
        <v>2597</v>
      </c>
      <c r="C208">
        <v>2960</v>
      </c>
      <c r="D208">
        <v>2934</v>
      </c>
      <c r="E208">
        <v>3065</v>
      </c>
      <c r="F208">
        <v>3374</v>
      </c>
      <c r="G208">
        <v>3317</v>
      </c>
      <c r="H208">
        <v>1814</v>
      </c>
      <c r="I208">
        <v>2863</v>
      </c>
      <c r="J208">
        <v>2791</v>
      </c>
      <c r="K208">
        <v>3025</v>
      </c>
      <c r="L208">
        <v>3094</v>
      </c>
      <c r="M208">
        <v>2761</v>
      </c>
      <c r="N208">
        <v>3231</v>
      </c>
      <c r="O208">
        <v>3254</v>
      </c>
      <c r="P208">
        <v>2929</v>
      </c>
      <c r="Q208">
        <v>3049</v>
      </c>
      <c r="R208">
        <v>3333</v>
      </c>
      <c r="S208">
        <v>2804</v>
      </c>
    </row>
    <row r="209" spans="1:19" x14ac:dyDescent="0.2">
      <c r="A209">
        <v>9.3554302800000002</v>
      </c>
      <c r="B209">
        <v>2477</v>
      </c>
      <c r="C209">
        <v>2901</v>
      </c>
      <c r="D209">
        <v>2819</v>
      </c>
      <c r="E209">
        <v>3147</v>
      </c>
      <c r="F209">
        <v>3399</v>
      </c>
      <c r="G209">
        <v>3241</v>
      </c>
      <c r="H209">
        <v>1758</v>
      </c>
      <c r="I209">
        <v>2826</v>
      </c>
      <c r="J209">
        <v>2639</v>
      </c>
      <c r="K209">
        <v>2978</v>
      </c>
      <c r="L209">
        <v>3054</v>
      </c>
      <c r="M209">
        <v>2664</v>
      </c>
      <c r="N209">
        <v>3327</v>
      </c>
      <c r="O209">
        <v>3177</v>
      </c>
      <c r="P209">
        <v>3006</v>
      </c>
      <c r="Q209">
        <v>2928</v>
      </c>
      <c r="R209">
        <v>3284</v>
      </c>
      <c r="S209">
        <v>2669</v>
      </c>
    </row>
    <row r="210" spans="1:19" x14ac:dyDescent="0.2">
      <c r="A210">
        <v>9.38143028</v>
      </c>
      <c r="B210">
        <v>2425</v>
      </c>
      <c r="C210">
        <v>2860</v>
      </c>
      <c r="D210">
        <v>2962</v>
      </c>
      <c r="E210">
        <v>3098</v>
      </c>
      <c r="F210">
        <v>3289</v>
      </c>
      <c r="G210">
        <v>3153</v>
      </c>
      <c r="H210">
        <v>1697</v>
      </c>
      <c r="I210">
        <v>2835</v>
      </c>
      <c r="J210">
        <v>2541</v>
      </c>
      <c r="K210">
        <v>3023</v>
      </c>
      <c r="L210">
        <v>3044</v>
      </c>
      <c r="M210">
        <v>2672</v>
      </c>
      <c r="N210">
        <v>3247</v>
      </c>
      <c r="O210">
        <v>3136</v>
      </c>
      <c r="P210">
        <v>2930</v>
      </c>
      <c r="Q210">
        <v>3019</v>
      </c>
      <c r="R210">
        <v>3189</v>
      </c>
      <c r="S210">
        <v>2771</v>
      </c>
    </row>
    <row r="211" spans="1:19" x14ac:dyDescent="0.2">
      <c r="A211">
        <v>9.4074302799999998</v>
      </c>
      <c r="B211">
        <v>2345</v>
      </c>
      <c r="C211">
        <v>2917</v>
      </c>
      <c r="D211">
        <v>2873</v>
      </c>
      <c r="E211">
        <v>3063</v>
      </c>
      <c r="F211">
        <v>3281</v>
      </c>
      <c r="G211">
        <v>3244</v>
      </c>
      <c r="H211">
        <v>1699</v>
      </c>
      <c r="I211">
        <v>2808</v>
      </c>
      <c r="J211">
        <v>2462</v>
      </c>
      <c r="K211">
        <v>3017</v>
      </c>
      <c r="L211">
        <v>2980</v>
      </c>
      <c r="M211">
        <v>2629</v>
      </c>
      <c r="N211">
        <v>3266</v>
      </c>
      <c r="O211">
        <v>3137</v>
      </c>
      <c r="P211">
        <v>2814</v>
      </c>
      <c r="Q211">
        <v>3019</v>
      </c>
      <c r="R211">
        <v>3206</v>
      </c>
      <c r="S211">
        <v>2680</v>
      </c>
    </row>
    <row r="212" spans="1:19" x14ac:dyDescent="0.2">
      <c r="A212">
        <v>9.4334302799999996</v>
      </c>
      <c r="B212">
        <v>2312</v>
      </c>
      <c r="C212">
        <v>2950</v>
      </c>
      <c r="D212">
        <v>2787</v>
      </c>
      <c r="E212">
        <v>3073</v>
      </c>
      <c r="F212">
        <v>3322</v>
      </c>
      <c r="G212">
        <v>3168</v>
      </c>
      <c r="H212">
        <v>1648</v>
      </c>
      <c r="I212">
        <v>2822</v>
      </c>
      <c r="J212">
        <v>2410</v>
      </c>
      <c r="K212">
        <v>3037</v>
      </c>
      <c r="L212">
        <v>3045</v>
      </c>
      <c r="M212">
        <v>2662</v>
      </c>
      <c r="N212">
        <v>3201</v>
      </c>
      <c r="O212">
        <v>3068</v>
      </c>
      <c r="P212">
        <v>2740</v>
      </c>
      <c r="Q212">
        <v>2960</v>
      </c>
      <c r="R212">
        <v>3188</v>
      </c>
      <c r="S212">
        <v>2597</v>
      </c>
    </row>
    <row r="213" spans="1:19" x14ac:dyDescent="0.2">
      <c r="A213">
        <v>9.4594302799999994</v>
      </c>
      <c r="B213">
        <v>2224</v>
      </c>
      <c r="C213">
        <v>2815</v>
      </c>
      <c r="D213">
        <v>2868</v>
      </c>
      <c r="E213">
        <v>2983</v>
      </c>
      <c r="F213">
        <v>3181</v>
      </c>
      <c r="G213">
        <v>3111</v>
      </c>
      <c r="H213">
        <v>1604</v>
      </c>
      <c r="I213">
        <v>2796</v>
      </c>
      <c r="J213">
        <v>2358</v>
      </c>
      <c r="K213">
        <v>2968</v>
      </c>
      <c r="L213">
        <v>3004</v>
      </c>
      <c r="M213">
        <v>2624</v>
      </c>
      <c r="N213">
        <v>3233</v>
      </c>
      <c r="O213">
        <v>3083</v>
      </c>
      <c r="P213">
        <v>2812</v>
      </c>
      <c r="Q213">
        <v>2808</v>
      </c>
      <c r="R213">
        <v>3003</v>
      </c>
      <c r="S213">
        <v>2582</v>
      </c>
    </row>
    <row r="214" spans="1:19" x14ac:dyDescent="0.2">
      <c r="A214">
        <v>9.4854302799999992</v>
      </c>
      <c r="B214">
        <v>2172</v>
      </c>
      <c r="C214">
        <v>2840</v>
      </c>
      <c r="D214">
        <v>2818</v>
      </c>
      <c r="E214">
        <v>2968</v>
      </c>
      <c r="F214">
        <v>3124</v>
      </c>
      <c r="G214">
        <v>3174</v>
      </c>
      <c r="H214">
        <v>1616</v>
      </c>
      <c r="I214">
        <v>2699</v>
      </c>
      <c r="J214">
        <v>2263</v>
      </c>
      <c r="K214">
        <v>3040</v>
      </c>
      <c r="L214">
        <v>2989</v>
      </c>
      <c r="M214">
        <v>2668</v>
      </c>
      <c r="N214">
        <v>3132</v>
      </c>
      <c r="O214">
        <v>3023</v>
      </c>
      <c r="P214">
        <v>2768</v>
      </c>
      <c r="Q214">
        <v>2939</v>
      </c>
      <c r="R214">
        <v>3008</v>
      </c>
      <c r="S214">
        <v>2427</v>
      </c>
    </row>
    <row r="215" spans="1:19" x14ac:dyDescent="0.2">
      <c r="A215">
        <v>9.5114302800000008</v>
      </c>
      <c r="B215">
        <v>2194</v>
      </c>
      <c r="C215">
        <v>2831</v>
      </c>
      <c r="D215">
        <v>2711</v>
      </c>
      <c r="E215">
        <v>2829</v>
      </c>
      <c r="F215">
        <v>3132</v>
      </c>
      <c r="G215">
        <v>3145</v>
      </c>
      <c r="H215">
        <v>1616</v>
      </c>
      <c r="I215">
        <v>2636</v>
      </c>
      <c r="J215">
        <v>2111</v>
      </c>
      <c r="K215">
        <v>2919</v>
      </c>
      <c r="L215">
        <v>2905</v>
      </c>
      <c r="M215">
        <v>2556</v>
      </c>
      <c r="N215">
        <v>3087</v>
      </c>
      <c r="O215">
        <v>3091</v>
      </c>
      <c r="P215">
        <v>2780</v>
      </c>
      <c r="Q215">
        <v>2828</v>
      </c>
      <c r="R215">
        <v>2921</v>
      </c>
      <c r="S215">
        <v>2384</v>
      </c>
    </row>
    <row r="216" spans="1:19" x14ac:dyDescent="0.2">
      <c r="A216">
        <v>9.5374302800000006</v>
      </c>
      <c r="B216">
        <v>2049</v>
      </c>
      <c r="C216">
        <v>2881</v>
      </c>
      <c r="D216">
        <v>2877</v>
      </c>
      <c r="E216">
        <v>2893</v>
      </c>
      <c r="F216">
        <v>3142</v>
      </c>
      <c r="G216">
        <v>2974</v>
      </c>
      <c r="H216">
        <v>1683</v>
      </c>
      <c r="I216">
        <v>2599</v>
      </c>
      <c r="J216">
        <v>2083</v>
      </c>
      <c r="K216">
        <v>2933</v>
      </c>
      <c r="L216">
        <v>2935</v>
      </c>
      <c r="M216">
        <v>2447</v>
      </c>
      <c r="N216">
        <v>3056</v>
      </c>
      <c r="O216">
        <v>2940</v>
      </c>
      <c r="P216">
        <v>2725</v>
      </c>
      <c r="Q216">
        <v>2815</v>
      </c>
      <c r="R216">
        <v>2753</v>
      </c>
      <c r="S216">
        <v>2434</v>
      </c>
    </row>
    <row r="217" spans="1:19" x14ac:dyDescent="0.2">
      <c r="A217">
        <v>9.5634302800000004</v>
      </c>
      <c r="B217">
        <v>2097</v>
      </c>
      <c r="C217">
        <v>2901</v>
      </c>
      <c r="D217">
        <v>2770</v>
      </c>
      <c r="E217">
        <v>2733</v>
      </c>
      <c r="F217">
        <v>3109</v>
      </c>
      <c r="G217">
        <v>2945</v>
      </c>
      <c r="H217">
        <v>1630</v>
      </c>
      <c r="I217">
        <v>2565</v>
      </c>
      <c r="J217">
        <v>2023</v>
      </c>
      <c r="K217">
        <v>2810</v>
      </c>
      <c r="L217">
        <v>2807</v>
      </c>
      <c r="M217">
        <v>2521</v>
      </c>
      <c r="N217">
        <v>3097</v>
      </c>
      <c r="O217">
        <v>2918</v>
      </c>
      <c r="P217">
        <v>2748</v>
      </c>
      <c r="Q217">
        <v>2802</v>
      </c>
      <c r="R217">
        <v>2748</v>
      </c>
      <c r="S217">
        <v>2380</v>
      </c>
    </row>
    <row r="218" spans="1:19" x14ac:dyDescent="0.2">
      <c r="A218">
        <v>9.5894302800000002</v>
      </c>
      <c r="B218">
        <v>1967</v>
      </c>
      <c r="C218">
        <v>2881</v>
      </c>
      <c r="D218">
        <v>2725</v>
      </c>
      <c r="E218">
        <v>2742</v>
      </c>
      <c r="F218">
        <v>2963</v>
      </c>
      <c r="G218">
        <v>2915</v>
      </c>
      <c r="H218">
        <v>1583</v>
      </c>
      <c r="I218">
        <v>2542</v>
      </c>
      <c r="J218">
        <v>1976</v>
      </c>
      <c r="K218">
        <v>2843</v>
      </c>
      <c r="L218">
        <v>2923</v>
      </c>
      <c r="M218">
        <v>2517</v>
      </c>
      <c r="N218">
        <v>3048</v>
      </c>
      <c r="O218">
        <v>2956</v>
      </c>
      <c r="P218">
        <v>2636</v>
      </c>
      <c r="Q218">
        <v>2847</v>
      </c>
      <c r="R218">
        <v>2639</v>
      </c>
      <c r="S218">
        <v>2321</v>
      </c>
    </row>
    <row r="219" spans="1:19" x14ac:dyDescent="0.2">
      <c r="A219">
        <v>9.61543028</v>
      </c>
      <c r="B219">
        <v>2063</v>
      </c>
      <c r="C219">
        <v>2883</v>
      </c>
      <c r="D219">
        <v>2678</v>
      </c>
      <c r="E219">
        <v>2783</v>
      </c>
      <c r="F219">
        <v>2929</v>
      </c>
      <c r="G219">
        <v>2952</v>
      </c>
      <c r="H219">
        <v>1663</v>
      </c>
      <c r="I219">
        <v>2566</v>
      </c>
      <c r="J219">
        <v>2064</v>
      </c>
      <c r="K219">
        <v>2787</v>
      </c>
      <c r="L219">
        <v>2832</v>
      </c>
      <c r="M219">
        <v>2511</v>
      </c>
      <c r="N219">
        <v>3026</v>
      </c>
      <c r="O219">
        <v>2983</v>
      </c>
      <c r="P219">
        <v>2725</v>
      </c>
      <c r="Q219">
        <v>2814</v>
      </c>
      <c r="R219">
        <v>2667</v>
      </c>
      <c r="S219">
        <v>2372</v>
      </c>
    </row>
    <row r="220" spans="1:19" x14ac:dyDescent="0.2">
      <c r="A220">
        <v>9.6414302799999998</v>
      </c>
      <c r="B220">
        <v>1980</v>
      </c>
      <c r="C220">
        <v>2773</v>
      </c>
      <c r="D220">
        <v>2575</v>
      </c>
      <c r="E220">
        <v>2775</v>
      </c>
      <c r="F220">
        <v>2957</v>
      </c>
      <c r="G220">
        <v>2916</v>
      </c>
      <c r="H220">
        <v>1602</v>
      </c>
      <c r="I220">
        <v>2561</v>
      </c>
      <c r="J220">
        <v>1983</v>
      </c>
      <c r="K220">
        <v>2741</v>
      </c>
      <c r="L220">
        <v>2834</v>
      </c>
      <c r="M220">
        <v>2492</v>
      </c>
      <c r="N220">
        <v>2970</v>
      </c>
      <c r="O220">
        <v>2904</v>
      </c>
      <c r="P220">
        <v>2657</v>
      </c>
      <c r="Q220">
        <v>2841</v>
      </c>
      <c r="R220">
        <v>2600</v>
      </c>
      <c r="S220">
        <v>2235</v>
      </c>
    </row>
    <row r="221" spans="1:19" x14ac:dyDescent="0.2">
      <c r="A221">
        <v>9.6674302799999996</v>
      </c>
      <c r="B221">
        <v>1902</v>
      </c>
      <c r="C221">
        <v>2823</v>
      </c>
      <c r="D221">
        <v>2572</v>
      </c>
      <c r="E221">
        <v>2762</v>
      </c>
      <c r="F221">
        <v>2986</v>
      </c>
      <c r="G221">
        <v>2936</v>
      </c>
      <c r="H221">
        <v>1576</v>
      </c>
      <c r="I221">
        <v>2582</v>
      </c>
      <c r="J221">
        <v>1964</v>
      </c>
      <c r="K221">
        <v>2728</v>
      </c>
      <c r="L221">
        <v>2774</v>
      </c>
      <c r="M221">
        <v>2428</v>
      </c>
      <c r="N221">
        <v>2942</v>
      </c>
      <c r="O221">
        <v>2882</v>
      </c>
      <c r="P221">
        <v>2549</v>
      </c>
      <c r="Q221">
        <v>2785</v>
      </c>
      <c r="R221">
        <v>2552</v>
      </c>
      <c r="S221">
        <v>2225</v>
      </c>
    </row>
    <row r="222" spans="1:19" x14ac:dyDescent="0.2">
      <c r="A222">
        <v>9.6934302799999994</v>
      </c>
      <c r="B222">
        <v>1854</v>
      </c>
      <c r="C222">
        <v>2851</v>
      </c>
      <c r="D222">
        <v>2585</v>
      </c>
      <c r="E222">
        <v>2692</v>
      </c>
      <c r="F222">
        <v>2996</v>
      </c>
      <c r="G222">
        <v>2886</v>
      </c>
      <c r="H222">
        <v>1546</v>
      </c>
      <c r="I222">
        <v>2583</v>
      </c>
      <c r="J222">
        <v>1991</v>
      </c>
      <c r="K222">
        <v>2770</v>
      </c>
      <c r="L222">
        <v>2812</v>
      </c>
      <c r="M222">
        <v>2443</v>
      </c>
      <c r="N222">
        <v>2879</v>
      </c>
      <c r="O222">
        <v>2806</v>
      </c>
      <c r="P222">
        <v>2620</v>
      </c>
      <c r="Q222">
        <v>2651</v>
      </c>
      <c r="R222">
        <v>2556</v>
      </c>
      <c r="S222">
        <v>2228</v>
      </c>
    </row>
    <row r="223" spans="1:19" x14ac:dyDescent="0.2">
      <c r="A223">
        <v>9.7194302799999992</v>
      </c>
      <c r="B223">
        <v>1835</v>
      </c>
      <c r="C223">
        <v>2797</v>
      </c>
      <c r="D223">
        <v>2520</v>
      </c>
      <c r="E223">
        <v>2751</v>
      </c>
      <c r="F223">
        <v>2933</v>
      </c>
      <c r="G223">
        <v>2885</v>
      </c>
      <c r="H223">
        <v>1545</v>
      </c>
      <c r="I223">
        <v>2600</v>
      </c>
      <c r="J223">
        <v>1918</v>
      </c>
      <c r="K223">
        <v>2790</v>
      </c>
      <c r="L223">
        <v>2778</v>
      </c>
      <c r="M223">
        <v>2452</v>
      </c>
      <c r="N223">
        <v>2863</v>
      </c>
      <c r="O223">
        <v>2838</v>
      </c>
      <c r="P223">
        <v>2654</v>
      </c>
      <c r="Q223">
        <v>2719</v>
      </c>
      <c r="R223">
        <v>2515</v>
      </c>
      <c r="S223">
        <v>2159</v>
      </c>
    </row>
    <row r="224" spans="1:19" x14ac:dyDescent="0.2">
      <c r="A224">
        <v>9.7454302800000008</v>
      </c>
      <c r="B224">
        <v>1826</v>
      </c>
      <c r="C224">
        <v>2768</v>
      </c>
      <c r="D224">
        <v>2480</v>
      </c>
      <c r="E224">
        <v>2629</v>
      </c>
      <c r="F224">
        <v>2954</v>
      </c>
      <c r="G224">
        <v>2870</v>
      </c>
      <c r="H224">
        <v>1512</v>
      </c>
      <c r="I224">
        <v>2573</v>
      </c>
      <c r="J224">
        <v>1867</v>
      </c>
      <c r="K224">
        <v>2713</v>
      </c>
      <c r="L224">
        <v>2776</v>
      </c>
      <c r="M224">
        <v>2438</v>
      </c>
      <c r="N224">
        <v>2890</v>
      </c>
      <c r="O224">
        <v>2811</v>
      </c>
      <c r="P224">
        <v>2600</v>
      </c>
      <c r="Q224">
        <v>2727</v>
      </c>
      <c r="R224">
        <v>2475</v>
      </c>
      <c r="S224">
        <v>2151</v>
      </c>
    </row>
    <row r="225" spans="1:19" x14ac:dyDescent="0.2">
      <c r="A225">
        <v>9.7714302800000006</v>
      </c>
      <c r="B225">
        <v>1779</v>
      </c>
      <c r="C225">
        <v>2804</v>
      </c>
      <c r="D225">
        <v>2555</v>
      </c>
      <c r="E225">
        <v>2680</v>
      </c>
      <c r="F225">
        <v>2871</v>
      </c>
      <c r="G225">
        <v>2908</v>
      </c>
      <c r="H225">
        <v>1472</v>
      </c>
      <c r="I225">
        <v>2521</v>
      </c>
      <c r="J225">
        <v>1849</v>
      </c>
      <c r="K225">
        <v>2638</v>
      </c>
      <c r="L225">
        <v>2762</v>
      </c>
      <c r="M225">
        <v>2393</v>
      </c>
      <c r="N225">
        <v>2867</v>
      </c>
      <c r="O225">
        <v>2780</v>
      </c>
      <c r="P225">
        <v>2504</v>
      </c>
      <c r="Q225">
        <v>2656</v>
      </c>
      <c r="R225">
        <v>2423</v>
      </c>
      <c r="S225">
        <v>2094</v>
      </c>
    </row>
    <row r="226" spans="1:19" x14ac:dyDescent="0.2">
      <c r="A226">
        <v>9.7974302800000004</v>
      </c>
      <c r="B226">
        <v>1821</v>
      </c>
      <c r="C226">
        <v>2729</v>
      </c>
      <c r="D226">
        <v>2545</v>
      </c>
      <c r="E226">
        <v>2642</v>
      </c>
      <c r="F226">
        <v>2818</v>
      </c>
      <c r="G226">
        <v>2777</v>
      </c>
      <c r="H226">
        <v>1515</v>
      </c>
      <c r="I226">
        <v>2550</v>
      </c>
      <c r="J226">
        <v>1818</v>
      </c>
      <c r="K226">
        <v>2693</v>
      </c>
      <c r="L226">
        <v>2785</v>
      </c>
      <c r="M226">
        <v>2340</v>
      </c>
      <c r="N226">
        <v>2833</v>
      </c>
      <c r="O226">
        <v>2753</v>
      </c>
      <c r="P226">
        <v>2590</v>
      </c>
      <c r="Q226">
        <v>2672</v>
      </c>
      <c r="R226">
        <v>2420</v>
      </c>
      <c r="S226">
        <v>2123</v>
      </c>
    </row>
    <row r="227" spans="1:19" x14ac:dyDescent="0.2">
      <c r="A227">
        <v>9.8234302800000002</v>
      </c>
      <c r="B227">
        <v>1826</v>
      </c>
      <c r="C227">
        <v>2735</v>
      </c>
      <c r="D227">
        <v>2559</v>
      </c>
      <c r="E227">
        <v>2643</v>
      </c>
      <c r="F227">
        <v>2826</v>
      </c>
      <c r="G227">
        <v>2777</v>
      </c>
      <c r="H227">
        <v>1447</v>
      </c>
      <c r="I227">
        <v>2569</v>
      </c>
      <c r="J227">
        <v>1768</v>
      </c>
      <c r="K227">
        <v>2718</v>
      </c>
      <c r="L227">
        <v>2711</v>
      </c>
      <c r="M227">
        <v>2333</v>
      </c>
      <c r="N227">
        <v>2881</v>
      </c>
      <c r="O227">
        <v>2700</v>
      </c>
      <c r="P227">
        <v>2551</v>
      </c>
      <c r="Q227">
        <v>2690</v>
      </c>
      <c r="R227">
        <v>2363</v>
      </c>
      <c r="S227">
        <v>2185</v>
      </c>
    </row>
    <row r="228" spans="1:19" x14ac:dyDescent="0.2">
      <c r="A228">
        <v>9.84943028</v>
      </c>
      <c r="B228">
        <v>1825</v>
      </c>
      <c r="C228">
        <v>2663</v>
      </c>
      <c r="D228">
        <v>2528</v>
      </c>
      <c r="E228">
        <v>2570</v>
      </c>
      <c r="F228">
        <v>2825</v>
      </c>
      <c r="G228">
        <v>2790</v>
      </c>
      <c r="H228">
        <v>1446</v>
      </c>
      <c r="I228">
        <v>2520</v>
      </c>
      <c r="J228">
        <v>1737</v>
      </c>
      <c r="K228">
        <v>2650</v>
      </c>
      <c r="L228">
        <v>2724</v>
      </c>
      <c r="M228">
        <v>2420</v>
      </c>
      <c r="N228">
        <v>2922</v>
      </c>
      <c r="O228">
        <v>2686</v>
      </c>
      <c r="P228">
        <v>2602</v>
      </c>
      <c r="Q228">
        <v>2661</v>
      </c>
      <c r="R228">
        <v>2370</v>
      </c>
      <c r="S228">
        <v>2114</v>
      </c>
    </row>
    <row r="229" spans="1:19" x14ac:dyDescent="0.2">
      <c r="A229">
        <v>9.8754302799999998</v>
      </c>
      <c r="B229">
        <v>1748</v>
      </c>
      <c r="C229">
        <v>2641</v>
      </c>
      <c r="D229">
        <v>2516</v>
      </c>
      <c r="E229">
        <v>2639</v>
      </c>
      <c r="F229">
        <v>2835</v>
      </c>
      <c r="G229">
        <v>2826</v>
      </c>
      <c r="H229">
        <v>1506</v>
      </c>
      <c r="I229">
        <v>2495</v>
      </c>
      <c r="J229">
        <v>1727</v>
      </c>
      <c r="K229">
        <v>2666</v>
      </c>
      <c r="L229">
        <v>2742</v>
      </c>
      <c r="M229">
        <v>2401</v>
      </c>
      <c r="N229">
        <v>2882</v>
      </c>
      <c r="O229">
        <v>2685</v>
      </c>
      <c r="P229">
        <v>2511</v>
      </c>
      <c r="Q229">
        <v>2693</v>
      </c>
      <c r="R229">
        <v>2308</v>
      </c>
      <c r="S229">
        <v>2095</v>
      </c>
    </row>
    <row r="230" spans="1:19" x14ac:dyDescent="0.2">
      <c r="A230">
        <v>9.9014302799999996</v>
      </c>
      <c r="B230">
        <v>1674</v>
      </c>
      <c r="C230">
        <v>2725</v>
      </c>
      <c r="D230">
        <v>2477</v>
      </c>
      <c r="E230">
        <v>2575</v>
      </c>
      <c r="F230">
        <v>2852</v>
      </c>
      <c r="G230">
        <v>2762</v>
      </c>
      <c r="H230">
        <v>1418</v>
      </c>
      <c r="I230">
        <v>2451</v>
      </c>
      <c r="J230">
        <v>1786</v>
      </c>
      <c r="K230">
        <v>2673</v>
      </c>
      <c r="L230">
        <v>2809</v>
      </c>
      <c r="M230">
        <v>2421</v>
      </c>
      <c r="N230">
        <v>2858</v>
      </c>
      <c r="O230">
        <v>2666</v>
      </c>
      <c r="P230">
        <v>2622</v>
      </c>
      <c r="Q230">
        <v>2604</v>
      </c>
      <c r="R230">
        <v>2287</v>
      </c>
      <c r="S230">
        <v>2118</v>
      </c>
    </row>
    <row r="231" spans="1:19" x14ac:dyDescent="0.2">
      <c r="A231">
        <v>9.9274302799999994</v>
      </c>
      <c r="B231">
        <v>1683</v>
      </c>
      <c r="C231">
        <v>2710</v>
      </c>
      <c r="D231">
        <v>2472</v>
      </c>
      <c r="E231">
        <v>2523</v>
      </c>
      <c r="F231">
        <v>2834</v>
      </c>
      <c r="G231">
        <v>2867</v>
      </c>
      <c r="H231">
        <v>1397</v>
      </c>
      <c r="I231">
        <v>2458</v>
      </c>
      <c r="J231">
        <v>1728</v>
      </c>
      <c r="K231">
        <v>2603</v>
      </c>
      <c r="L231">
        <v>2727</v>
      </c>
      <c r="M231">
        <v>2398</v>
      </c>
      <c r="N231">
        <v>2775</v>
      </c>
      <c r="O231">
        <v>2685</v>
      </c>
      <c r="P231">
        <v>2486</v>
      </c>
      <c r="Q231">
        <v>2628</v>
      </c>
      <c r="R231">
        <v>2314</v>
      </c>
      <c r="S231">
        <v>2058</v>
      </c>
    </row>
    <row r="232" spans="1:19" x14ac:dyDescent="0.2">
      <c r="A232">
        <v>9.9534302799999992</v>
      </c>
      <c r="B232">
        <v>1682</v>
      </c>
      <c r="C232">
        <v>2669</v>
      </c>
      <c r="D232">
        <v>2444</v>
      </c>
      <c r="E232">
        <v>2532</v>
      </c>
      <c r="F232">
        <v>2817</v>
      </c>
      <c r="G232">
        <v>2844</v>
      </c>
      <c r="H232">
        <v>1410</v>
      </c>
      <c r="I232">
        <v>2494</v>
      </c>
      <c r="J232">
        <v>1776</v>
      </c>
      <c r="K232">
        <v>2601</v>
      </c>
      <c r="L232">
        <v>2731</v>
      </c>
      <c r="M232">
        <v>2418</v>
      </c>
      <c r="N232">
        <v>2834</v>
      </c>
      <c r="O232">
        <v>2699</v>
      </c>
      <c r="P232">
        <v>2531</v>
      </c>
      <c r="Q232">
        <v>2617</v>
      </c>
      <c r="R232">
        <v>2284</v>
      </c>
      <c r="S232">
        <v>1988</v>
      </c>
    </row>
    <row r="233" spans="1:19" x14ac:dyDescent="0.2">
      <c r="A233">
        <v>9.9794302800000008</v>
      </c>
      <c r="B233">
        <v>1681</v>
      </c>
      <c r="C233">
        <v>2715</v>
      </c>
      <c r="D233">
        <v>2432</v>
      </c>
      <c r="E233">
        <v>2484</v>
      </c>
      <c r="F233">
        <v>2717</v>
      </c>
      <c r="G233">
        <v>2786</v>
      </c>
      <c r="H233">
        <v>1431</v>
      </c>
      <c r="I233">
        <v>2486</v>
      </c>
      <c r="J233">
        <v>1746</v>
      </c>
      <c r="K233">
        <v>2679</v>
      </c>
      <c r="L233">
        <v>2691</v>
      </c>
      <c r="M233">
        <v>2301</v>
      </c>
      <c r="N233">
        <v>2834</v>
      </c>
      <c r="O233">
        <v>2725</v>
      </c>
      <c r="P233">
        <v>2519</v>
      </c>
      <c r="Q233">
        <v>2559</v>
      </c>
      <c r="R233">
        <v>2248</v>
      </c>
      <c r="S233">
        <v>2010</v>
      </c>
    </row>
    <row r="234" spans="1:19" x14ac:dyDescent="0.2">
      <c r="A234">
        <v>10.005430280000001</v>
      </c>
      <c r="B234">
        <v>1647</v>
      </c>
      <c r="C234">
        <v>2665</v>
      </c>
      <c r="D234">
        <v>2457</v>
      </c>
      <c r="E234">
        <v>2536</v>
      </c>
      <c r="F234">
        <v>2729</v>
      </c>
      <c r="G234">
        <v>2704</v>
      </c>
      <c r="H234">
        <v>1388</v>
      </c>
      <c r="I234">
        <v>2479</v>
      </c>
      <c r="J234">
        <v>1725</v>
      </c>
      <c r="K234">
        <v>2647</v>
      </c>
      <c r="L234">
        <v>2742</v>
      </c>
      <c r="M234">
        <v>2275</v>
      </c>
      <c r="N234">
        <v>2781</v>
      </c>
      <c r="O234">
        <v>2705</v>
      </c>
      <c r="P234">
        <v>2445</v>
      </c>
      <c r="Q234">
        <v>2560</v>
      </c>
      <c r="R234">
        <v>2325</v>
      </c>
      <c r="S234">
        <v>2083</v>
      </c>
    </row>
    <row r="235" spans="1:19" x14ac:dyDescent="0.2">
      <c r="A235">
        <v>10.03143028</v>
      </c>
      <c r="B235">
        <v>1638</v>
      </c>
      <c r="C235">
        <v>2586</v>
      </c>
      <c r="D235">
        <v>2363</v>
      </c>
      <c r="E235">
        <v>2468</v>
      </c>
      <c r="F235">
        <v>2717</v>
      </c>
      <c r="G235">
        <v>2662</v>
      </c>
      <c r="H235">
        <v>1411</v>
      </c>
      <c r="I235">
        <v>2428</v>
      </c>
      <c r="J235">
        <v>1701</v>
      </c>
      <c r="K235">
        <v>2577</v>
      </c>
      <c r="L235">
        <v>2686</v>
      </c>
      <c r="M235">
        <v>2319</v>
      </c>
      <c r="N235">
        <v>2815</v>
      </c>
      <c r="O235">
        <v>2696</v>
      </c>
      <c r="P235">
        <v>2568</v>
      </c>
      <c r="Q235">
        <v>2646</v>
      </c>
      <c r="R235">
        <v>2296</v>
      </c>
      <c r="S235">
        <v>2088</v>
      </c>
    </row>
    <row r="236" spans="1:19" x14ac:dyDescent="0.2">
      <c r="A236">
        <v>10.05743028</v>
      </c>
      <c r="B236">
        <v>1624</v>
      </c>
      <c r="C236">
        <v>2637</v>
      </c>
      <c r="D236">
        <v>2359</v>
      </c>
      <c r="E236">
        <v>2449</v>
      </c>
      <c r="F236">
        <v>2660</v>
      </c>
      <c r="G236">
        <v>2687</v>
      </c>
      <c r="H236">
        <v>1357</v>
      </c>
      <c r="I236">
        <v>2417</v>
      </c>
      <c r="J236">
        <v>1634</v>
      </c>
      <c r="K236">
        <v>2566</v>
      </c>
      <c r="L236">
        <v>2663</v>
      </c>
      <c r="M236">
        <v>2357</v>
      </c>
      <c r="N236">
        <v>2794</v>
      </c>
      <c r="O236">
        <v>2712</v>
      </c>
      <c r="P236">
        <v>2509</v>
      </c>
      <c r="Q236">
        <v>2605</v>
      </c>
      <c r="R236">
        <v>2244</v>
      </c>
      <c r="S236">
        <v>2005</v>
      </c>
    </row>
    <row r="237" spans="1:19" x14ac:dyDescent="0.2">
      <c r="A237">
        <v>10.08343028</v>
      </c>
      <c r="B237">
        <v>1646</v>
      </c>
      <c r="C237">
        <v>2727</v>
      </c>
      <c r="D237">
        <v>2481</v>
      </c>
      <c r="E237">
        <v>2519</v>
      </c>
      <c r="F237">
        <v>2675</v>
      </c>
      <c r="G237">
        <v>2674</v>
      </c>
      <c r="H237">
        <v>1405</v>
      </c>
      <c r="I237">
        <v>2419</v>
      </c>
      <c r="J237">
        <v>1612</v>
      </c>
      <c r="K237">
        <v>2564</v>
      </c>
      <c r="L237">
        <v>2623</v>
      </c>
      <c r="M237">
        <v>2357</v>
      </c>
      <c r="N237">
        <v>2788</v>
      </c>
      <c r="O237">
        <v>2661</v>
      </c>
      <c r="P237">
        <v>2520</v>
      </c>
      <c r="Q237">
        <v>2549</v>
      </c>
      <c r="R237">
        <v>2295</v>
      </c>
      <c r="S237">
        <v>1990</v>
      </c>
    </row>
    <row r="238" spans="1:19" x14ac:dyDescent="0.2">
      <c r="A238">
        <v>10.10943028</v>
      </c>
      <c r="B238">
        <v>1638</v>
      </c>
      <c r="C238">
        <v>2733</v>
      </c>
      <c r="D238">
        <v>2403</v>
      </c>
      <c r="E238">
        <v>2453</v>
      </c>
      <c r="F238">
        <v>2686</v>
      </c>
      <c r="G238">
        <v>2658</v>
      </c>
      <c r="H238">
        <v>1396</v>
      </c>
      <c r="I238">
        <v>2441</v>
      </c>
      <c r="J238">
        <v>1614</v>
      </c>
      <c r="K238">
        <v>2533</v>
      </c>
      <c r="L238">
        <v>2654</v>
      </c>
      <c r="M238">
        <v>2346</v>
      </c>
      <c r="N238">
        <v>2836</v>
      </c>
      <c r="O238">
        <v>2688</v>
      </c>
      <c r="P238">
        <v>2456</v>
      </c>
      <c r="Q238">
        <v>2588</v>
      </c>
      <c r="R238">
        <v>2239</v>
      </c>
      <c r="S238">
        <v>1927</v>
      </c>
    </row>
    <row r="239" spans="1:19" x14ac:dyDescent="0.2">
      <c r="A239">
        <v>10.13543028</v>
      </c>
      <c r="B239">
        <v>1610</v>
      </c>
      <c r="C239">
        <v>2722</v>
      </c>
      <c r="D239">
        <v>2343</v>
      </c>
      <c r="E239">
        <v>2551</v>
      </c>
      <c r="F239">
        <v>2679</v>
      </c>
      <c r="G239">
        <v>2611</v>
      </c>
      <c r="H239">
        <v>1378</v>
      </c>
      <c r="I239">
        <v>2413</v>
      </c>
      <c r="J239">
        <v>1628</v>
      </c>
      <c r="K239">
        <v>2572</v>
      </c>
      <c r="L239">
        <v>2697</v>
      </c>
      <c r="M239">
        <v>2329</v>
      </c>
      <c r="N239">
        <v>2775</v>
      </c>
      <c r="O239">
        <v>2641</v>
      </c>
      <c r="P239">
        <v>2541</v>
      </c>
      <c r="Q239">
        <v>2598</v>
      </c>
      <c r="R239">
        <v>2232</v>
      </c>
      <c r="S239">
        <v>1921</v>
      </c>
    </row>
    <row r="240" spans="1:19" x14ac:dyDescent="0.2">
      <c r="A240">
        <v>10.161430279999999</v>
      </c>
      <c r="B240">
        <v>1591</v>
      </c>
      <c r="C240">
        <v>2685</v>
      </c>
      <c r="D240">
        <v>2284</v>
      </c>
      <c r="E240">
        <v>2469</v>
      </c>
      <c r="F240">
        <v>2665</v>
      </c>
      <c r="G240">
        <v>2651</v>
      </c>
      <c r="H240">
        <v>1414</v>
      </c>
      <c r="I240">
        <v>2424</v>
      </c>
      <c r="J240">
        <v>1604</v>
      </c>
      <c r="K240">
        <v>2558</v>
      </c>
      <c r="L240">
        <v>2610</v>
      </c>
      <c r="M240">
        <v>2306</v>
      </c>
      <c r="N240">
        <v>2755</v>
      </c>
      <c r="O240">
        <v>2632</v>
      </c>
      <c r="P240">
        <v>2505</v>
      </c>
      <c r="Q240">
        <v>2515</v>
      </c>
      <c r="R240">
        <v>2285</v>
      </c>
      <c r="S240">
        <v>1930</v>
      </c>
    </row>
    <row r="241" spans="1:19" x14ac:dyDescent="0.2">
      <c r="A241">
        <v>10.187430279999999</v>
      </c>
      <c r="B241">
        <v>1601</v>
      </c>
      <c r="C241">
        <v>2602</v>
      </c>
      <c r="D241">
        <v>2311</v>
      </c>
      <c r="E241">
        <v>2383</v>
      </c>
      <c r="F241">
        <v>2692</v>
      </c>
      <c r="G241">
        <v>2633</v>
      </c>
      <c r="H241">
        <v>1371</v>
      </c>
      <c r="I241">
        <v>2407</v>
      </c>
      <c r="J241">
        <v>1610</v>
      </c>
      <c r="K241">
        <v>2539</v>
      </c>
      <c r="L241">
        <v>2518</v>
      </c>
      <c r="M241">
        <v>2279</v>
      </c>
      <c r="N241">
        <v>2767</v>
      </c>
      <c r="O241">
        <v>2646</v>
      </c>
      <c r="P241">
        <v>2515</v>
      </c>
      <c r="Q241">
        <v>2518</v>
      </c>
      <c r="R241">
        <v>2256</v>
      </c>
      <c r="S241">
        <v>1990</v>
      </c>
    </row>
    <row r="242" spans="1:19" x14ac:dyDescent="0.2">
      <c r="A242">
        <v>10.213430280000001</v>
      </c>
      <c r="B242">
        <v>1576</v>
      </c>
      <c r="C242">
        <v>2555</v>
      </c>
      <c r="D242">
        <v>2373</v>
      </c>
      <c r="E242">
        <v>2466</v>
      </c>
      <c r="F242">
        <v>2711</v>
      </c>
      <c r="G242">
        <v>2659</v>
      </c>
      <c r="H242">
        <v>1397</v>
      </c>
      <c r="I242">
        <v>2423</v>
      </c>
      <c r="J242">
        <v>1616</v>
      </c>
      <c r="K242">
        <v>2550</v>
      </c>
      <c r="L242">
        <v>2663</v>
      </c>
      <c r="M242">
        <v>2324</v>
      </c>
      <c r="N242">
        <v>2719</v>
      </c>
      <c r="O242">
        <v>2662</v>
      </c>
      <c r="P242">
        <v>2483</v>
      </c>
      <c r="Q242">
        <v>2542</v>
      </c>
      <c r="R242">
        <v>2244</v>
      </c>
      <c r="S242">
        <v>1953</v>
      </c>
    </row>
    <row r="243" spans="1:19" x14ac:dyDescent="0.2">
      <c r="A243">
        <v>10.239430280000001</v>
      </c>
      <c r="B243">
        <v>1520</v>
      </c>
      <c r="C243">
        <v>2553</v>
      </c>
      <c r="D243">
        <v>2363</v>
      </c>
      <c r="E243">
        <v>2430</v>
      </c>
      <c r="F243">
        <v>2618</v>
      </c>
      <c r="G243">
        <v>2653</v>
      </c>
      <c r="H243">
        <v>1373</v>
      </c>
      <c r="I243">
        <v>2419</v>
      </c>
      <c r="J243">
        <v>1637</v>
      </c>
      <c r="K243">
        <v>2570</v>
      </c>
      <c r="L243">
        <v>2744</v>
      </c>
      <c r="M243">
        <v>2347</v>
      </c>
      <c r="N243">
        <v>2700</v>
      </c>
      <c r="O243">
        <v>2632</v>
      </c>
      <c r="P243">
        <v>2431</v>
      </c>
      <c r="Q243">
        <v>2525</v>
      </c>
      <c r="R243">
        <v>2224</v>
      </c>
      <c r="S243">
        <v>1953</v>
      </c>
    </row>
    <row r="244" spans="1:19" x14ac:dyDescent="0.2">
      <c r="A244">
        <v>10.26543028</v>
      </c>
      <c r="B244">
        <v>1555</v>
      </c>
      <c r="C244">
        <v>2631</v>
      </c>
      <c r="D244">
        <v>2357</v>
      </c>
      <c r="E244">
        <v>2432</v>
      </c>
      <c r="F244">
        <v>2642</v>
      </c>
      <c r="G244">
        <v>2608</v>
      </c>
      <c r="H244">
        <v>1321</v>
      </c>
      <c r="I244">
        <v>2413</v>
      </c>
      <c r="J244">
        <v>1648</v>
      </c>
      <c r="K244">
        <v>2560</v>
      </c>
      <c r="L244">
        <v>2634</v>
      </c>
      <c r="M244">
        <v>2299</v>
      </c>
      <c r="N244">
        <v>2701</v>
      </c>
      <c r="O244">
        <v>2670</v>
      </c>
      <c r="P244">
        <v>2466</v>
      </c>
      <c r="Q244">
        <v>2499</v>
      </c>
      <c r="R244">
        <v>2148</v>
      </c>
      <c r="S244">
        <v>2018</v>
      </c>
    </row>
    <row r="245" spans="1:19" x14ac:dyDescent="0.2">
      <c r="A245">
        <v>10.29143028</v>
      </c>
      <c r="B245">
        <v>1609</v>
      </c>
      <c r="C245">
        <v>2629</v>
      </c>
      <c r="D245">
        <v>2377</v>
      </c>
      <c r="E245">
        <v>2513</v>
      </c>
      <c r="F245">
        <v>2640</v>
      </c>
      <c r="G245">
        <v>2602</v>
      </c>
      <c r="H245">
        <v>1402</v>
      </c>
      <c r="I245">
        <v>2425</v>
      </c>
      <c r="J245">
        <v>1611</v>
      </c>
      <c r="K245">
        <v>2522</v>
      </c>
      <c r="L245">
        <v>2724</v>
      </c>
      <c r="M245">
        <v>2306</v>
      </c>
      <c r="N245">
        <v>2705</v>
      </c>
      <c r="O245">
        <v>2651</v>
      </c>
      <c r="P245">
        <v>2501</v>
      </c>
      <c r="Q245">
        <v>2480</v>
      </c>
      <c r="R245">
        <v>2124</v>
      </c>
      <c r="S245">
        <v>2000</v>
      </c>
    </row>
    <row r="246" spans="1:19" x14ac:dyDescent="0.2">
      <c r="A246">
        <v>10.31743028</v>
      </c>
      <c r="B246">
        <v>1547</v>
      </c>
      <c r="C246">
        <v>2619</v>
      </c>
      <c r="D246">
        <v>2389</v>
      </c>
      <c r="E246">
        <v>2312</v>
      </c>
      <c r="F246">
        <v>2660</v>
      </c>
      <c r="G246">
        <v>2605</v>
      </c>
      <c r="H246">
        <v>1356</v>
      </c>
      <c r="I246">
        <v>2371</v>
      </c>
      <c r="J246">
        <v>1600</v>
      </c>
      <c r="K246">
        <v>2500</v>
      </c>
      <c r="L246">
        <v>2717</v>
      </c>
      <c r="M246">
        <v>2382</v>
      </c>
      <c r="N246">
        <v>2686</v>
      </c>
      <c r="O246">
        <v>2607</v>
      </c>
      <c r="P246">
        <v>2505</v>
      </c>
      <c r="Q246">
        <v>2497</v>
      </c>
      <c r="R246">
        <v>2120</v>
      </c>
      <c r="S246">
        <v>1971</v>
      </c>
    </row>
    <row r="247" spans="1:19" x14ac:dyDescent="0.2">
      <c r="A247">
        <v>10.34343028</v>
      </c>
      <c r="B247">
        <v>1560</v>
      </c>
      <c r="C247">
        <v>2582</v>
      </c>
      <c r="D247">
        <v>2377</v>
      </c>
      <c r="E247">
        <v>2410</v>
      </c>
      <c r="F247">
        <v>2673</v>
      </c>
      <c r="G247">
        <v>2588</v>
      </c>
      <c r="H247">
        <v>1285</v>
      </c>
      <c r="I247">
        <v>2355</v>
      </c>
      <c r="J247">
        <v>1609</v>
      </c>
      <c r="K247">
        <v>2478</v>
      </c>
      <c r="L247">
        <v>2571</v>
      </c>
      <c r="M247">
        <v>2333</v>
      </c>
      <c r="N247">
        <v>2712</v>
      </c>
      <c r="O247">
        <v>2607</v>
      </c>
      <c r="P247">
        <v>2478</v>
      </c>
      <c r="Q247">
        <v>2522</v>
      </c>
      <c r="R247">
        <v>2122</v>
      </c>
      <c r="S247">
        <v>1982</v>
      </c>
    </row>
    <row r="248" spans="1:19" x14ac:dyDescent="0.2">
      <c r="A248">
        <v>10.36943028</v>
      </c>
      <c r="B248">
        <v>1542</v>
      </c>
      <c r="C248">
        <v>2619</v>
      </c>
      <c r="D248">
        <v>2298</v>
      </c>
      <c r="E248">
        <v>2504</v>
      </c>
      <c r="F248">
        <v>2660</v>
      </c>
      <c r="G248">
        <v>2617</v>
      </c>
      <c r="H248">
        <v>1346</v>
      </c>
      <c r="I248">
        <v>2378</v>
      </c>
      <c r="J248">
        <v>1609</v>
      </c>
      <c r="K248">
        <v>2432</v>
      </c>
      <c r="L248">
        <v>2649</v>
      </c>
      <c r="M248">
        <v>2266</v>
      </c>
      <c r="N248">
        <v>2749</v>
      </c>
      <c r="O248">
        <v>2592</v>
      </c>
      <c r="P248">
        <v>2444</v>
      </c>
      <c r="Q248">
        <v>2495</v>
      </c>
      <c r="R248">
        <v>2151</v>
      </c>
      <c r="S248">
        <v>1954</v>
      </c>
    </row>
    <row r="249" spans="1:19" x14ac:dyDescent="0.2">
      <c r="A249">
        <v>10.395430279999999</v>
      </c>
      <c r="B249">
        <v>1538</v>
      </c>
      <c r="C249">
        <v>2667</v>
      </c>
      <c r="D249">
        <v>2265</v>
      </c>
      <c r="E249">
        <v>2412</v>
      </c>
      <c r="F249">
        <v>2589</v>
      </c>
      <c r="G249">
        <v>2592</v>
      </c>
      <c r="H249">
        <v>1285</v>
      </c>
      <c r="I249">
        <v>2353</v>
      </c>
      <c r="J249">
        <v>1629</v>
      </c>
      <c r="K249">
        <v>2476</v>
      </c>
      <c r="L249">
        <v>2644</v>
      </c>
      <c r="M249">
        <v>2283</v>
      </c>
      <c r="N249">
        <v>2713</v>
      </c>
      <c r="O249">
        <v>2593</v>
      </c>
      <c r="P249">
        <v>2359</v>
      </c>
      <c r="Q249">
        <v>2513</v>
      </c>
      <c r="R249">
        <v>2175</v>
      </c>
      <c r="S249">
        <v>1977</v>
      </c>
    </row>
    <row r="250" spans="1:19" x14ac:dyDescent="0.2">
      <c r="A250">
        <v>10.421430279999999</v>
      </c>
      <c r="B250">
        <v>1554</v>
      </c>
      <c r="C250">
        <v>2650</v>
      </c>
      <c r="D250">
        <v>2288</v>
      </c>
      <c r="E250">
        <v>2381</v>
      </c>
      <c r="F250">
        <v>2561</v>
      </c>
      <c r="G250">
        <v>2558</v>
      </c>
      <c r="H250">
        <v>1295</v>
      </c>
      <c r="I250">
        <v>2354</v>
      </c>
      <c r="J250">
        <v>1614</v>
      </c>
      <c r="K250">
        <v>2526</v>
      </c>
      <c r="L250">
        <v>2557</v>
      </c>
      <c r="M250">
        <v>2206</v>
      </c>
      <c r="N250">
        <v>2659</v>
      </c>
      <c r="O250">
        <v>2645</v>
      </c>
      <c r="P250">
        <v>2392</v>
      </c>
      <c r="Q250">
        <v>2570</v>
      </c>
      <c r="R250">
        <v>2211</v>
      </c>
      <c r="S250">
        <v>1972</v>
      </c>
    </row>
    <row r="251" spans="1:19" x14ac:dyDescent="0.2">
      <c r="A251">
        <v>10.447430280000001</v>
      </c>
      <c r="B251">
        <v>1533</v>
      </c>
      <c r="C251">
        <v>2645</v>
      </c>
      <c r="D251">
        <v>2313</v>
      </c>
      <c r="E251">
        <v>2359</v>
      </c>
      <c r="F251">
        <v>2577</v>
      </c>
      <c r="G251">
        <v>2540</v>
      </c>
      <c r="H251">
        <v>1329</v>
      </c>
      <c r="I251">
        <v>2355</v>
      </c>
      <c r="J251">
        <v>1590</v>
      </c>
      <c r="K251">
        <v>2511</v>
      </c>
      <c r="L251">
        <v>2652</v>
      </c>
      <c r="M251">
        <v>2214</v>
      </c>
      <c r="N251">
        <v>2681</v>
      </c>
      <c r="O251">
        <v>2668</v>
      </c>
      <c r="P251">
        <v>2394</v>
      </c>
      <c r="Q251">
        <v>2541</v>
      </c>
      <c r="R251">
        <v>2196</v>
      </c>
      <c r="S251">
        <v>1912</v>
      </c>
    </row>
    <row r="252" spans="1:19" x14ac:dyDescent="0.2">
      <c r="A252">
        <v>10.473430280000001</v>
      </c>
      <c r="B252">
        <v>1542</v>
      </c>
      <c r="C252">
        <v>2568</v>
      </c>
      <c r="D252">
        <v>2356</v>
      </c>
      <c r="E252">
        <v>2508</v>
      </c>
      <c r="F252">
        <v>2599</v>
      </c>
      <c r="G252">
        <v>2532</v>
      </c>
      <c r="H252">
        <v>1352</v>
      </c>
      <c r="I252">
        <v>2342</v>
      </c>
      <c r="J252">
        <v>1585</v>
      </c>
      <c r="K252">
        <v>2486</v>
      </c>
      <c r="L252">
        <v>2578</v>
      </c>
      <c r="M252">
        <v>2260</v>
      </c>
      <c r="N252">
        <v>2631</v>
      </c>
      <c r="O252">
        <v>2587</v>
      </c>
      <c r="P252">
        <v>2478</v>
      </c>
      <c r="Q252">
        <v>2527</v>
      </c>
      <c r="R252">
        <v>2216</v>
      </c>
      <c r="S252">
        <v>1842</v>
      </c>
    </row>
    <row r="253" spans="1:19" x14ac:dyDescent="0.2">
      <c r="A253">
        <v>10.49943028</v>
      </c>
      <c r="B253">
        <v>1508</v>
      </c>
      <c r="C253">
        <v>2549</v>
      </c>
      <c r="D253">
        <v>2322</v>
      </c>
      <c r="E253">
        <v>2328</v>
      </c>
      <c r="F253">
        <v>2612</v>
      </c>
      <c r="G253">
        <v>2568</v>
      </c>
      <c r="H253">
        <v>1375</v>
      </c>
      <c r="I253">
        <v>2363</v>
      </c>
      <c r="J253">
        <v>1538</v>
      </c>
      <c r="K253">
        <v>2454</v>
      </c>
      <c r="L253">
        <v>2594</v>
      </c>
      <c r="M253">
        <v>2211</v>
      </c>
      <c r="N253">
        <v>2588</v>
      </c>
      <c r="O253">
        <v>2508</v>
      </c>
      <c r="P253">
        <v>2436</v>
      </c>
      <c r="Q253">
        <v>2493</v>
      </c>
      <c r="R253">
        <v>2279</v>
      </c>
      <c r="S253">
        <v>1842</v>
      </c>
    </row>
    <row r="254" spans="1:19" x14ac:dyDescent="0.2">
      <c r="A254">
        <v>10.52543028</v>
      </c>
      <c r="B254">
        <v>1492</v>
      </c>
      <c r="C254">
        <v>2571</v>
      </c>
      <c r="D254">
        <v>2267</v>
      </c>
      <c r="E254">
        <v>2394</v>
      </c>
      <c r="F254">
        <v>2593</v>
      </c>
      <c r="G254">
        <v>2530</v>
      </c>
      <c r="H254">
        <v>1291</v>
      </c>
      <c r="I254">
        <v>2393</v>
      </c>
      <c r="J254">
        <v>1543</v>
      </c>
      <c r="K254">
        <v>2435</v>
      </c>
      <c r="L254">
        <v>2579</v>
      </c>
      <c r="M254">
        <v>2229</v>
      </c>
      <c r="N254">
        <v>2695</v>
      </c>
      <c r="O254">
        <v>2550</v>
      </c>
      <c r="P254">
        <v>2419</v>
      </c>
      <c r="Q254">
        <v>2476</v>
      </c>
      <c r="R254">
        <v>2228</v>
      </c>
      <c r="S254">
        <v>1866</v>
      </c>
    </row>
    <row r="255" spans="1:19" x14ac:dyDescent="0.2">
      <c r="A255">
        <v>10.55143028</v>
      </c>
      <c r="B255">
        <v>1480</v>
      </c>
      <c r="C255">
        <v>2543</v>
      </c>
      <c r="D255">
        <v>2295</v>
      </c>
      <c r="E255">
        <v>2345</v>
      </c>
      <c r="F255">
        <v>2615</v>
      </c>
      <c r="G255">
        <v>2502</v>
      </c>
      <c r="H255">
        <v>1370</v>
      </c>
      <c r="I255">
        <v>2345</v>
      </c>
      <c r="J255">
        <v>1572</v>
      </c>
      <c r="K255">
        <v>2443</v>
      </c>
      <c r="L255">
        <v>2617</v>
      </c>
      <c r="M255">
        <v>2289</v>
      </c>
      <c r="N255">
        <v>2732</v>
      </c>
      <c r="O255">
        <v>2577</v>
      </c>
      <c r="P255">
        <v>2396</v>
      </c>
      <c r="Q255">
        <v>2489</v>
      </c>
      <c r="R255">
        <v>2211</v>
      </c>
      <c r="S255">
        <v>1892</v>
      </c>
    </row>
    <row r="256" spans="1:19" x14ac:dyDescent="0.2">
      <c r="A256">
        <v>10.57743028</v>
      </c>
      <c r="B256">
        <v>1449</v>
      </c>
      <c r="C256">
        <v>2569</v>
      </c>
      <c r="D256">
        <v>2253</v>
      </c>
      <c r="E256">
        <v>2347</v>
      </c>
      <c r="F256">
        <v>2596</v>
      </c>
      <c r="G256">
        <v>2528</v>
      </c>
      <c r="H256">
        <v>1295</v>
      </c>
      <c r="I256">
        <v>2314</v>
      </c>
      <c r="J256">
        <v>1534</v>
      </c>
      <c r="K256">
        <v>2477</v>
      </c>
      <c r="L256">
        <v>2513</v>
      </c>
      <c r="M256">
        <v>2285</v>
      </c>
      <c r="N256">
        <v>2657</v>
      </c>
      <c r="O256">
        <v>2524</v>
      </c>
      <c r="P256">
        <v>2352</v>
      </c>
      <c r="Q256">
        <v>2477</v>
      </c>
      <c r="R256">
        <v>2215</v>
      </c>
      <c r="S256">
        <v>1877</v>
      </c>
    </row>
    <row r="257" spans="1:19" x14ac:dyDescent="0.2">
      <c r="A257">
        <v>10.60343028</v>
      </c>
      <c r="B257">
        <v>1439</v>
      </c>
      <c r="C257">
        <v>2512</v>
      </c>
      <c r="D257">
        <v>2222</v>
      </c>
      <c r="E257">
        <v>2418</v>
      </c>
      <c r="F257">
        <v>2552</v>
      </c>
      <c r="G257">
        <v>2539</v>
      </c>
      <c r="H257">
        <v>1272</v>
      </c>
      <c r="I257">
        <v>2348</v>
      </c>
      <c r="J257">
        <v>1512</v>
      </c>
      <c r="K257">
        <v>2456</v>
      </c>
      <c r="L257">
        <v>2535</v>
      </c>
      <c r="M257">
        <v>2221</v>
      </c>
      <c r="N257">
        <v>2656</v>
      </c>
      <c r="O257">
        <v>2494</v>
      </c>
      <c r="P257">
        <v>2386</v>
      </c>
      <c r="Q257">
        <v>2525</v>
      </c>
      <c r="R257">
        <v>2196</v>
      </c>
      <c r="S257">
        <v>1865</v>
      </c>
    </row>
    <row r="258" spans="1:19" x14ac:dyDescent="0.2">
      <c r="A258">
        <v>10.629430279999999</v>
      </c>
      <c r="B258">
        <v>1460</v>
      </c>
      <c r="C258">
        <v>2479</v>
      </c>
      <c r="D258">
        <v>2305</v>
      </c>
      <c r="E258">
        <v>2367</v>
      </c>
      <c r="F258">
        <v>2573</v>
      </c>
      <c r="G258">
        <v>2505</v>
      </c>
      <c r="H258">
        <v>1275</v>
      </c>
      <c r="I258">
        <v>2311</v>
      </c>
      <c r="J258">
        <v>1526</v>
      </c>
      <c r="K258">
        <v>2455</v>
      </c>
      <c r="L258">
        <v>2594</v>
      </c>
      <c r="M258">
        <v>2203</v>
      </c>
      <c r="N258">
        <v>2710</v>
      </c>
      <c r="O258">
        <v>2550</v>
      </c>
      <c r="P258">
        <v>2401</v>
      </c>
      <c r="Q258">
        <v>2509</v>
      </c>
      <c r="R258">
        <v>2213</v>
      </c>
      <c r="S258">
        <v>1906</v>
      </c>
    </row>
    <row r="259" spans="1:19" x14ac:dyDescent="0.2">
      <c r="A259">
        <v>10.655430279999999</v>
      </c>
      <c r="B259">
        <v>1502</v>
      </c>
      <c r="C259">
        <v>2527</v>
      </c>
      <c r="D259">
        <v>2311</v>
      </c>
      <c r="E259">
        <v>2320</v>
      </c>
      <c r="F259">
        <v>2609</v>
      </c>
      <c r="G259">
        <v>2502</v>
      </c>
      <c r="H259">
        <v>1331</v>
      </c>
      <c r="I259">
        <v>2311</v>
      </c>
      <c r="J259">
        <v>1565</v>
      </c>
      <c r="K259">
        <v>2463</v>
      </c>
      <c r="L259">
        <v>2481</v>
      </c>
      <c r="M259">
        <v>2231</v>
      </c>
      <c r="N259">
        <v>2681</v>
      </c>
      <c r="O259">
        <v>2590</v>
      </c>
      <c r="P259">
        <v>2347</v>
      </c>
      <c r="Q259">
        <v>2488</v>
      </c>
      <c r="R259">
        <v>2169</v>
      </c>
      <c r="S259">
        <v>1884</v>
      </c>
    </row>
    <row r="260" spans="1:19" x14ac:dyDescent="0.2">
      <c r="A260">
        <v>10.681430280000001</v>
      </c>
      <c r="B260">
        <v>1494</v>
      </c>
      <c r="C260">
        <v>2492</v>
      </c>
      <c r="D260">
        <v>2257</v>
      </c>
      <c r="E260">
        <v>2487</v>
      </c>
      <c r="F260">
        <v>2647</v>
      </c>
      <c r="G260">
        <v>2545</v>
      </c>
      <c r="H260">
        <v>1278</v>
      </c>
      <c r="I260">
        <v>2311</v>
      </c>
      <c r="J260">
        <v>1564</v>
      </c>
      <c r="K260">
        <v>2421</v>
      </c>
      <c r="L260">
        <v>2571</v>
      </c>
      <c r="M260">
        <v>2237</v>
      </c>
      <c r="N260">
        <v>2658</v>
      </c>
      <c r="O260">
        <v>2613</v>
      </c>
      <c r="P260">
        <v>2457</v>
      </c>
      <c r="Q260">
        <v>2501</v>
      </c>
      <c r="R260">
        <v>2146</v>
      </c>
      <c r="S260">
        <v>1879</v>
      </c>
    </row>
    <row r="261" spans="1:19" x14ac:dyDescent="0.2">
      <c r="A261">
        <v>10.707430280000001</v>
      </c>
      <c r="B261">
        <v>1463</v>
      </c>
      <c r="C261">
        <v>2477</v>
      </c>
      <c r="D261">
        <v>2295</v>
      </c>
      <c r="E261">
        <v>2361</v>
      </c>
      <c r="F261">
        <v>2591</v>
      </c>
      <c r="G261">
        <v>2541</v>
      </c>
      <c r="H261">
        <v>1290</v>
      </c>
      <c r="I261">
        <v>2284</v>
      </c>
      <c r="J261">
        <v>1527</v>
      </c>
      <c r="K261">
        <v>2438</v>
      </c>
      <c r="L261">
        <v>2571</v>
      </c>
      <c r="M261">
        <v>2223</v>
      </c>
      <c r="N261">
        <v>2626</v>
      </c>
      <c r="O261">
        <v>2629</v>
      </c>
      <c r="P261">
        <v>2438</v>
      </c>
      <c r="Q261">
        <v>2488</v>
      </c>
      <c r="R261">
        <v>2172</v>
      </c>
      <c r="S261">
        <v>1926</v>
      </c>
    </row>
    <row r="262" spans="1:19" x14ac:dyDescent="0.2">
      <c r="A262">
        <v>10.73343028</v>
      </c>
      <c r="B262">
        <v>1447</v>
      </c>
      <c r="C262">
        <v>2500</v>
      </c>
      <c r="D262">
        <v>2328</v>
      </c>
      <c r="E262">
        <v>2420</v>
      </c>
      <c r="F262">
        <v>2546</v>
      </c>
      <c r="G262">
        <v>2509</v>
      </c>
      <c r="H262">
        <v>1330</v>
      </c>
      <c r="I262">
        <v>2303</v>
      </c>
      <c r="J262">
        <v>1523</v>
      </c>
      <c r="K262">
        <v>2425</v>
      </c>
      <c r="L262">
        <v>2535</v>
      </c>
      <c r="M262">
        <v>2234</v>
      </c>
      <c r="N262">
        <v>2603</v>
      </c>
      <c r="O262">
        <v>2594</v>
      </c>
      <c r="P262">
        <v>2361</v>
      </c>
      <c r="Q262">
        <v>2508</v>
      </c>
      <c r="R262">
        <v>2188</v>
      </c>
      <c r="S262">
        <v>1898</v>
      </c>
    </row>
    <row r="263" spans="1:19" x14ac:dyDescent="0.2">
      <c r="A263">
        <v>10.75943028</v>
      </c>
      <c r="B263">
        <v>1457</v>
      </c>
      <c r="C263">
        <v>2554</v>
      </c>
      <c r="D263">
        <v>2266</v>
      </c>
      <c r="E263">
        <v>2467</v>
      </c>
      <c r="F263">
        <v>2558</v>
      </c>
      <c r="G263">
        <v>2467</v>
      </c>
      <c r="H263">
        <v>1234</v>
      </c>
      <c r="I263">
        <v>2292</v>
      </c>
      <c r="J263">
        <v>1541</v>
      </c>
      <c r="K263">
        <v>2397</v>
      </c>
      <c r="L263">
        <v>2558</v>
      </c>
      <c r="M263">
        <v>2238</v>
      </c>
      <c r="N263">
        <v>2682</v>
      </c>
      <c r="O263">
        <v>2608</v>
      </c>
      <c r="P263">
        <v>2448</v>
      </c>
      <c r="Q263">
        <v>2465</v>
      </c>
      <c r="R263">
        <v>2189</v>
      </c>
      <c r="S263">
        <v>1811</v>
      </c>
    </row>
    <row r="264" spans="1:19" x14ac:dyDescent="0.2">
      <c r="A264">
        <v>10.78543028</v>
      </c>
      <c r="B264">
        <v>1436</v>
      </c>
      <c r="C264">
        <v>2567</v>
      </c>
      <c r="D264">
        <v>2258</v>
      </c>
      <c r="E264">
        <v>2248</v>
      </c>
      <c r="F264">
        <v>2543</v>
      </c>
      <c r="G264">
        <v>2494</v>
      </c>
      <c r="H264">
        <v>1289</v>
      </c>
      <c r="I264">
        <v>2289</v>
      </c>
      <c r="J264">
        <v>1547</v>
      </c>
      <c r="K264">
        <v>2390</v>
      </c>
      <c r="L264">
        <v>2479</v>
      </c>
      <c r="M264">
        <v>2193</v>
      </c>
      <c r="N264">
        <v>2644</v>
      </c>
      <c r="O264">
        <v>2570</v>
      </c>
      <c r="P264">
        <v>2419</v>
      </c>
      <c r="Q264">
        <v>2417</v>
      </c>
      <c r="R264">
        <v>2164</v>
      </c>
      <c r="S264">
        <v>1851</v>
      </c>
    </row>
    <row r="265" spans="1:19" x14ac:dyDescent="0.2">
      <c r="A265">
        <v>10.81143028</v>
      </c>
      <c r="B265">
        <v>1427</v>
      </c>
      <c r="C265">
        <v>2560</v>
      </c>
      <c r="D265">
        <v>2225</v>
      </c>
      <c r="E265">
        <v>2325</v>
      </c>
      <c r="F265">
        <v>2570</v>
      </c>
      <c r="G265">
        <v>2477</v>
      </c>
      <c r="H265">
        <v>1320</v>
      </c>
      <c r="I265">
        <v>2257</v>
      </c>
      <c r="J265">
        <v>1524</v>
      </c>
      <c r="K265">
        <v>2419</v>
      </c>
      <c r="L265">
        <v>2592</v>
      </c>
      <c r="M265">
        <v>2201</v>
      </c>
      <c r="N265">
        <v>2627</v>
      </c>
      <c r="O265">
        <v>2540</v>
      </c>
      <c r="P265">
        <v>2317</v>
      </c>
      <c r="Q265">
        <v>2381</v>
      </c>
      <c r="R265">
        <v>2174</v>
      </c>
      <c r="S265">
        <v>1887</v>
      </c>
    </row>
    <row r="266" spans="1:19" x14ac:dyDescent="0.2">
      <c r="A266">
        <v>10.83743028</v>
      </c>
      <c r="B266">
        <v>1437</v>
      </c>
      <c r="C266">
        <v>2573</v>
      </c>
      <c r="D266">
        <v>2204</v>
      </c>
      <c r="E266">
        <v>2376</v>
      </c>
      <c r="F266">
        <v>2483</v>
      </c>
      <c r="G266">
        <v>2546</v>
      </c>
      <c r="H266">
        <v>1316</v>
      </c>
      <c r="I266">
        <v>2305</v>
      </c>
      <c r="J266">
        <v>1552</v>
      </c>
      <c r="K266">
        <v>2429</v>
      </c>
      <c r="L266">
        <v>2619</v>
      </c>
      <c r="M266">
        <v>2188</v>
      </c>
      <c r="N266">
        <v>2674</v>
      </c>
      <c r="O266">
        <v>2555</v>
      </c>
      <c r="P266">
        <v>2411</v>
      </c>
      <c r="Q266">
        <v>2413</v>
      </c>
      <c r="R266">
        <v>2193</v>
      </c>
      <c r="S266">
        <v>1939</v>
      </c>
    </row>
    <row r="267" spans="1:19" x14ac:dyDescent="0.2">
      <c r="A267">
        <v>10.863430279999999</v>
      </c>
      <c r="B267">
        <v>1477</v>
      </c>
      <c r="C267">
        <v>2574</v>
      </c>
      <c r="D267">
        <v>2265</v>
      </c>
      <c r="E267">
        <v>2295</v>
      </c>
      <c r="F267">
        <v>2503</v>
      </c>
      <c r="G267">
        <v>2586</v>
      </c>
      <c r="H267">
        <v>1338</v>
      </c>
      <c r="I267">
        <v>2277</v>
      </c>
      <c r="J267">
        <v>1517</v>
      </c>
      <c r="K267">
        <v>2404</v>
      </c>
      <c r="L267">
        <v>2502</v>
      </c>
      <c r="M267">
        <v>2213</v>
      </c>
      <c r="N267">
        <v>2637</v>
      </c>
      <c r="O267">
        <v>2562</v>
      </c>
      <c r="P267">
        <v>2378</v>
      </c>
      <c r="Q267">
        <v>2413</v>
      </c>
      <c r="R267">
        <v>2196</v>
      </c>
      <c r="S267">
        <v>1922</v>
      </c>
    </row>
    <row r="268" spans="1:19" x14ac:dyDescent="0.2">
      <c r="A268">
        <v>10.889430279999999</v>
      </c>
      <c r="B268">
        <v>1464</v>
      </c>
      <c r="C268">
        <v>2530</v>
      </c>
      <c r="D268">
        <v>2219</v>
      </c>
      <c r="E268">
        <v>2309</v>
      </c>
      <c r="F268">
        <v>2530</v>
      </c>
      <c r="G268">
        <v>2473</v>
      </c>
      <c r="H268">
        <v>1310</v>
      </c>
      <c r="I268">
        <v>2235</v>
      </c>
      <c r="J268">
        <v>1483</v>
      </c>
      <c r="K268">
        <v>2421</v>
      </c>
      <c r="L268">
        <v>2476</v>
      </c>
      <c r="M268">
        <v>2206</v>
      </c>
      <c r="N268">
        <v>2631</v>
      </c>
      <c r="O268">
        <v>2532</v>
      </c>
      <c r="P268">
        <v>2350</v>
      </c>
      <c r="Q268">
        <v>2392</v>
      </c>
      <c r="R268">
        <v>2206</v>
      </c>
      <c r="S268">
        <v>1825</v>
      </c>
    </row>
    <row r="269" spans="1:19" x14ac:dyDescent="0.2">
      <c r="A269">
        <v>10.915430280000001</v>
      </c>
      <c r="B269">
        <v>1440</v>
      </c>
      <c r="C269">
        <v>2475</v>
      </c>
      <c r="D269">
        <v>2187</v>
      </c>
      <c r="E269">
        <v>2339</v>
      </c>
      <c r="F269">
        <v>2542</v>
      </c>
      <c r="G269">
        <v>2469</v>
      </c>
      <c r="H269">
        <v>1267</v>
      </c>
      <c r="I269">
        <v>2231</v>
      </c>
      <c r="J269">
        <v>1520</v>
      </c>
      <c r="K269">
        <v>2436</v>
      </c>
      <c r="L269">
        <v>2653</v>
      </c>
      <c r="M269">
        <v>2185</v>
      </c>
      <c r="N269">
        <v>2687</v>
      </c>
      <c r="O269">
        <v>2573</v>
      </c>
      <c r="P269">
        <v>2488</v>
      </c>
      <c r="Q269">
        <v>2462</v>
      </c>
      <c r="R269">
        <v>2191</v>
      </c>
      <c r="S269">
        <v>1838</v>
      </c>
    </row>
    <row r="270" spans="1:19" x14ac:dyDescent="0.2">
      <c r="A270">
        <v>10.941430280000001</v>
      </c>
      <c r="B270">
        <v>1489</v>
      </c>
      <c r="C270">
        <v>2532</v>
      </c>
      <c r="D270">
        <v>2154</v>
      </c>
      <c r="E270">
        <v>2292</v>
      </c>
      <c r="F270">
        <v>2508</v>
      </c>
      <c r="G270">
        <v>2539</v>
      </c>
      <c r="H270">
        <v>1258</v>
      </c>
      <c r="I270">
        <v>2288</v>
      </c>
      <c r="J270">
        <v>1538</v>
      </c>
      <c r="K270">
        <v>2437</v>
      </c>
      <c r="L270">
        <v>2529</v>
      </c>
      <c r="M270">
        <v>2166</v>
      </c>
      <c r="N270">
        <v>2692</v>
      </c>
      <c r="O270">
        <v>2570</v>
      </c>
      <c r="P270">
        <v>2357</v>
      </c>
      <c r="Q270">
        <v>2496</v>
      </c>
      <c r="R270">
        <v>2183</v>
      </c>
      <c r="S270">
        <v>1922</v>
      </c>
    </row>
    <row r="271" spans="1:19" x14ac:dyDescent="0.2">
      <c r="A271">
        <v>10.96743028</v>
      </c>
      <c r="B271">
        <v>1457</v>
      </c>
      <c r="C271">
        <v>2508</v>
      </c>
      <c r="D271">
        <v>2178</v>
      </c>
      <c r="E271">
        <v>2256</v>
      </c>
      <c r="F271">
        <v>2437</v>
      </c>
      <c r="G271">
        <v>2561</v>
      </c>
      <c r="H271">
        <v>1306</v>
      </c>
      <c r="I271">
        <v>2327</v>
      </c>
      <c r="J271">
        <v>1474</v>
      </c>
      <c r="K271">
        <v>2452</v>
      </c>
      <c r="L271">
        <v>2603</v>
      </c>
      <c r="M271">
        <v>2188</v>
      </c>
      <c r="N271">
        <v>2652</v>
      </c>
      <c r="O271">
        <v>2582</v>
      </c>
      <c r="P271">
        <v>2405</v>
      </c>
      <c r="Q271">
        <v>2466</v>
      </c>
      <c r="R271">
        <v>2194</v>
      </c>
      <c r="S271">
        <v>1906</v>
      </c>
    </row>
    <row r="272" spans="1:19" x14ac:dyDescent="0.2">
      <c r="A272">
        <v>10.99343028</v>
      </c>
      <c r="B272">
        <v>1453</v>
      </c>
      <c r="C272">
        <v>2534</v>
      </c>
      <c r="D272">
        <v>2207</v>
      </c>
      <c r="E272">
        <v>2257</v>
      </c>
      <c r="F272">
        <v>2441</v>
      </c>
      <c r="G272">
        <v>2477</v>
      </c>
      <c r="H272">
        <v>1274</v>
      </c>
      <c r="I272">
        <v>2298</v>
      </c>
      <c r="J272">
        <v>1515</v>
      </c>
      <c r="K272">
        <v>2438</v>
      </c>
      <c r="L272">
        <v>2560</v>
      </c>
      <c r="M272">
        <v>2186</v>
      </c>
      <c r="N272">
        <v>2656</v>
      </c>
      <c r="O272">
        <v>2563</v>
      </c>
      <c r="P272">
        <v>2489</v>
      </c>
      <c r="Q272">
        <v>2454</v>
      </c>
      <c r="R272">
        <v>2146</v>
      </c>
      <c r="S272">
        <v>1875</v>
      </c>
    </row>
    <row r="273" spans="1:19" x14ac:dyDescent="0.2">
      <c r="A273">
        <v>11.01943028</v>
      </c>
      <c r="B273">
        <v>1423</v>
      </c>
      <c r="C273">
        <v>2514</v>
      </c>
      <c r="D273">
        <v>2214</v>
      </c>
      <c r="E273">
        <v>2280</v>
      </c>
      <c r="F273">
        <v>2484</v>
      </c>
      <c r="G273">
        <v>2480</v>
      </c>
      <c r="H273">
        <v>1326</v>
      </c>
      <c r="I273">
        <v>2255</v>
      </c>
      <c r="J273">
        <v>1484</v>
      </c>
      <c r="K273">
        <v>2405</v>
      </c>
      <c r="L273">
        <v>2543</v>
      </c>
      <c r="M273">
        <v>2211</v>
      </c>
      <c r="N273">
        <v>2689</v>
      </c>
      <c r="O273">
        <v>2573</v>
      </c>
      <c r="P273">
        <v>2424</v>
      </c>
      <c r="Q273">
        <v>2477</v>
      </c>
      <c r="R273">
        <v>2220</v>
      </c>
      <c r="S273">
        <v>1926</v>
      </c>
    </row>
    <row r="274" spans="1:19" x14ac:dyDescent="0.2">
      <c r="A274">
        <v>11.04543028</v>
      </c>
      <c r="B274">
        <v>1454</v>
      </c>
      <c r="C274">
        <v>2549</v>
      </c>
      <c r="D274">
        <v>2186</v>
      </c>
      <c r="E274">
        <v>2392</v>
      </c>
      <c r="F274">
        <v>2489</v>
      </c>
      <c r="G274">
        <v>2471</v>
      </c>
      <c r="H274">
        <v>1270</v>
      </c>
      <c r="I274">
        <v>2254</v>
      </c>
      <c r="J274">
        <v>1514</v>
      </c>
      <c r="K274">
        <v>2478</v>
      </c>
      <c r="L274">
        <v>2504</v>
      </c>
      <c r="M274">
        <v>2198</v>
      </c>
      <c r="N274">
        <v>2698</v>
      </c>
      <c r="O274">
        <v>2583</v>
      </c>
      <c r="P274">
        <v>2405</v>
      </c>
      <c r="Q274">
        <v>2428</v>
      </c>
      <c r="R274">
        <v>2208</v>
      </c>
      <c r="S274">
        <v>1868</v>
      </c>
    </row>
    <row r="275" spans="1:19" x14ac:dyDescent="0.2">
      <c r="A275">
        <v>11.07143028</v>
      </c>
      <c r="B275">
        <v>1474</v>
      </c>
      <c r="C275">
        <v>2548</v>
      </c>
      <c r="D275">
        <v>2201</v>
      </c>
      <c r="E275">
        <v>2246</v>
      </c>
      <c r="F275">
        <v>2474</v>
      </c>
      <c r="G275">
        <v>2447</v>
      </c>
      <c r="H275">
        <v>1257</v>
      </c>
      <c r="I275">
        <v>2237</v>
      </c>
      <c r="J275">
        <v>1501</v>
      </c>
      <c r="K275">
        <v>2477</v>
      </c>
      <c r="L275">
        <v>2490</v>
      </c>
      <c r="M275">
        <v>2181</v>
      </c>
      <c r="N275">
        <v>2608</v>
      </c>
      <c r="O275">
        <v>2553</v>
      </c>
      <c r="P275">
        <v>2437</v>
      </c>
      <c r="Q275">
        <v>2407</v>
      </c>
      <c r="R275">
        <v>2186</v>
      </c>
      <c r="S275">
        <v>1926</v>
      </c>
    </row>
    <row r="276" spans="1:19" x14ac:dyDescent="0.2">
      <c r="A276">
        <v>11.097430279999999</v>
      </c>
      <c r="B276">
        <v>1483</v>
      </c>
      <c r="C276">
        <v>2524</v>
      </c>
      <c r="D276">
        <v>2211</v>
      </c>
      <c r="E276">
        <v>2326</v>
      </c>
      <c r="F276">
        <v>2560</v>
      </c>
      <c r="G276">
        <v>2451</v>
      </c>
      <c r="H276">
        <v>1273</v>
      </c>
      <c r="I276">
        <v>2223</v>
      </c>
      <c r="J276">
        <v>1517</v>
      </c>
      <c r="K276">
        <v>2361</v>
      </c>
      <c r="L276">
        <v>2476</v>
      </c>
      <c r="M276">
        <v>2164</v>
      </c>
      <c r="N276">
        <v>2606</v>
      </c>
      <c r="O276">
        <v>2606</v>
      </c>
      <c r="P276">
        <v>2370</v>
      </c>
      <c r="Q276">
        <v>2449</v>
      </c>
      <c r="R276">
        <v>2223</v>
      </c>
      <c r="S276">
        <v>1981</v>
      </c>
    </row>
    <row r="277" spans="1:19" x14ac:dyDescent="0.2">
      <c r="A277">
        <v>11.123430279999999</v>
      </c>
      <c r="B277">
        <v>1489</v>
      </c>
      <c r="C277">
        <v>2532</v>
      </c>
      <c r="D277">
        <v>2178</v>
      </c>
      <c r="E277">
        <v>2345</v>
      </c>
      <c r="F277">
        <v>2571</v>
      </c>
      <c r="G277">
        <v>2473</v>
      </c>
      <c r="H277">
        <v>1283</v>
      </c>
      <c r="I277">
        <v>2319</v>
      </c>
      <c r="J277">
        <v>1559</v>
      </c>
      <c r="K277">
        <v>2427</v>
      </c>
      <c r="L277">
        <v>2490</v>
      </c>
      <c r="M277">
        <v>2128</v>
      </c>
      <c r="N277">
        <v>2641</v>
      </c>
      <c r="O277">
        <v>2576</v>
      </c>
      <c r="P277">
        <v>2395</v>
      </c>
      <c r="Q277">
        <v>2462</v>
      </c>
      <c r="R277">
        <v>2189</v>
      </c>
      <c r="S277">
        <v>1998</v>
      </c>
    </row>
    <row r="278" spans="1:19" x14ac:dyDescent="0.2">
      <c r="A278">
        <v>11.149430280000001</v>
      </c>
      <c r="B278">
        <v>1445</v>
      </c>
      <c r="C278">
        <v>2541</v>
      </c>
      <c r="D278">
        <v>2210</v>
      </c>
      <c r="E278">
        <v>2300</v>
      </c>
      <c r="F278">
        <v>2516</v>
      </c>
      <c r="G278">
        <v>2466</v>
      </c>
      <c r="H278">
        <v>1341</v>
      </c>
      <c r="I278">
        <v>2317</v>
      </c>
      <c r="J278">
        <v>1561</v>
      </c>
      <c r="K278">
        <v>2411</v>
      </c>
      <c r="L278">
        <v>2577</v>
      </c>
      <c r="M278">
        <v>2160</v>
      </c>
      <c r="N278">
        <v>2720</v>
      </c>
      <c r="O278">
        <v>2536</v>
      </c>
      <c r="P278">
        <v>2358</v>
      </c>
      <c r="Q278">
        <v>2409</v>
      </c>
      <c r="R278">
        <v>2193</v>
      </c>
      <c r="S278">
        <v>1930</v>
      </c>
    </row>
    <row r="279" spans="1:19" x14ac:dyDescent="0.2">
      <c r="A279">
        <v>11.17543028</v>
      </c>
      <c r="B279">
        <v>1446</v>
      </c>
      <c r="C279">
        <v>2537</v>
      </c>
      <c r="D279">
        <v>2122</v>
      </c>
      <c r="E279">
        <v>2256</v>
      </c>
      <c r="F279">
        <v>2535</v>
      </c>
      <c r="G279">
        <v>2475</v>
      </c>
      <c r="H279">
        <v>1238</v>
      </c>
      <c r="I279">
        <v>2309</v>
      </c>
      <c r="J279">
        <v>1530</v>
      </c>
      <c r="K279">
        <v>2423</v>
      </c>
      <c r="L279">
        <v>2534</v>
      </c>
      <c r="M279">
        <v>2150</v>
      </c>
      <c r="N279">
        <v>2722</v>
      </c>
      <c r="O279">
        <v>2569</v>
      </c>
      <c r="P279">
        <v>2359</v>
      </c>
      <c r="Q279">
        <v>2466</v>
      </c>
      <c r="R279">
        <v>2227</v>
      </c>
      <c r="S279">
        <v>1962</v>
      </c>
    </row>
    <row r="280" spans="1:19" x14ac:dyDescent="0.2">
      <c r="A280">
        <v>11.20143028</v>
      </c>
      <c r="B280">
        <v>1512</v>
      </c>
      <c r="C280">
        <v>2569</v>
      </c>
      <c r="D280">
        <v>2148</v>
      </c>
      <c r="E280">
        <v>2233</v>
      </c>
      <c r="F280">
        <v>2560</v>
      </c>
      <c r="G280">
        <v>2463</v>
      </c>
      <c r="H280">
        <v>1275</v>
      </c>
      <c r="I280">
        <v>2206</v>
      </c>
      <c r="J280">
        <v>1528</v>
      </c>
      <c r="K280">
        <v>2374</v>
      </c>
      <c r="L280">
        <v>2557</v>
      </c>
      <c r="M280">
        <v>2133</v>
      </c>
      <c r="N280">
        <v>2719</v>
      </c>
      <c r="O280">
        <v>2567</v>
      </c>
      <c r="P280">
        <v>2327</v>
      </c>
      <c r="Q280">
        <v>2523</v>
      </c>
      <c r="R280">
        <v>2272</v>
      </c>
      <c r="S280">
        <v>2009</v>
      </c>
    </row>
    <row r="281" spans="1:19" x14ac:dyDescent="0.2">
      <c r="A281">
        <v>11.22743028</v>
      </c>
      <c r="B281">
        <v>1463</v>
      </c>
      <c r="C281">
        <v>2475</v>
      </c>
      <c r="D281">
        <v>2210</v>
      </c>
      <c r="E281">
        <v>2280</v>
      </c>
      <c r="F281">
        <v>2480</v>
      </c>
      <c r="G281">
        <v>2444</v>
      </c>
      <c r="H281">
        <v>1333</v>
      </c>
      <c r="I281">
        <v>2271</v>
      </c>
      <c r="J281">
        <v>1461</v>
      </c>
      <c r="K281">
        <v>2380</v>
      </c>
      <c r="L281">
        <v>2608</v>
      </c>
      <c r="M281">
        <v>2174</v>
      </c>
      <c r="N281">
        <v>2669</v>
      </c>
      <c r="O281">
        <v>2556</v>
      </c>
      <c r="P281">
        <v>2360</v>
      </c>
      <c r="Q281">
        <v>2517</v>
      </c>
      <c r="R281">
        <v>2281</v>
      </c>
      <c r="S281">
        <v>1949</v>
      </c>
    </row>
    <row r="282" spans="1:19" x14ac:dyDescent="0.2">
      <c r="A282">
        <v>11.25343028</v>
      </c>
      <c r="B282">
        <v>1475</v>
      </c>
      <c r="C282">
        <v>2524</v>
      </c>
      <c r="D282">
        <v>2157</v>
      </c>
      <c r="E282">
        <v>2333</v>
      </c>
      <c r="F282">
        <v>2408</v>
      </c>
      <c r="G282">
        <v>2430</v>
      </c>
      <c r="H282">
        <v>1275</v>
      </c>
      <c r="I282">
        <v>2229</v>
      </c>
      <c r="J282">
        <v>1515</v>
      </c>
      <c r="K282">
        <v>2371</v>
      </c>
      <c r="L282">
        <v>2584</v>
      </c>
      <c r="M282">
        <v>2202</v>
      </c>
      <c r="N282">
        <v>2656</v>
      </c>
      <c r="O282">
        <v>2554</v>
      </c>
      <c r="P282">
        <v>2378</v>
      </c>
      <c r="Q282">
        <v>2505</v>
      </c>
      <c r="R282">
        <v>2303</v>
      </c>
      <c r="S282">
        <v>1985</v>
      </c>
    </row>
    <row r="283" spans="1:19" x14ac:dyDescent="0.2">
      <c r="A283">
        <v>11.27943028</v>
      </c>
      <c r="B283">
        <v>1399</v>
      </c>
      <c r="C283">
        <v>2541</v>
      </c>
      <c r="D283">
        <v>2225</v>
      </c>
      <c r="E283">
        <v>2290</v>
      </c>
      <c r="F283">
        <v>2489</v>
      </c>
      <c r="G283">
        <v>2419</v>
      </c>
      <c r="H283">
        <v>1190</v>
      </c>
      <c r="I283">
        <v>2221</v>
      </c>
      <c r="J283">
        <v>1509</v>
      </c>
      <c r="K283">
        <v>2369</v>
      </c>
      <c r="L283">
        <v>2495</v>
      </c>
      <c r="M283">
        <v>2188</v>
      </c>
      <c r="N283">
        <v>2664</v>
      </c>
      <c r="O283">
        <v>2469</v>
      </c>
      <c r="P283">
        <v>2445</v>
      </c>
      <c r="Q283">
        <v>2404</v>
      </c>
      <c r="R283">
        <v>2286</v>
      </c>
      <c r="S283">
        <v>1983</v>
      </c>
    </row>
    <row r="284" spans="1:19" x14ac:dyDescent="0.2">
      <c r="A284">
        <v>11.305430279999999</v>
      </c>
      <c r="B284">
        <v>1409</v>
      </c>
      <c r="C284">
        <v>2477</v>
      </c>
      <c r="D284">
        <v>2186</v>
      </c>
      <c r="E284">
        <v>2378</v>
      </c>
      <c r="F284">
        <v>2479</v>
      </c>
      <c r="G284">
        <v>2509</v>
      </c>
      <c r="H284">
        <v>1317</v>
      </c>
      <c r="I284">
        <v>2256</v>
      </c>
      <c r="J284">
        <v>1555</v>
      </c>
      <c r="K284">
        <v>2444</v>
      </c>
      <c r="L284">
        <v>2526</v>
      </c>
      <c r="M284">
        <v>2263</v>
      </c>
      <c r="N284">
        <v>2713</v>
      </c>
      <c r="O284">
        <v>2459</v>
      </c>
      <c r="P284">
        <v>2430</v>
      </c>
      <c r="Q284">
        <v>2398</v>
      </c>
      <c r="R284">
        <v>2295</v>
      </c>
      <c r="S284">
        <v>2033</v>
      </c>
    </row>
    <row r="285" spans="1:19" x14ac:dyDescent="0.2">
      <c r="A285">
        <v>11.331430279999999</v>
      </c>
      <c r="B285">
        <v>1396</v>
      </c>
      <c r="C285">
        <v>2498</v>
      </c>
      <c r="D285">
        <v>2153</v>
      </c>
      <c r="E285">
        <v>2315</v>
      </c>
      <c r="F285">
        <v>2503</v>
      </c>
      <c r="G285">
        <v>2552</v>
      </c>
      <c r="H285">
        <v>1292</v>
      </c>
      <c r="I285">
        <v>2253</v>
      </c>
      <c r="J285">
        <v>1504</v>
      </c>
      <c r="K285">
        <v>2427</v>
      </c>
      <c r="L285">
        <v>2487</v>
      </c>
      <c r="M285">
        <v>2213</v>
      </c>
      <c r="N285">
        <v>2689</v>
      </c>
      <c r="O285">
        <v>2512</v>
      </c>
      <c r="P285">
        <v>2484</v>
      </c>
      <c r="Q285">
        <v>2433</v>
      </c>
      <c r="R285">
        <v>2350</v>
      </c>
      <c r="S285">
        <v>2050</v>
      </c>
    </row>
    <row r="286" spans="1:19" x14ac:dyDescent="0.2">
      <c r="A286">
        <v>11.357430280000001</v>
      </c>
      <c r="B286">
        <v>1446</v>
      </c>
      <c r="C286">
        <v>2564</v>
      </c>
      <c r="D286">
        <v>2093</v>
      </c>
      <c r="E286">
        <v>2332</v>
      </c>
      <c r="F286">
        <v>2526</v>
      </c>
      <c r="G286">
        <v>2470</v>
      </c>
      <c r="H286">
        <v>1296</v>
      </c>
      <c r="I286">
        <v>2190</v>
      </c>
      <c r="J286">
        <v>1519</v>
      </c>
      <c r="K286">
        <v>2461</v>
      </c>
      <c r="L286">
        <v>2445</v>
      </c>
      <c r="M286">
        <v>2134</v>
      </c>
      <c r="N286">
        <v>2729</v>
      </c>
      <c r="O286">
        <v>2552</v>
      </c>
      <c r="P286">
        <v>2442</v>
      </c>
      <c r="Q286">
        <v>2469</v>
      </c>
      <c r="R286">
        <v>2393</v>
      </c>
      <c r="S286">
        <v>2005</v>
      </c>
    </row>
    <row r="287" spans="1:19" x14ac:dyDescent="0.2">
      <c r="A287">
        <v>11.383430280000001</v>
      </c>
      <c r="B287">
        <v>1463</v>
      </c>
      <c r="C287">
        <v>2582</v>
      </c>
      <c r="D287">
        <v>2133</v>
      </c>
      <c r="E287">
        <v>2327</v>
      </c>
      <c r="F287">
        <v>2563</v>
      </c>
      <c r="G287">
        <v>2488</v>
      </c>
      <c r="H287">
        <v>1213</v>
      </c>
      <c r="I287">
        <v>2275</v>
      </c>
      <c r="J287">
        <v>1508</v>
      </c>
      <c r="K287">
        <v>2459</v>
      </c>
      <c r="L287">
        <v>2572</v>
      </c>
      <c r="M287">
        <v>2174</v>
      </c>
      <c r="N287">
        <v>2777</v>
      </c>
      <c r="O287">
        <v>2652</v>
      </c>
      <c r="P287">
        <v>2445</v>
      </c>
      <c r="Q287">
        <v>2453</v>
      </c>
      <c r="R287">
        <v>2369</v>
      </c>
      <c r="S287">
        <v>2011</v>
      </c>
    </row>
    <row r="288" spans="1:19" x14ac:dyDescent="0.2">
      <c r="A288">
        <v>11.40943028</v>
      </c>
      <c r="B288">
        <v>1436</v>
      </c>
      <c r="C288">
        <v>2637</v>
      </c>
      <c r="D288">
        <v>2212</v>
      </c>
      <c r="E288">
        <v>2312</v>
      </c>
      <c r="F288">
        <v>2550</v>
      </c>
      <c r="G288">
        <v>2529</v>
      </c>
      <c r="H288">
        <v>1307</v>
      </c>
      <c r="I288">
        <v>2272</v>
      </c>
      <c r="J288">
        <v>1505</v>
      </c>
      <c r="K288">
        <v>2450</v>
      </c>
      <c r="L288">
        <v>2561</v>
      </c>
      <c r="M288">
        <v>2201</v>
      </c>
      <c r="N288">
        <v>2794</v>
      </c>
      <c r="O288">
        <v>2617</v>
      </c>
      <c r="P288">
        <v>2314</v>
      </c>
      <c r="Q288">
        <v>2482</v>
      </c>
      <c r="R288">
        <v>2377</v>
      </c>
      <c r="S288">
        <v>2085</v>
      </c>
    </row>
    <row r="289" spans="1:19" x14ac:dyDescent="0.2">
      <c r="A289">
        <v>11.43543028</v>
      </c>
      <c r="B289">
        <v>1510</v>
      </c>
      <c r="C289">
        <v>2584</v>
      </c>
      <c r="D289">
        <v>2162</v>
      </c>
      <c r="E289">
        <v>2275</v>
      </c>
      <c r="F289">
        <v>2540</v>
      </c>
      <c r="G289">
        <v>2539</v>
      </c>
      <c r="H289">
        <v>1343</v>
      </c>
      <c r="I289">
        <v>2297</v>
      </c>
      <c r="J289">
        <v>1537</v>
      </c>
      <c r="K289">
        <v>2483</v>
      </c>
      <c r="L289">
        <v>2528</v>
      </c>
      <c r="M289">
        <v>2209</v>
      </c>
      <c r="N289">
        <v>2718</v>
      </c>
      <c r="O289">
        <v>2599</v>
      </c>
      <c r="P289">
        <v>2466</v>
      </c>
      <c r="Q289">
        <v>2469</v>
      </c>
      <c r="R289">
        <v>2384</v>
      </c>
      <c r="S289">
        <v>2140</v>
      </c>
    </row>
    <row r="290" spans="1:19" x14ac:dyDescent="0.2">
      <c r="A290">
        <v>11.46143028</v>
      </c>
      <c r="B290">
        <v>1515</v>
      </c>
      <c r="C290">
        <v>2523</v>
      </c>
      <c r="D290">
        <v>2113</v>
      </c>
      <c r="E290">
        <v>2321</v>
      </c>
      <c r="F290">
        <v>2521</v>
      </c>
      <c r="G290">
        <v>2509</v>
      </c>
      <c r="H290">
        <v>1308</v>
      </c>
      <c r="I290">
        <v>2240</v>
      </c>
      <c r="J290">
        <v>1512</v>
      </c>
      <c r="K290">
        <v>2489</v>
      </c>
      <c r="L290">
        <v>2602</v>
      </c>
      <c r="M290">
        <v>2210</v>
      </c>
      <c r="N290">
        <v>2786</v>
      </c>
      <c r="O290">
        <v>2553</v>
      </c>
      <c r="P290">
        <v>2482</v>
      </c>
      <c r="Q290">
        <v>2447</v>
      </c>
      <c r="R290">
        <v>2518</v>
      </c>
      <c r="S290">
        <v>2063</v>
      </c>
    </row>
    <row r="291" spans="1:19" x14ac:dyDescent="0.2">
      <c r="A291">
        <v>11.48743028</v>
      </c>
      <c r="B291">
        <v>1479</v>
      </c>
      <c r="C291">
        <v>2611</v>
      </c>
      <c r="D291">
        <v>2191</v>
      </c>
      <c r="E291">
        <v>2392</v>
      </c>
      <c r="F291">
        <v>2529</v>
      </c>
      <c r="G291">
        <v>2475</v>
      </c>
      <c r="H291">
        <v>1266</v>
      </c>
      <c r="I291">
        <v>2315</v>
      </c>
      <c r="J291">
        <v>1510</v>
      </c>
      <c r="K291">
        <v>2487</v>
      </c>
      <c r="L291">
        <v>2665</v>
      </c>
      <c r="M291">
        <v>2239</v>
      </c>
      <c r="N291">
        <v>2754</v>
      </c>
      <c r="O291">
        <v>2583</v>
      </c>
      <c r="P291">
        <v>2453</v>
      </c>
      <c r="Q291">
        <v>2550</v>
      </c>
      <c r="R291">
        <v>2530</v>
      </c>
      <c r="S291">
        <v>2024</v>
      </c>
    </row>
    <row r="292" spans="1:19" x14ac:dyDescent="0.2">
      <c r="A292">
        <v>11.51343028</v>
      </c>
      <c r="B292">
        <v>1460</v>
      </c>
      <c r="C292">
        <v>2690</v>
      </c>
      <c r="D292">
        <v>2173</v>
      </c>
      <c r="E292">
        <v>2341</v>
      </c>
      <c r="F292">
        <v>2586</v>
      </c>
      <c r="G292">
        <v>2548</v>
      </c>
      <c r="H292">
        <v>1292</v>
      </c>
      <c r="I292">
        <v>2361</v>
      </c>
      <c r="J292">
        <v>1556</v>
      </c>
      <c r="K292">
        <v>2432</v>
      </c>
      <c r="L292">
        <v>2589</v>
      </c>
      <c r="M292">
        <v>2244</v>
      </c>
      <c r="N292">
        <v>2791</v>
      </c>
      <c r="O292">
        <v>2662</v>
      </c>
      <c r="P292">
        <v>2500</v>
      </c>
      <c r="Q292">
        <v>2582</v>
      </c>
      <c r="R292">
        <v>2515</v>
      </c>
      <c r="S292">
        <v>2037</v>
      </c>
    </row>
    <row r="293" spans="1:19" x14ac:dyDescent="0.2">
      <c r="A293">
        <v>11.539430279999999</v>
      </c>
      <c r="B293">
        <v>1469</v>
      </c>
      <c r="C293">
        <v>2674</v>
      </c>
      <c r="D293">
        <v>2171</v>
      </c>
      <c r="E293">
        <v>2437</v>
      </c>
      <c r="F293">
        <v>2545</v>
      </c>
      <c r="G293">
        <v>2534</v>
      </c>
      <c r="H293">
        <v>1359</v>
      </c>
      <c r="I293">
        <v>2407</v>
      </c>
      <c r="J293">
        <v>1535</v>
      </c>
      <c r="K293">
        <v>2458</v>
      </c>
      <c r="L293">
        <v>2639</v>
      </c>
      <c r="M293">
        <v>2240</v>
      </c>
      <c r="N293">
        <v>2777</v>
      </c>
      <c r="O293">
        <v>2644</v>
      </c>
      <c r="P293">
        <v>2538</v>
      </c>
      <c r="Q293">
        <v>2543</v>
      </c>
      <c r="R293">
        <v>2509</v>
      </c>
      <c r="S293">
        <v>2168</v>
      </c>
    </row>
    <row r="294" spans="1:19" x14ac:dyDescent="0.2">
      <c r="A294">
        <v>11.565430279999999</v>
      </c>
      <c r="B294">
        <v>1427</v>
      </c>
      <c r="C294">
        <v>2629</v>
      </c>
      <c r="D294">
        <v>2304</v>
      </c>
      <c r="E294">
        <v>2330</v>
      </c>
      <c r="F294">
        <v>2524</v>
      </c>
      <c r="G294">
        <v>2590</v>
      </c>
      <c r="H294">
        <v>1337</v>
      </c>
      <c r="I294">
        <v>2415</v>
      </c>
      <c r="J294">
        <v>1524</v>
      </c>
      <c r="K294">
        <v>2514</v>
      </c>
      <c r="L294">
        <v>2708</v>
      </c>
      <c r="M294">
        <v>2222</v>
      </c>
      <c r="N294">
        <v>2846</v>
      </c>
      <c r="O294">
        <v>2706</v>
      </c>
      <c r="P294">
        <v>2539</v>
      </c>
      <c r="Q294">
        <v>2591</v>
      </c>
      <c r="R294">
        <v>2665</v>
      </c>
      <c r="S294">
        <v>2154</v>
      </c>
    </row>
    <row r="295" spans="1:19" x14ac:dyDescent="0.2">
      <c r="A295">
        <v>11.591430280000001</v>
      </c>
      <c r="B295">
        <v>1459</v>
      </c>
      <c r="C295">
        <v>2673</v>
      </c>
      <c r="D295">
        <v>2433</v>
      </c>
      <c r="E295">
        <v>2412</v>
      </c>
      <c r="F295">
        <v>2617</v>
      </c>
      <c r="G295">
        <v>2528</v>
      </c>
      <c r="H295">
        <v>1274</v>
      </c>
      <c r="I295">
        <v>2295</v>
      </c>
      <c r="J295">
        <v>1543</v>
      </c>
      <c r="K295">
        <v>2621</v>
      </c>
      <c r="L295">
        <v>2761</v>
      </c>
      <c r="M295">
        <v>2192</v>
      </c>
      <c r="N295">
        <v>2773</v>
      </c>
      <c r="O295">
        <v>2699</v>
      </c>
      <c r="P295">
        <v>2590</v>
      </c>
      <c r="Q295">
        <v>2534</v>
      </c>
      <c r="R295">
        <v>2698</v>
      </c>
      <c r="S295">
        <v>2232</v>
      </c>
    </row>
    <row r="296" spans="1:19" x14ac:dyDescent="0.2">
      <c r="A296">
        <v>11.617430280000001</v>
      </c>
      <c r="B296">
        <v>1429</v>
      </c>
      <c r="C296">
        <v>2694</v>
      </c>
      <c r="D296">
        <v>2591</v>
      </c>
      <c r="E296">
        <v>2412</v>
      </c>
      <c r="F296">
        <v>2640</v>
      </c>
      <c r="G296">
        <v>2569</v>
      </c>
      <c r="H296">
        <v>1256</v>
      </c>
      <c r="I296">
        <v>2383</v>
      </c>
      <c r="J296">
        <v>1545</v>
      </c>
      <c r="K296">
        <v>2590</v>
      </c>
      <c r="L296">
        <v>2738</v>
      </c>
      <c r="M296">
        <v>2181</v>
      </c>
      <c r="N296">
        <v>2887</v>
      </c>
      <c r="O296">
        <v>2780</v>
      </c>
      <c r="P296">
        <v>2524</v>
      </c>
      <c r="Q296">
        <v>2658</v>
      </c>
      <c r="R296">
        <v>2681</v>
      </c>
      <c r="S296">
        <v>2192</v>
      </c>
    </row>
    <row r="297" spans="1:19" x14ac:dyDescent="0.2">
      <c r="A297">
        <v>11.64343028</v>
      </c>
      <c r="B297">
        <v>1512</v>
      </c>
      <c r="C297">
        <v>2666</v>
      </c>
      <c r="D297">
        <v>2459</v>
      </c>
      <c r="E297">
        <v>2365</v>
      </c>
      <c r="F297">
        <v>2519</v>
      </c>
      <c r="G297">
        <v>2598</v>
      </c>
      <c r="H297">
        <v>1346</v>
      </c>
      <c r="I297">
        <v>2459</v>
      </c>
      <c r="J297">
        <v>1605</v>
      </c>
      <c r="K297">
        <v>2579</v>
      </c>
      <c r="L297">
        <v>2727</v>
      </c>
      <c r="M297">
        <v>2209</v>
      </c>
      <c r="N297">
        <v>2961</v>
      </c>
      <c r="O297">
        <v>2675</v>
      </c>
      <c r="P297">
        <v>2609</v>
      </c>
      <c r="Q297">
        <v>2647</v>
      </c>
      <c r="R297">
        <v>2803</v>
      </c>
      <c r="S297">
        <v>2307</v>
      </c>
    </row>
    <row r="298" spans="1:19" x14ac:dyDescent="0.2">
      <c r="A298">
        <v>11.66943028</v>
      </c>
      <c r="B298">
        <v>1509</v>
      </c>
      <c r="C298">
        <v>2826</v>
      </c>
      <c r="D298">
        <v>2207</v>
      </c>
      <c r="E298">
        <v>2431</v>
      </c>
      <c r="F298">
        <v>2609</v>
      </c>
      <c r="G298">
        <v>2607</v>
      </c>
      <c r="H298">
        <v>1331</v>
      </c>
      <c r="I298">
        <v>2530</v>
      </c>
      <c r="J298">
        <v>1589</v>
      </c>
      <c r="K298">
        <v>2532</v>
      </c>
      <c r="L298">
        <v>2779</v>
      </c>
      <c r="M298">
        <v>2254</v>
      </c>
      <c r="N298">
        <v>3018</v>
      </c>
      <c r="O298">
        <v>2807</v>
      </c>
      <c r="P298">
        <v>2678</v>
      </c>
      <c r="Q298">
        <v>2596</v>
      </c>
      <c r="R298">
        <v>2867</v>
      </c>
      <c r="S298">
        <v>2353</v>
      </c>
    </row>
    <row r="299" spans="1:19" x14ac:dyDescent="0.2">
      <c r="A299">
        <v>11.69543028</v>
      </c>
      <c r="B299">
        <v>1440</v>
      </c>
      <c r="C299">
        <v>2845</v>
      </c>
      <c r="D299">
        <v>2162</v>
      </c>
      <c r="E299">
        <v>2379</v>
      </c>
      <c r="F299">
        <v>2630</v>
      </c>
      <c r="G299">
        <v>2646</v>
      </c>
      <c r="H299">
        <v>1356</v>
      </c>
      <c r="I299">
        <v>2445</v>
      </c>
      <c r="J299">
        <v>1562</v>
      </c>
      <c r="K299">
        <v>2661</v>
      </c>
      <c r="L299">
        <v>2754</v>
      </c>
      <c r="M299">
        <v>2292</v>
      </c>
      <c r="N299">
        <v>3062</v>
      </c>
      <c r="O299">
        <v>2737</v>
      </c>
      <c r="P299">
        <v>2703</v>
      </c>
      <c r="Q299">
        <v>2671</v>
      </c>
      <c r="R299">
        <v>2879</v>
      </c>
      <c r="S299">
        <v>2482</v>
      </c>
    </row>
    <row r="300" spans="1:19" x14ac:dyDescent="0.2">
      <c r="A300">
        <v>11.72143028</v>
      </c>
      <c r="B300">
        <v>1580</v>
      </c>
      <c r="C300">
        <v>2764</v>
      </c>
      <c r="D300">
        <v>2183</v>
      </c>
      <c r="E300">
        <v>2500</v>
      </c>
      <c r="F300">
        <v>2669</v>
      </c>
      <c r="G300">
        <v>2680</v>
      </c>
      <c r="H300">
        <v>1300</v>
      </c>
      <c r="I300">
        <v>2373</v>
      </c>
      <c r="J300">
        <v>1616</v>
      </c>
      <c r="K300">
        <v>2598</v>
      </c>
      <c r="L300">
        <v>2817</v>
      </c>
      <c r="M300">
        <v>2239</v>
      </c>
      <c r="N300">
        <v>3087</v>
      </c>
      <c r="O300">
        <v>2808</v>
      </c>
      <c r="P300">
        <v>2747</v>
      </c>
      <c r="Q300">
        <v>2654</v>
      </c>
      <c r="R300">
        <v>2961</v>
      </c>
      <c r="S300">
        <v>2513</v>
      </c>
    </row>
    <row r="301" spans="1:19" x14ac:dyDescent="0.2">
      <c r="A301">
        <v>11.74743028</v>
      </c>
      <c r="B301">
        <v>1533</v>
      </c>
      <c r="C301">
        <v>2854</v>
      </c>
      <c r="D301">
        <v>2154</v>
      </c>
      <c r="E301">
        <v>2522</v>
      </c>
      <c r="F301">
        <v>2710</v>
      </c>
      <c r="G301">
        <v>2800</v>
      </c>
      <c r="H301">
        <v>1335</v>
      </c>
      <c r="I301">
        <v>2351</v>
      </c>
      <c r="J301">
        <v>1567</v>
      </c>
      <c r="K301">
        <v>2680</v>
      </c>
      <c r="L301">
        <v>2830</v>
      </c>
      <c r="M301">
        <v>2297</v>
      </c>
      <c r="N301">
        <v>3164</v>
      </c>
      <c r="O301">
        <v>2877</v>
      </c>
      <c r="P301">
        <v>2748</v>
      </c>
      <c r="Q301">
        <v>2679</v>
      </c>
      <c r="R301">
        <v>2994</v>
      </c>
      <c r="S301">
        <v>2559</v>
      </c>
    </row>
    <row r="302" spans="1:19" x14ac:dyDescent="0.2">
      <c r="A302">
        <v>11.773430279999999</v>
      </c>
      <c r="B302">
        <v>1511</v>
      </c>
      <c r="C302">
        <v>2881</v>
      </c>
      <c r="D302">
        <v>2192</v>
      </c>
      <c r="E302">
        <v>2553</v>
      </c>
      <c r="F302">
        <v>2657</v>
      </c>
      <c r="G302">
        <v>2795</v>
      </c>
      <c r="H302">
        <v>1324</v>
      </c>
      <c r="I302">
        <v>2370</v>
      </c>
      <c r="J302">
        <v>1643</v>
      </c>
      <c r="K302">
        <v>2679</v>
      </c>
      <c r="L302">
        <v>2855</v>
      </c>
      <c r="M302">
        <v>2358</v>
      </c>
      <c r="N302">
        <v>3142</v>
      </c>
      <c r="O302">
        <v>2917</v>
      </c>
      <c r="P302">
        <v>2868</v>
      </c>
      <c r="Q302">
        <v>2830</v>
      </c>
      <c r="R302">
        <v>3092</v>
      </c>
      <c r="S302">
        <v>2537</v>
      </c>
    </row>
    <row r="303" spans="1:19" x14ac:dyDescent="0.2">
      <c r="A303">
        <v>11.799430279999999</v>
      </c>
      <c r="B303">
        <v>1549</v>
      </c>
      <c r="C303">
        <v>2844</v>
      </c>
      <c r="D303">
        <v>2185</v>
      </c>
      <c r="E303">
        <v>2607</v>
      </c>
      <c r="F303">
        <v>2770</v>
      </c>
      <c r="G303">
        <v>2737</v>
      </c>
      <c r="H303">
        <v>1390</v>
      </c>
      <c r="I303">
        <v>2357</v>
      </c>
      <c r="J303">
        <v>1601</v>
      </c>
      <c r="K303">
        <v>2721</v>
      </c>
      <c r="L303">
        <v>3072</v>
      </c>
      <c r="M303">
        <v>2359</v>
      </c>
      <c r="N303">
        <v>3166</v>
      </c>
      <c r="O303">
        <v>3080</v>
      </c>
      <c r="P303">
        <v>2943</v>
      </c>
      <c r="Q303">
        <v>2805</v>
      </c>
      <c r="R303">
        <v>3279</v>
      </c>
      <c r="S303">
        <v>2727</v>
      </c>
    </row>
    <row r="304" spans="1:19" x14ac:dyDescent="0.2">
      <c r="A304">
        <v>11.825430280000001</v>
      </c>
      <c r="B304">
        <v>1464</v>
      </c>
      <c r="C304">
        <v>2974</v>
      </c>
      <c r="D304">
        <v>2257</v>
      </c>
      <c r="E304">
        <v>2648</v>
      </c>
      <c r="F304">
        <v>2662</v>
      </c>
      <c r="G304">
        <v>2793</v>
      </c>
      <c r="H304">
        <v>1347</v>
      </c>
      <c r="I304">
        <v>2451</v>
      </c>
      <c r="J304">
        <v>1638</v>
      </c>
      <c r="K304">
        <v>2848</v>
      </c>
      <c r="L304">
        <v>3029</v>
      </c>
      <c r="M304">
        <v>2341</v>
      </c>
      <c r="N304">
        <v>3266</v>
      </c>
      <c r="O304">
        <v>3010</v>
      </c>
      <c r="P304">
        <v>2932</v>
      </c>
      <c r="Q304">
        <v>2868</v>
      </c>
      <c r="R304">
        <v>3386</v>
      </c>
      <c r="S304">
        <v>2830</v>
      </c>
    </row>
    <row r="305" spans="1:19" x14ac:dyDescent="0.2">
      <c r="A305">
        <v>11.851430280000001</v>
      </c>
      <c r="B305">
        <v>1588</v>
      </c>
      <c r="C305">
        <v>2933</v>
      </c>
      <c r="D305">
        <v>2236</v>
      </c>
      <c r="E305">
        <v>2687</v>
      </c>
      <c r="F305">
        <v>2881</v>
      </c>
      <c r="G305">
        <v>2847</v>
      </c>
      <c r="H305">
        <v>1347</v>
      </c>
      <c r="I305">
        <v>2480</v>
      </c>
      <c r="J305">
        <v>1611</v>
      </c>
      <c r="K305">
        <v>2911</v>
      </c>
      <c r="L305">
        <v>3130</v>
      </c>
      <c r="M305">
        <v>2387</v>
      </c>
      <c r="N305">
        <v>3348</v>
      </c>
      <c r="O305">
        <v>3101</v>
      </c>
      <c r="P305">
        <v>3106</v>
      </c>
      <c r="Q305">
        <v>2962</v>
      </c>
      <c r="R305">
        <v>3637</v>
      </c>
      <c r="S305">
        <v>2842</v>
      </c>
    </row>
    <row r="306" spans="1:19" x14ac:dyDescent="0.2">
      <c r="A306">
        <v>11.87743028</v>
      </c>
      <c r="B306">
        <v>1602</v>
      </c>
      <c r="C306">
        <v>3151</v>
      </c>
      <c r="D306">
        <v>2292</v>
      </c>
      <c r="E306">
        <v>2828</v>
      </c>
      <c r="F306">
        <v>2868</v>
      </c>
      <c r="G306">
        <v>2919</v>
      </c>
      <c r="H306">
        <v>1341</v>
      </c>
      <c r="I306">
        <v>2478</v>
      </c>
      <c r="J306">
        <v>1689</v>
      </c>
      <c r="K306">
        <v>2925</v>
      </c>
      <c r="L306">
        <v>3348</v>
      </c>
      <c r="M306">
        <v>2447</v>
      </c>
      <c r="N306">
        <v>3423</v>
      </c>
      <c r="O306">
        <v>3094</v>
      </c>
      <c r="P306">
        <v>3215</v>
      </c>
      <c r="Q306">
        <v>3093</v>
      </c>
      <c r="R306">
        <v>3782</v>
      </c>
      <c r="S306">
        <v>3035</v>
      </c>
    </row>
    <row r="307" spans="1:19" x14ac:dyDescent="0.2">
      <c r="A307">
        <v>11.90343028</v>
      </c>
      <c r="B307">
        <v>1527</v>
      </c>
      <c r="C307">
        <v>3137</v>
      </c>
      <c r="D307">
        <v>2317</v>
      </c>
      <c r="E307">
        <v>2919</v>
      </c>
      <c r="F307">
        <v>2957</v>
      </c>
      <c r="G307">
        <v>3058</v>
      </c>
      <c r="H307">
        <v>1443</v>
      </c>
      <c r="I307">
        <v>2461</v>
      </c>
      <c r="J307">
        <v>1698</v>
      </c>
      <c r="K307">
        <v>3023</v>
      </c>
      <c r="L307">
        <v>3503</v>
      </c>
      <c r="M307">
        <v>2452</v>
      </c>
      <c r="N307">
        <v>3642</v>
      </c>
      <c r="O307">
        <v>3231</v>
      </c>
      <c r="P307">
        <v>3454</v>
      </c>
      <c r="Q307">
        <v>3134</v>
      </c>
      <c r="R307">
        <v>3966</v>
      </c>
      <c r="S307">
        <v>3112</v>
      </c>
    </row>
    <row r="308" spans="1:19" x14ac:dyDescent="0.2">
      <c r="A308">
        <v>11.92943028</v>
      </c>
      <c r="B308">
        <v>1502</v>
      </c>
      <c r="C308">
        <v>3204</v>
      </c>
      <c r="D308">
        <v>2323</v>
      </c>
      <c r="E308">
        <v>3107</v>
      </c>
      <c r="F308">
        <v>3055</v>
      </c>
      <c r="G308">
        <v>3118</v>
      </c>
      <c r="H308">
        <v>1425</v>
      </c>
      <c r="I308">
        <v>2507</v>
      </c>
      <c r="J308">
        <v>1799</v>
      </c>
      <c r="K308">
        <v>3118</v>
      </c>
      <c r="L308">
        <v>3591</v>
      </c>
      <c r="M308">
        <v>2532</v>
      </c>
      <c r="N308">
        <v>3886</v>
      </c>
      <c r="O308">
        <v>3425</v>
      </c>
      <c r="P308">
        <v>3558</v>
      </c>
      <c r="Q308">
        <v>3379</v>
      </c>
      <c r="R308">
        <v>4224</v>
      </c>
      <c r="S308">
        <v>3290</v>
      </c>
    </row>
    <row r="309" spans="1:19" x14ac:dyDescent="0.2">
      <c r="A309">
        <v>11.95543028</v>
      </c>
      <c r="B309">
        <v>1531</v>
      </c>
      <c r="C309">
        <v>3230</v>
      </c>
      <c r="D309">
        <v>2346</v>
      </c>
      <c r="E309">
        <v>3180</v>
      </c>
      <c r="F309">
        <v>3131</v>
      </c>
      <c r="G309">
        <v>3249</v>
      </c>
      <c r="H309">
        <v>1419</v>
      </c>
      <c r="I309">
        <v>2531</v>
      </c>
      <c r="J309">
        <v>1740</v>
      </c>
      <c r="K309">
        <v>3195</v>
      </c>
      <c r="L309">
        <v>3911</v>
      </c>
      <c r="M309">
        <v>2699</v>
      </c>
      <c r="N309">
        <v>3850</v>
      </c>
      <c r="O309">
        <v>3571</v>
      </c>
      <c r="P309">
        <v>3784</v>
      </c>
      <c r="Q309">
        <v>3511</v>
      </c>
      <c r="R309">
        <v>4583</v>
      </c>
      <c r="S309">
        <v>3624</v>
      </c>
    </row>
    <row r="310" spans="1:19" x14ac:dyDescent="0.2">
      <c r="A310">
        <v>11.98143028</v>
      </c>
      <c r="B310">
        <v>1533</v>
      </c>
      <c r="C310">
        <v>3465</v>
      </c>
      <c r="D310">
        <v>2366</v>
      </c>
      <c r="E310">
        <v>3324</v>
      </c>
      <c r="F310">
        <v>3269</v>
      </c>
      <c r="G310">
        <v>3331</v>
      </c>
      <c r="H310">
        <v>1423</v>
      </c>
      <c r="I310">
        <v>2670</v>
      </c>
      <c r="J310">
        <v>1727</v>
      </c>
      <c r="K310">
        <v>3365</v>
      </c>
      <c r="L310">
        <v>4012</v>
      </c>
      <c r="M310">
        <v>2781</v>
      </c>
      <c r="N310">
        <v>4259</v>
      </c>
      <c r="O310">
        <v>3739</v>
      </c>
      <c r="P310">
        <v>4043</v>
      </c>
      <c r="Q310">
        <v>3719</v>
      </c>
      <c r="R310">
        <v>4901</v>
      </c>
      <c r="S310">
        <v>3776</v>
      </c>
    </row>
    <row r="311" spans="1:19" x14ac:dyDescent="0.2">
      <c r="A311">
        <v>12.007430279999999</v>
      </c>
      <c r="B311">
        <v>1619</v>
      </c>
      <c r="C311">
        <v>3503</v>
      </c>
      <c r="D311">
        <v>2451</v>
      </c>
      <c r="E311">
        <v>3559</v>
      </c>
      <c r="F311">
        <v>3544</v>
      </c>
      <c r="G311">
        <v>3526</v>
      </c>
      <c r="H311">
        <v>1483</v>
      </c>
      <c r="I311">
        <v>2837</v>
      </c>
      <c r="J311">
        <v>1805</v>
      </c>
      <c r="K311">
        <v>3518</v>
      </c>
      <c r="L311">
        <v>4492</v>
      </c>
      <c r="M311">
        <v>2855</v>
      </c>
      <c r="N311">
        <v>4445</v>
      </c>
      <c r="O311">
        <v>3889</v>
      </c>
      <c r="P311">
        <v>4306</v>
      </c>
      <c r="Q311">
        <v>3886</v>
      </c>
      <c r="R311">
        <v>5536</v>
      </c>
      <c r="S311">
        <v>4225</v>
      </c>
    </row>
    <row r="312" spans="1:19" x14ac:dyDescent="0.2">
      <c r="A312">
        <v>12.033430279999999</v>
      </c>
      <c r="B312">
        <v>1724</v>
      </c>
      <c r="C312">
        <v>3808</v>
      </c>
      <c r="D312">
        <v>2536</v>
      </c>
      <c r="E312">
        <v>3764</v>
      </c>
      <c r="F312">
        <v>3636</v>
      </c>
      <c r="G312">
        <v>3732</v>
      </c>
      <c r="H312">
        <v>1495</v>
      </c>
      <c r="I312">
        <v>2942</v>
      </c>
      <c r="J312">
        <v>1859</v>
      </c>
      <c r="K312">
        <v>3831</v>
      </c>
      <c r="L312">
        <v>4767</v>
      </c>
      <c r="M312">
        <v>2966</v>
      </c>
      <c r="N312">
        <v>4683</v>
      </c>
      <c r="O312">
        <v>4084</v>
      </c>
      <c r="P312">
        <v>4631</v>
      </c>
      <c r="Q312">
        <v>4186</v>
      </c>
      <c r="R312">
        <v>6159</v>
      </c>
      <c r="S312">
        <v>4599</v>
      </c>
    </row>
    <row r="313" spans="1:19" x14ac:dyDescent="0.2">
      <c r="A313">
        <v>12.059430280000001</v>
      </c>
      <c r="B313">
        <v>1703</v>
      </c>
      <c r="C313">
        <v>3947</v>
      </c>
      <c r="D313">
        <v>2642</v>
      </c>
      <c r="E313">
        <v>4007</v>
      </c>
      <c r="F313">
        <v>3944</v>
      </c>
      <c r="G313">
        <v>3962</v>
      </c>
      <c r="H313">
        <v>1567</v>
      </c>
      <c r="I313">
        <v>3089</v>
      </c>
      <c r="J313">
        <v>1878</v>
      </c>
      <c r="K313">
        <v>4096</v>
      </c>
      <c r="L313">
        <v>5001</v>
      </c>
      <c r="M313">
        <v>3163</v>
      </c>
      <c r="N313">
        <v>5164</v>
      </c>
      <c r="O313">
        <v>4277</v>
      </c>
      <c r="P313">
        <v>4930</v>
      </c>
      <c r="Q313">
        <v>4512</v>
      </c>
      <c r="R313">
        <v>6739</v>
      </c>
      <c r="S313">
        <v>5009</v>
      </c>
    </row>
    <row r="314" spans="1:19" x14ac:dyDescent="0.2">
      <c r="A314">
        <v>12.085430280000001</v>
      </c>
      <c r="B314">
        <v>1638</v>
      </c>
      <c r="C314">
        <v>4118</v>
      </c>
      <c r="D314">
        <v>2747</v>
      </c>
      <c r="E314">
        <v>4227</v>
      </c>
      <c r="F314">
        <v>4208</v>
      </c>
      <c r="G314">
        <v>4310</v>
      </c>
      <c r="H314">
        <v>1588</v>
      </c>
      <c r="I314">
        <v>3276</v>
      </c>
      <c r="J314">
        <v>1954</v>
      </c>
      <c r="K314">
        <v>4344</v>
      </c>
      <c r="L314">
        <v>5255</v>
      </c>
      <c r="M314">
        <v>3317</v>
      </c>
      <c r="N314">
        <v>5569</v>
      </c>
      <c r="O314">
        <v>4664</v>
      </c>
      <c r="P314">
        <v>5438</v>
      </c>
      <c r="Q314">
        <v>4757</v>
      </c>
      <c r="R314">
        <v>7495</v>
      </c>
      <c r="S314">
        <v>5630</v>
      </c>
    </row>
    <row r="315" spans="1:19" x14ac:dyDescent="0.2">
      <c r="A315">
        <v>12.11143028</v>
      </c>
      <c r="B315">
        <v>1693</v>
      </c>
      <c r="C315">
        <v>4509</v>
      </c>
      <c r="D315">
        <v>2846</v>
      </c>
      <c r="E315">
        <v>4263</v>
      </c>
      <c r="F315">
        <v>4578</v>
      </c>
      <c r="G315">
        <v>4602</v>
      </c>
      <c r="H315">
        <v>1640</v>
      </c>
      <c r="I315">
        <v>3491</v>
      </c>
      <c r="J315">
        <v>1990</v>
      </c>
      <c r="K315">
        <v>4630</v>
      </c>
      <c r="L315">
        <v>5673</v>
      </c>
      <c r="M315">
        <v>3555</v>
      </c>
      <c r="N315">
        <v>5968</v>
      </c>
      <c r="O315">
        <v>5113</v>
      </c>
      <c r="P315">
        <v>5751</v>
      </c>
      <c r="Q315">
        <v>5062</v>
      </c>
      <c r="R315">
        <v>8281</v>
      </c>
      <c r="S315">
        <v>6145</v>
      </c>
    </row>
    <row r="316" spans="1:19" x14ac:dyDescent="0.2">
      <c r="A316">
        <v>12.13743028</v>
      </c>
      <c r="B316">
        <v>1706</v>
      </c>
      <c r="C316">
        <v>4852</v>
      </c>
      <c r="D316">
        <v>2900</v>
      </c>
      <c r="E316">
        <v>4299</v>
      </c>
      <c r="F316">
        <v>4738</v>
      </c>
      <c r="G316">
        <v>4803</v>
      </c>
      <c r="H316">
        <v>1654</v>
      </c>
      <c r="I316">
        <v>3640</v>
      </c>
      <c r="J316">
        <v>2091</v>
      </c>
      <c r="K316">
        <v>5021</v>
      </c>
      <c r="L316">
        <v>5983</v>
      </c>
      <c r="M316">
        <v>3722</v>
      </c>
      <c r="N316">
        <v>6363</v>
      </c>
      <c r="O316">
        <v>5485</v>
      </c>
      <c r="P316">
        <v>6173</v>
      </c>
      <c r="Q316">
        <v>5360</v>
      </c>
      <c r="R316">
        <v>8906</v>
      </c>
      <c r="S316">
        <v>6624</v>
      </c>
    </row>
    <row r="317" spans="1:19" x14ac:dyDescent="0.2">
      <c r="A317">
        <v>12.16343028</v>
      </c>
      <c r="B317">
        <v>1804</v>
      </c>
      <c r="C317">
        <v>5228</v>
      </c>
      <c r="D317">
        <v>2932</v>
      </c>
      <c r="E317">
        <v>4470</v>
      </c>
      <c r="F317">
        <v>4734</v>
      </c>
      <c r="G317">
        <v>5195</v>
      </c>
      <c r="H317">
        <v>1723</v>
      </c>
      <c r="I317">
        <v>3745</v>
      </c>
      <c r="J317">
        <v>2145</v>
      </c>
      <c r="K317">
        <v>5151</v>
      </c>
      <c r="L317">
        <v>6407</v>
      </c>
      <c r="M317">
        <v>3865</v>
      </c>
      <c r="N317">
        <v>6838</v>
      </c>
      <c r="O317">
        <v>5807</v>
      </c>
      <c r="P317">
        <v>6982</v>
      </c>
      <c r="Q317">
        <v>5823</v>
      </c>
      <c r="R317">
        <v>9830</v>
      </c>
      <c r="S317">
        <v>7191</v>
      </c>
    </row>
    <row r="318" spans="1:19" x14ac:dyDescent="0.2">
      <c r="A318">
        <v>12.18943028</v>
      </c>
      <c r="B318">
        <v>1837</v>
      </c>
      <c r="C318">
        <v>5561</v>
      </c>
      <c r="D318">
        <v>3020</v>
      </c>
      <c r="E318">
        <v>4582</v>
      </c>
      <c r="F318">
        <v>4703</v>
      </c>
      <c r="G318">
        <v>5226</v>
      </c>
      <c r="H318">
        <v>1763</v>
      </c>
      <c r="I318">
        <v>3756</v>
      </c>
      <c r="J318">
        <v>2266</v>
      </c>
      <c r="K318">
        <v>5459</v>
      </c>
      <c r="L318">
        <v>6741</v>
      </c>
      <c r="M318">
        <v>4117</v>
      </c>
      <c r="N318">
        <v>7473</v>
      </c>
      <c r="O318">
        <v>6057</v>
      </c>
      <c r="P318">
        <v>7703</v>
      </c>
      <c r="Q318">
        <v>6309</v>
      </c>
      <c r="R318">
        <v>11131</v>
      </c>
      <c r="S318">
        <v>7932</v>
      </c>
    </row>
    <row r="319" spans="1:19" x14ac:dyDescent="0.2">
      <c r="A319">
        <v>12.21543028</v>
      </c>
      <c r="B319">
        <v>1918</v>
      </c>
      <c r="C319">
        <v>6012</v>
      </c>
      <c r="D319">
        <v>3036</v>
      </c>
      <c r="E319">
        <v>4938</v>
      </c>
      <c r="F319">
        <v>4844</v>
      </c>
      <c r="G319">
        <v>5583</v>
      </c>
      <c r="H319">
        <v>1918</v>
      </c>
      <c r="I319">
        <v>3972</v>
      </c>
      <c r="J319">
        <v>2387</v>
      </c>
      <c r="K319">
        <v>5855</v>
      </c>
      <c r="L319">
        <v>7694</v>
      </c>
      <c r="M319">
        <v>4402</v>
      </c>
      <c r="N319">
        <v>8119</v>
      </c>
      <c r="O319">
        <v>6757</v>
      </c>
      <c r="P319">
        <v>8653</v>
      </c>
      <c r="Q319">
        <v>6848</v>
      </c>
      <c r="R319">
        <v>12365</v>
      </c>
      <c r="S319">
        <v>8989</v>
      </c>
    </row>
    <row r="320" spans="1:19" x14ac:dyDescent="0.2">
      <c r="A320">
        <v>12.241430279999999</v>
      </c>
      <c r="B320">
        <v>2032</v>
      </c>
      <c r="C320">
        <v>6761</v>
      </c>
      <c r="D320">
        <v>3091</v>
      </c>
      <c r="E320">
        <v>5369</v>
      </c>
      <c r="F320">
        <v>5061</v>
      </c>
      <c r="G320">
        <v>5974</v>
      </c>
      <c r="H320">
        <v>2026</v>
      </c>
      <c r="I320">
        <v>4240</v>
      </c>
      <c r="J320">
        <v>2466</v>
      </c>
      <c r="K320">
        <v>6373</v>
      </c>
      <c r="L320">
        <v>8293</v>
      </c>
      <c r="M320">
        <v>4871</v>
      </c>
      <c r="N320">
        <v>9005</v>
      </c>
      <c r="O320">
        <v>7416</v>
      </c>
      <c r="P320">
        <v>9793</v>
      </c>
      <c r="Q320">
        <v>7791</v>
      </c>
      <c r="R320">
        <v>13992</v>
      </c>
      <c r="S320">
        <v>10203</v>
      </c>
    </row>
    <row r="321" spans="1:19" x14ac:dyDescent="0.2">
      <c r="A321">
        <v>12.267430279999999</v>
      </c>
      <c r="B321">
        <v>2114</v>
      </c>
      <c r="C321">
        <v>7612</v>
      </c>
      <c r="D321">
        <v>3354</v>
      </c>
      <c r="E321">
        <v>5623</v>
      </c>
      <c r="F321">
        <v>5380</v>
      </c>
      <c r="G321">
        <v>6649</v>
      </c>
      <c r="H321">
        <v>2240</v>
      </c>
      <c r="I321">
        <v>4530</v>
      </c>
      <c r="J321">
        <v>2719</v>
      </c>
      <c r="K321">
        <v>6996</v>
      </c>
      <c r="L321">
        <v>8941</v>
      </c>
      <c r="M321">
        <v>5364</v>
      </c>
      <c r="N321">
        <v>9896</v>
      </c>
      <c r="O321">
        <v>8302</v>
      </c>
      <c r="P321">
        <v>10849</v>
      </c>
      <c r="Q321">
        <v>8791</v>
      </c>
      <c r="R321">
        <v>15889</v>
      </c>
      <c r="S321">
        <v>11685</v>
      </c>
    </row>
    <row r="322" spans="1:19" x14ac:dyDescent="0.2">
      <c r="A322">
        <v>12.293430280000001</v>
      </c>
      <c r="B322">
        <v>2333</v>
      </c>
      <c r="C322">
        <v>8471</v>
      </c>
      <c r="D322">
        <v>3539</v>
      </c>
      <c r="E322">
        <v>6158</v>
      </c>
      <c r="F322">
        <v>5730</v>
      </c>
      <c r="G322">
        <v>7112</v>
      </c>
      <c r="H322">
        <v>2225</v>
      </c>
      <c r="I322">
        <v>4832</v>
      </c>
      <c r="J322">
        <v>2983</v>
      </c>
      <c r="K322">
        <v>7791</v>
      </c>
      <c r="L322">
        <v>8866</v>
      </c>
      <c r="M322">
        <v>5868</v>
      </c>
      <c r="N322">
        <v>11012</v>
      </c>
      <c r="O322">
        <v>9156</v>
      </c>
      <c r="P322">
        <v>11183</v>
      </c>
      <c r="Q322">
        <v>9675</v>
      </c>
      <c r="R322">
        <v>18030</v>
      </c>
      <c r="S322">
        <v>13125</v>
      </c>
    </row>
    <row r="323" spans="1:19" x14ac:dyDescent="0.2">
      <c r="A323">
        <v>12.319430280000001</v>
      </c>
      <c r="B323">
        <v>2402</v>
      </c>
      <c r="C323">
        <v>9111</v>
      </c>
      <c r="D323">
        <v>3795</v>
      </c>
      <c r="E323">
        <v>6612</v>
      </c>
      <c r="F323">
        <v>6373</v>
      </c>
      <c r="G323">
        <v>8015</v>
      </c>
      <c r="H323">
        <v>2288</v>
      </c>
      <c r="I323">
        <v>5444</v>
      </c>
      <c r="J323">
        <v>3173</v>
      </c>
      <c r="K323">
        <v>8509</v>
      </c>
      <c r="L323">
        <v>8444</v>
      </c>
      <c r="M323">
        <v>6606</v>
      </c>
      <c r="N323">
        <v>12107</v>
      </c>
      <c r="O323">
        <v>10046</v>
      </c>
      <c r="P323">
        <v>10204</v>
      </c>
      <c r="Q323">
        <v>10517</v>
      </c>
      <c r="R323">
        <v>19796</v>
      </c>
      <c r="S323">
        <v>14159</v>
      </c>
    </row>
    <row r="324" spans="1:19" x14ac:dyDescent="0.2">
      <c r="A324">
        <v>12.34543028</v>
      </c>
      <c r="B324">
        <v>2480</v>
      </c>
      <c r="C324">
        <v>9736</v>
      </c>
      <c r="D324">
        <v>4164</v>
      </c>
      <c r="E324">
        <v>7135</v>
      </c>
      <c r="F324">
        <v>6818</v>
      </c>
      <c r="G324">
        <v>8924</v>
      </c>
      <c r="H324">
        <v>2390</v>
      </c>
      <c r="I324">
        <v>5876</v>
      </c>
      <c r="J324">
        <v>3278</v>
      </c>
      <c r="K324">
        <v>9316</v>
      </c>
      <c r="L324">
        <v>8128</v>
      </c>
      <c r="M324">
        <v>7219</v>
      </c>
      <c r="N324">
        <v>13049</v>
      </c>
      <c r="O324">
        <v>10700</v>
      </c>
      <c r="P324">
        <v>9172</v>
      </c>
      <c r="Q324">
        <v>10660</v>
      </c>
      <c r="R324">
        <v>19625</v>
      </c>
      <c r="S324">
        <v>14095</v>
      </c>
    </row>
    <row r="325" spans="1:19" x14ac:dyDescent="0.2">
      <c r="A325">
        <v>12.37143028</v>
      </c>
      <c r="B325">
        <v>2607</v>
      </c>
      <c r="C325">
        <v>9784</v>
      </c>
      <c r="D325">
        <v>4413</v>
      </c>
      <c r="E325">
        <v>7281</v>
      </c>
      <c r="F325">
        <v>7231</v>
      </c>
      <c r="G325">
        <v>9245</v>
      </c>
      <c r="H325">
        <v>2551</v>
      </c>
      <c r="I325">
        <v>6354</v>
      </c>
      <c r="J325">
        <v>3579</v>
      </c>
      <c r="K325">
        <v>9747</v>
      </c>
      <c r="L325">
        <v>7967</v>
      </c>
      <c r="M325">
        <v>7049</v>
      </c>
      <c r="N325">
        <v>12913</v>
      </c>
      <c r="O325">
        <v>10514</v>
      </c>
      <c r="P325">
        <v>8655</v>
      </c>
      <c r="Q325">
        <v>10096</v>
      </c>
      <c r="R325">
        <v>17945</v>
      </c>
      <c r="S325">
        <v>12818</v>
      </c>
    </row>
    <row r="326" spans="1:19" x14ac:dyDescent="0.2">
      <c r="A326">
        <v>12.39743028</v>
      </c>
      <c r="B326">
        <v>2589</v>
      </c>
      <c r="C326">
        <v>9542</v>
      </c>
      <c r="D326">
        <v>4705</v>
      </c>
      <c r="E326">
        <v>7619</v>
      </c>
      <c r="F326">
        <v>7695</v>
      </c>
      <c r="G326">
        <v>9122</v>
      </c>
      <c r="H326">
        <v>2631</v>
      </c>
      <c r="I326">
        <v>6304</v>
      </c>
      <c r="J326">
        <v>3914</v>
      </c>
      <c r="K326">
        <v>9372</v>
      </c>
      <c r="L326">
        <v>7875</v>
      </c>
      <c r="M326">
        <v>6255</v>
      </c>
      <c r="N326">
        <v>12064</v>
      </c>
      <c r="O326">
        <v>9829</v>
      </c>
      <c r="P326">
        <v>8356</v>
      </c>
      <c r="Q326">
        <v>9556</v>
      </c>
      <c r="R326">
        <v>16558</v>
      </c>
      <c r="S326">
        <v>11720</v>
      </c>
    </row>
    <row r="327" spans="1:19" x14ac:dyDescent="0.2">
      <c r="A327">
        <v>12.42343028</v>
      </c>
      <c r="B327">
        <v>2789</v>
      </c>
      <c r="C327">
        <v>9109</v>
      </c>
      <c r="D327">
        <v>5023</v>
      </c>
      <c r="E327">
        <v>7611</v>
      </c>
      <c r="F327">
        <v>8093</v>
      </c>
      <c r="G327">
        <v>9246</v>
      </c>
      <c r="H327">
        <v>2835</v>
      </c>
      <c r="I327">
        <v>6126</v>
      </c>
      <c r="J327">
        <v>4120</v>
      </c>
      <c r="K327">
        <v>9223</v>
      </c>
      <c r="L327">
        <v>7163</v>
      </c>
      <c r="M327">
        <v>5550</v>
      </c>
      <c r="N327">
        <v>11334</v>
      </c>
      <c r="O327">
        <v>9174</v>
      </c>
      <c r="P327">
        <v>7926</v>
      </c>
      <c r="Q327">
        <v>9150</v>
      </c>
      <c r="R327">
        <v>16072</v>
      </c>
      <c r="S327">
        <v>11262</v>
      </c>
    </row>
    <row r="328" spans="1:19" x14ac:dyDescent="0.2">
      <c r="A328">
        <v>12.44943028</v>
      </c>
      <c r="B328">
        <v>3046</v>
      </c>
      <c r="C328">
        <v>8875</v>
      </c>
      <c r="D328">
        <v>5198</v>
      </c>
      <c r="E328">
        <v>7287</v>
      </c>
      <c r="F328">
        <v>8616</v>
      </c>
      <c r="G328">
        <v>9502</v>
      </c>
      <c r="H328">
        <v>3216</v>
      </c>
      <c r="I328">
        <v>6054</v>
      </c>
      <c r="J328">
        <v>4334</v>
      </c>
      <c r="K328">
        <v>9198</v>
      </c>
      <c r="L328">
        <v>6151</v>
      </c>
      <c r="M328">
        <v>5334</v>
      </c>
      <c r="N328">
        <v>10848</v>
      </c>
      <c r="O328">
        <v>8761</v>
      </c>
      <c r="P328">
        <v>6971</v>
      </c>
      <c r="Q328">
        <v>8896</v>
      </c>
      <c r="R328">
        <v>15480</v>
      </c>
      <c r="S328">
        <v>11096</v>
      </c>
    </row>
    <row r="329" spans="1:19" x14ac:dyDescent="0.2">
      <c r="A329">
        <v>12.475430279999999</v>
      </c>
      <c r="B329">
        <v>3310</v>
      </c>
      <c r="C329">
        <v>8751</v>
      </c>
      <c r="D329">
        <v>5249</v>
      </c>
      <c r="E329">
        <v>6059</v>
      </c>
      <c r="F329">
        <v>8592</v>
      </c>
      <c r="G329">
        <v>9443</v>
      </c>
      <c r="H329">
        <v>3364</v>
      </c>
      <c r="I329">
        <v>6070</v>
      </c>
      <c r="J329">
        <v>4777</v>
      </c>
      <c r="K329">
        <v>9243</v>
      </c>
      <c r="L329">
        <v>5131</v>
      </c>
      <c r="M329">
        <v>5165</v>
      </c>
      <c r="N329">
        <v>10557</v>
      </c>
      <c r="O329">
        <v>8207</v>
      </c>
      <c r="P329">
        <v>5562</v>
      </c>
      <c r="Q329">
        <v>8438</v>
      </c>
      <c r="R329">
        <v>14370</v>
      </c>
      <c r="S329">
        <v>10098</v>
      </c>
    </row>
    <row r="330" spans="1:19" x14ac:dyDescent="0.2">
      <c r="A330">
        <v>12.501430279999999</v>
      </c>
      <c r="B330">
        <v>3625</v>
      </c>
      <c r="C330">
        <v>8351</v>
      </c>
      <c r="D330">
        <v>5013</v>
      </c>
      <c r="E330">
        <v>5034</v>
      </c>
      <c r="F330">
        <v>7965</v>
      </c>
      <c r="G330">
        <v>8498</v>
      </c>
      <c r="H330">
        <v>3888</v>
      </c>
      <c r="I330">
        <v>5930</v>
      </c>
      <c r="J330">
        <v>5158</v>
      </c>
      <c r="K330">
        <v>8677</v>
      </c>
      <c r="L330">
        <v>4246</v>
      </c>
      <c r="M330">
        <v>4714</v>
      </c>
      <c r="N330">
        <v>9811</v>
      </c>
      <c r="O330">
        <v>7524</v>
      </c>
      <c r="P330">
        <v>4539</v>
      </c>
      <c r="Q330">
        <v>7329</v>
      </c>
      <c r="R330">
        <v>12041</v>
      </c>
      <c r="S330">
        <v>8408</v>
      </c>
    </row>
    <row r="331" spans="1:19" x14ac:dyDescent="0.2">
      <c r="A331">
        <v>12.527430280000001</v>
      </c>
      <c r="B331">
        <v>3996</v>
      </c>
      <c r="C331">
        <v>7404</v>
      </c>
      <c r="D331">
        <v>4524</v>
      </c>
      <c r="E331">
        <v>4044</v>
      </c>
      <c r="F331">
        <v>6759</v>
      </c>
      <c r="G331">
        <v>6960</v>
      </c>
      <c r="H331">
        <v>3751</v>
      </c>
      <c r="I331">
        <v>5336</v>
      </c>
      <c r="J331">
        <v>5643</v>
      </c>
      <c r="K331">
        <v>7498</v>
      </c>
      <c r="L331">
        <v>3656</v>
      </c>
      <c r="M331">
        <v>4070</v>
      </c>
      <c r="N331">
        <v>8427</v>
      </c>
      <c r="O331">
        <v>6424</v>
      </c>
      <c r="P331">
        <v>3836</v>
      </c>
      <c r="Q331">
        <v>5954</v>
      </c>
      <c r="R331">
        <v>9415</v>
      </c>
      <c r="S331">
        <v>6631</v>
      </c>
    </row>
    <row r="332" spans="1:19" x14ac:dyDescent="0.2">
      <c r="A332">
        <v>12.553430280000001</v>
      </c>
      <c r="B332">
        <v>4333</v>
      </c>
      <c r="C332">
        <v>6122</v>
      </c>
      <c r="D332">
        <v>3786</v>
      </c>
      <c r="E332">
        <v>3438</v>
      </c>
      <c r="F332">
        <v>5373</v>
      </c>
      <c r="G332">
        <v>5613</v>
      </c>
      <c r="H332">
        <v>3508</v>
      </c>
      <c r="I332">
        <v>4297</v>
      </c>
      <c r="J332">
        <v>6163</v>
      </c>
      <c r="K332">
        <v>6137</v>
      </c>
      <c r="L332">
        <v>3322</v>
      </c>
      <c r="M332">
        <v>3451</v>
      </c>
      <c r="N332">
        <v>6818</v>
      </c>
      <c r="O332">
        <v>5300</v>
      </c>
      <c r="P332">
        <v>3383</v>
      </c>
      <c r="Q332">
        <v>4783</v>
      </c>
      <c r="R332">
        <v>7469</v>
      </c>
      <c r="S332">
        <v>5186</v>
      </c>
    </row>
    <row r="333" spans="1:19" x14ac:dyDescent="0.2">
      <c r="A333">
        <v>12.57943028</v>
      </c>
      <c r="B333">
        <v>4507</v>
      </c>
      <c r="C333">
        <v>5018</v>
      </c>
      <c r="D333">
        <v>3147</v>
      </c>
      <c r="E333">
        <v>2967</v>
      </c>
      <c r="F333">
        <v>4282</v>
      </c>
      <c r="G333">
        <v>4478</v>
      </c>
      <c r="H333">
        <v>3439</v>
      </c>
      <c r="I333">
        <v>3589</v>
      </c>
      <c r="J333">
        <v>6778</v>
      </c>
      <c r="K333">
        <v>4925</v>
      </c>
      <c r="L333">
        <v>3102</v>
      </c>
      <c r="M333">
        <v>3005</v>
      </c>
      <c r="N333">
        <v>5604</v>
      </c>
      <c r="O333">
        <v>4424</v>
      </c>
      <c r="P333">
        <v>3173</v>
      </c>
      <c r="Q333">
        <v>4067</v>
      </c>
      <c r="R333">
        <v>6009</v>
      </c>
      <c r="S333">
        <v>4307</v>
      </c>
    </row>
    <row r="334" spans="1:19" x14ac:dyDescent="0.2">
      <c r="A334">
        <v>12.60543028</v>
      </c>
      <c r="B334">
        <v>4619</v>
      </c>
      <c r="C334">
        <v>4247</v>
      </c>
      <c r="D334">
        <v>2709</v>
      </c>
      <c r="E334">
        <v>2791</v>
      </c>
      <c r="F334">
        <v>3623</v>
      </c>
      <c r="G334">
        <v>3752</v>
      </c>
      <c r="H334">
        <v>3486</v>
      </c>
      <c r="I334">
        <v>3176</v>
      </c>
      <c r="J334">
        <v>7326</v>
      </c>
      <c r="K334">
        <v>4142</v>
      </c>
      <c r="L334">
        <v>2810</v>
      </c>
      <c r="M334">
        <v>2722</v>
      </c>
      <c r="N334">
        <v>4739</v>
      </c>
      <c r="O334">
        <v>3863</v>
      </c>
      <c r="P334">
        <v>2949</v>
      </c>
      <c r="Q334">
        <v>3551</v>
      </c>
      <c r="R334">
        <v>5110</v>
      </c>
      <c r="S334">
        <v>3736</v>
      </c>
    </row>
    <row r="335" spans="1:19" x14ac:dyDescent="0.2">
      <c r="A335">
        <v>12.63143028</v>
      </c>
      <c r="B335">
        <v>4760</v>
      </c>
      <c r="C335">
        <v>3742</v>
      </c>
      <c r="D335">
        <v>2555</v>
      </c>
      <c r="E335">
        <v>2572</v>
      </c>
      <c r="F335">
        <v>3271</v>
      </c>
      <c r="G335">
        <v>3411</v>
      </c>
      <c r="H335">
        <v>3433</v>
      </c>
      <c r="I335">
        <v>2822</v>
      </c>
      <c r="J335">
        <v>7511</v>
      </c>
      <c r="K335">
        <v>3546</v>
      </c>
      <c r="L335">
        <v>2733</v>
      </c>
      <c r="M335">
        <v>2541</v>
      </c>
      <c r="N335">
        <v>4207</v>
      </c>
      <c r="O335">
        <v>3513</v>
      </c>
      <c r="P335">
        <v>2852</v>
      </c>
      <c r="Q335">
        <v>3222</v>
      </c>
      <c r="R335">
        <v>4527</v>
      </c>
      <c r="S335">
        <v>3293</v>
      </c>
    </row>
    <row r="336" spans="1:19" x14ac:dyDescent="0.2">
      <c r="A336">
        <v>12.65743028</v>
      </c>
      <c r="B336">
        <v>4918</v>
      </c>
      <c r="C336">
        <v>3381</v>
      </c>
      <c r="D336">
        <v>2344</v>
      </c>
      <c r="E336">
        <v>2510</v>
      </c>
      <c r="F336">
        <v>3044</v>
      </c>
      <c r="G336">
        <v>3044</v>
      </c>
      <c r="H336">
        <v>3107</v>
      </c>
      <c r="I336">
        <v>2612</v>
      </c>
      <c r="J336">
        <v>7454</v>
      </c>
      <c r="K336">
        <v>3249</v>
      </c>
      <c r="L336">
        <v>2681</v>
      </c>
      <c r="M336">
        <v>2429</v>
      </c>
      <c r="N336">
        <v>3822</v>
      </c>
      <c r="O336">
        <v>3264</v>
      </c>
      <c r="P336">
        <v>2620</v>
      </c>
      <c r="Q336">
        <v>3024</v>
      </c>
      <c r="R336">
        <v>3988</v>
      </c>
      <c r="S336">
        <v>3001</v>
      </c>
    </row>
    <row r="337" spans="1:19" x14ac:dyDescent="0.2">
      <c r="A337">
        <v>12.68343028</v>
      </c>
      <c r="B337">
        <v>4754</v>
      </c>
      <c r="C337">
        <v>3165</v>
      </c>
      <c r="D337">
        <v>2229</v>
      </c>
      <c r="E337">
        <v>2393</v>
      </c>
      <c r="F337">
        <v>2800</v>
      </c>
      <c r="G337">
        <v>2816</v>
      </c>
      <c r="H337">
        <v>2747</v>
      </c>
      <c r="I337">
        <v>2464</v>
      </c>
      <c r="J337">
        <v>7402</v>
      </c>
      <c r="K337">
        <v>3040</v>
      </c>
      <c r="L337">
        <v>2519</v>
      </c>
      <c r="M337">
        <v>2262</v>
      </c>
      <c r="N337">
        <v>3508</v>
      </c>
      <c r="O337">
        <v>3024</v>
      </c>
      <c r="P337">
        <v>2565</v>
      </c>
      <c r="Q337">
        <v>2862</v>
      </c>
      <c r="R337">
        <v>3642</v>
      </c>
      <c r="S337">
        <v>2767</v>
      </c>
    </row>
    <row r="338" spans="1:19" x14ac:dyDescent="0.2">
      <c r="A338">
        <v>12.709430279999999</v>
      </c>
      <c r="B338">
        <v>4338</v>
      </c>
      <c r="C338">
        <v>2921</v>
      </c>
      <c r="D338">
        <v>2220</v>
      </c>
      <c r="E338">
        <v>2355</v>
      </c>
      <c r="F338">
        <v>2700</v>
      </c>
      <c r="G338">
        <v>2686</v>
      </c>
      <c r="H338">
        <v>2210</v>
      </c>
      <c r="I338">
        <v>2330</v>
      </c>
      <c r="J338">
        <v>7348</v>
      </c>
      <c r="K338">
        <v>2881</v>
      </c>
      <c r="L338">
        <v>2564</v>
      </c>
      <c r="M338">
        <v>2136</v>
      </c>
      <c r="N338">
        <v>3324</v>
      </c>
      <c r="O338">
        <v>2914</v>
      </c>
      <c r="P338">
        <v>2452</v>
      </c>
      <c r="Q338">
        <v>2701</v>
      </c>
      <c r="R338">
        <v>3371</v>
      </c>
      <c r="S338">
        <v>2715</v>
      </c>
    </row>
    <row r="339" spans="1:19" x14ac:dyDescent="0.2">
      <c r="A339">
        <v>12.735430279999999</v>
      </c>
      <c r="B339">
        <v>3686</v>
      </c>
      <c r="C339">
        <v>2795</v>
      </c>
      <c r="D339">
        <v>2172</v>
      </c>
      <c r="E339">
        <v>2278</v>
      </c>
      <c r="F339">
        <v>2572</v>
      </c>
      <c r="G339">
        <v>2634</v>
      </c>
      <c r="H339">
        <v>1813</v>
      </c>
      <c r="I339">
        <v>2259</v>
      </c>
      <c r="J339">
        <v>7125</v>
      </c>
      <c r="K339">
        <v>2760</v>
      </c>
      <c r="L339">
        <v>2510</v>
      </c>
      <c r="M339">
        <v>2109</v>
      </c>
      <c r="N339">
        <v>3099</v>
      </c>
      <c r="O339">
        <v>2774</v>
      </c>
      <c r="P339">
        <v>2331</v>
      </c>
      <c r="Q339">
        <v>2643</v>
      </c>
      <c r="R339">
        <v>3166</v>
      </c>
      <c r="S339">
        <v>2542</v>
      </c>
    </row>
    <row r="340" spans="1:19" x14ac:dyDescent="0.2">
      <c r="A340">
        <v>12.761430280000001</v>
      </c>
      <c r="B340">
        <v>3059</v>
      </c>
      <c r="C340">
        <v>2664</v>
      </c>
      <c r="D340">
        <v>2063</v>
      </c>
      <c r="E340">
        <v>2229</v>
      </c>
      <c r="F340">
        <v>2486</v>
      </c>
      <c r="G340">
        <v>2608</v>
      </c>
      <c r="H340">
        <v>1650</v>
      </c>
      <c r="I340">
        <v>2223</v>
      </c>
      <c r="J340">
        <v>6616</v>
      </c>
      <c r="K340">
        <v>2655</v>
      </c>
      <c r="L340">
        <v>2358</v>
      </c>
      <c r="M340">
        <v>2110</v>
      </c>
      <c r="N340">
        <v>2951</v>
      </c>
      <c r="O340">
        <v>2659</v>
      </c>
      <c r="P340">
        <v>2322</v>
      </c>
      <c r="Q340">
        <v>2519</v>
      </c>
      <c r="R340">
        <v>2999</v>
      </c>
      <c r="S340">
        <v>2412</v>
      </c>
    </row>
    <row r="341" spans="1:19" x14ac:dyDescent="0.2">
      <c r="A341">
        <v>12.787430280000001</v>
      </c>
      <c r="B341">
        <v>2576</v>
      </c>
      <c r="C341">
        <v>2562</v>
      </c>
      <c r="D341">
        <v>2036</v>
      </c>
      <c r="E341">
        <v>2196</v>
      </c>
      <c r="F341">
        <v>2454</v>
      </c>
      <c r="G341">
        <v>2434</v>
      </c>
      <c r="H341">
        <v>1617</v>
      </c>
      <c r="I341">
        <v>2164</v>
      </c>
      <c r="J341">
        <v>5749</v>
      </c>
      <c r="K341">
        <v>2548</v>
      </c>
      <c r="L341">
        <v>2388</v>
      </c>
      <c r="M341">
        <v>1999</v>
      </c>
      <c r="N341">
        <v>2912</v>
      </c>
      <c r="O341">
        <v>2594</v>
      </c>
      <c r="P341">
        <v>2237</v>
      </c>
      <c r="Q341">
        <v>2479</v>
      </c>
      <c r="R341">
        <v>2852</v>
      </c>
      <c r="S341">
        <v>2231</v>
      </c>
    </row>
    <row r="342" spans="1:19" x14ac:dyDescent="0.2">
      <c r="A342">
        <v>12.81343028</v>
      </c>
      <c r="B342">
        <v>2278</v>
      </c>
      <c r="C342">
        <v>2551</v>
      </c>
      <c r="D342">
        <v>1988</v>
      </c>
      <c r="E342">
        <v>2097</v>
      </c>
      <c r="F342">
        <v>2349</v>
      </c>
      <c r="G342">
        <v>2377</v>
      </c>
      <c r="H342">
        <v>1511</v>
      </c>
      <c r="I342">
        <v>2060</v>
      </c>
      <c r="J342">
        <v>4638</v>
      </c>
      <c r="K342">
        <v>2453</v>
      </c>
      <c r="L342">
        <v>2400</v>
      </c>
      <c r="M342">
        <v>1988</v>
      </c>
      <c r="N342">
        <v>2825</v>
      </c>
      <c r="O342">
        <v>2482</v>
      </c>
      <c r="P342">
        <v>2237</v>
      </c>
      <c r="Q342">
        <v>2440</v>
      </c>
      <c r="R342">
        <v>2647</v>
      </c>
      <c r="S342">
        <v>2114</v>
      </c>
    </row>
    <row r="343" spans="1:19" x14ac:dyDescent="0.2">
      <c r="A343">
        <v>12.83943028</v>
      </c>
      <c r="B343">
        <v>2057</v>
      </c>
      <c r="C343">
        <v>2444</v>
      </c>
      <c r="D343">
        <v>1959</v>
      </c>
      <c r="E343">
        <v>2082</v>
      </c>
      <c r="F343">
        <v>2277</v>
      </c>
      <c r="G343">
        <v>2360</v>
      </c>
      <c r="H343">
        <v>1459</v>
      </c>
      <c r="I343">
        <v>2039</v>
      </c>
      <c r="J343">
        <v>3748</v>
      </c>
      <c r="K343">
        <v>2431</v>
      </c>
      <c r="L343">
        <v>2270</v>
      </c>
      <c r="M343">
        <v>1973</v>
      </c>
      <c r="N343">
        <v>2708</v>
      </c>
      <c r="O343">
        <v>2443</v>
      </c>
      <c r="P343">
        <v>2181</v>
      </c>
      <c r="Q343">
        <v>2345</v>
      </c>
      <c r="R343">
        <v>2547</v>
      </c>
      <c r="S343">
        <v>2007</v>
      </c>
    </row>
    <row r="344" spans="1:19" x14ac:dyDescent="0.2">
      <c r="A344">
        <v>12.86543028</v>
      </c>
      <c r="B344">
        <v>1877</v>
      </c>
      <c r="C344">
        <v>2346</v>
      </c>
      <c r="D344">
        <v>1947</v>
      </c>
      <c r="E344">
        <v>2066</v>
      </c>
      <c r="F344">
        <v>2302</v>
      </c>
      <c r="G344">
        <v>2309</v>
      </c>
      <c r="H344">
        <v>1428</v>
      </c>
      <c r="I344">
        <v>2008</v>
      </c>
      <c r="J344">
        <v>3129</v>
      </c>
      <c r="K344">
        <v>2364</v>
      </c>
      <c r="L344">
        <v>2290</v>
      </c>
      <c r="M344">
        <v>1945</v>
      </c>
      <c r="N344">
        <v>2624</v>
      </c>
      <c r="O344">
        <v>2354</v>
      </c>
      <c r="P344">
        <v>2181</v>
      </c>
      <c r="Q344">
        <v>2258</v>
      </c>
      <c r="R344">
        <v>2460</v>
      </c>
      <c r="S344">
        <v>1992</v>
      </c>
    </row>
    <row r="345" spans="1:19" x14ac:dyDescent="0.2">
      <c r="A345">
        <v>12.89143028</v>
      </c>
      <c r="B345">
        <v>1733</v>
      </c>
      <c r="C345">
        <v>2327</v>
      </c>
      <c r="D345">
        <v>1922</v>
      </c>
      <c r="E345">
        <v>2015</v>
      </c>
      <c r="F345">
        <v>2196</v>
      </c>
      <c r="G345">
        <v>2282</v>
      </c>
      <c r="H345">
        <v>1393</v>
      </c>
      <c r="I345">
        <v>1946</v>
      </c>
      <c r="J345">
        <v>2642</v>
      </c>
      <c r="K345">
        <v>2310</v>
      </c>
      <c r="L345">
        <v>2160</v>
      </c>
      <c r="M345">
        <v>1871</v>
      </c>
      <c r="N345">
        <v>2547</v>
      </c>
      <c r="O345">
        <v>2308</v>
      </c>
      <c r="P345">
        <v>2181</v>
      </c>
      <c r="Q345">
        <v>2201</v>
      </c>
      <c r="R345">
        <v>2381</v>
      </c>
      <c r="S345">
        <v>1967</v>
      </c>
    </row>
    <row r="346" spans="1:19" x14ac:dyDescent="0.2">
      <c r="A346">
        <v>12.91743028</v>
      </c>
      <c r="B346">
        <v>1681</v>
      </c>
      <c r="C346">
        <v>2263</v>
      </c>
      <c r="D346">
        <v>1903</v>
      </c>
      <c r="E346">
        <v>1973</v>
      </c>
      <c r="F346">
        <v>2136</v>
      </c>
      <c r="G346">
        <v>2205</v>
      </c>
      <c r="H346">
        <v>1337</v>
      </c>
      <c r="I346">
        <v>1892</v>
      </c>
      <c r="J346">
        <v>2329</v>
      </c>
      <c r="K346">
        <v>2225</v>
      </c>
      <c r="L346">
        <v>2146</v>
      </c>
      <c r="M346">
        <v>1877</v>
      </c>
      <c r="N346">
        <v>2528</v>
      </c>
      <c r="O346">
        <v>2285</v>
      </c>
      <c r="P346">
        <v>1999</v>
      </c>
      <c r="Q346">
        <v>2195</v>
      </c>
      <c r="R346">
        <v>2367</v>
      </c>
      <c r="S346">
        <v>1900</v>
      </c>
    </row>
    <row r="347" spans="1:19" x14ac:dyDescent="0.2">
      <c r="A347">
        <v>12.943430279999999</v>
      </c>
      <c r="B347">
        <v>1604</v>
      </c>
      <c r="C347">
        <v>2200</v>
      </c>
      <c r="D347">
        <v>1888</v>
      </c>
      <c r="E347">
        <v>1900</v>
      </c>
      <c r="F347">
        <v>2169</v>
      </c>
      <c r="G347">
        <v>2138</v>
      </c>
      <c r="H347">
        <v>1259</v>
      </c>
      <c r="I347">
        <v>1838</v>
      </c>
      <c r="J347">
        <v>2154</v>
      </c>
      <c r="K347">
        <v>2191</v>
      </c>
      <c r="L347">
        <v>2083</v>
      </c>
      <c r="M347">
        <v>1894</v>
      </c>
      <c r="N347">
        <v>2480</v>
      </c>
      <c r="O347">
        <v>2239</v>
      </c>
      <c r="P347">
        <v>2022</v>
      </c>
      <c r="Q347">
        <v>2136</v>
      </c>
      <c r="R347">
        <v>2311</v>
      </c>
      <c r="S347">
        <v>1890</v>
      </c>
    </row>
    <row r="348" spans="1:19" x14ac:dyDescent="0.2">
      <c r="A348">
        <v>12.969430279999999</v>
      </c>
      <c r="B348">
        <v>1543</v>
      </c>
      <c r="C348">
        <v>2169</v>
      </c>
      <c r="D348">
        <v>1845</v>
      </c>
      <c r="E348">
        <v>1958</v>
      </c>
      <c r="F348">
        <v>2137</v>
      </c>
      <c r="G348">
        <v>2108</v>
      </c>
      <c r="H348">
        <v>1347</v>
      </c>
      <c r="I348">
        <v>1847</v>
      </c>
      <c r="J348">
        <v>2036</v>
      </c>
      <c r="K348">
        <v>2165</v>
      </c>
      <c r="L348">
        <v>2043</v>
      </c>
      <c r="M348">
        <v>1876</v>
      </c>
      <c r="N348">
        <v>2444</v>
      </c>
      <c r="O348">
        <v>2208</v>
      </c>
      <c r="P348">
        <v>2090</v>
      </c>
      <c r="Q348">
        <v>2100</v>
      </c>
      <c r="R348">
        <v>2176</v>
      </c>
      <c r="S348">
        <v>1822</v>
      </c>
    </row>
    <row r="349" spans="1:19" x14ac:dyDescent="0.2">
      <c r="A349">
        <v>12.995430280000001</v>
      </c>
      <c r="B349">
        <v>1545</v>
      </c>
      <c r="C349">
        <v>2122</v>
      </c>
      <c r="D349">
        <v>1828</v>
      </c>
      <c r="E349">
        <v>1829</v>
      </c>
      <c r="F349">
        <v>2080</v>
      </c>
      <c r="G349">
        <v>2132</v>
      </c>
      <c r="H349">
        <v>1278</v>
      </c>
      <c r="I349">
        <v>1891</v>
      </c>
      <c r="J349">
        <v>1950</v>
      </c>
      <c r="K349">
        <v>2119</v>
      </c>
      <c r="L349">
        <v>2097</v>
      </c>
      <c r="M349">
        <v>1839</v>
      </c>
      <c r="N349">
        <v>2391</v>
      </c>
      <c r="O349">
        <v>2212</v>
      </c>
      <c r="P349">
        <v>2039</v>
      </c>
      <c r="Q349">
        <v>2064</v>
      </c>
      <c r="R349">
        <v>2111</v>
      </c>
      <c r="S349">
        <v>1731</v>
      </c>
    </row>
    <row r="350" spans="1:19" x14ac:dyDescent="0.2">
      <c r="A350">
        <v>13.021430280000001</v>
      </c>
      <c r="B350">
        <v>1520</v>
      </c>
      <c r="C350">
        <v>2138</v>
      </c>
      <c r="D350">
        <v>1819</v>
      </c>
      <c r="E350">
        <v>1827</v>
      </c>
      <c r="F350">
        <v>2064</v>
      </c>
      <c r="G350">
        <v>2142</v>
      </c>
      <c r="H350">
        <v>1264</v>
      </c>
      <c r="I350">
        <v>1878</v>
      </c>
      <c r="J350">
        <v>1827</v>
      </c>
      <c r="K350">
        <v>2135</v>
      </c>
      <c r="L350">
        <v>2113</v>
      </c>
      <c r="M350">
        <v>1836</v>
      </c>
      <c r="N350">
        <v>2311</v>
      </c>
      <c r="O350">
        <v>2180</v>
      </c>
      <c r="P350">
        <v>1943</v>
      </c>
      <c r="Q350">
        <v>2046</v>
      </c>
      <c r="R350">
        <v>2085</v>
      </c>
      <c r="S350">
        <v>1687</v>
      </c>
    </row>
    <row r="351" spans="1:19" x14ac:dyDescent="0.2">
      <c r="A351">
        <v>13.04743028</v>
      </c>
      <c r="B351">
        <v>1479</v>
      </c>
      <c r="C351">
        <v>2157</v>
      </c>
      <c r="D351">
        <v>1801</v>
      </c>
      <c r="E351">
        <v>1857</v>
      </c>
      <c r="F351">
        <v>2025</v>
      </c>
      <c r="G351">
        <v>2077</v>
      </c>
      <c r="H351">
        <v>1201</v>
      </c>
      <c r="I351">
        <v>1879</v>
      </c>
      <c r="J351">
        <v>1735</v>
      </c>
      <c r="K351">
        <v>2115</v>
      </c>
      <c r="L351">
        <v>2141</v>
      </c>
      <c r="M351">
        <v>1760</v>
      </c>
      <c r="N351">
        <v>2263</v>
      </c>
      <c r="O351">
        <v>2124</v>
      </c>
      <c r="P351">
        <v>1866</v>
      </c>
      <c r="Q351">
        <v>2029</v>
      </c>
      <c r="R351">
        <v>2075</v>
      </c>
      <c r="S351">
        <v>1677</v>
      </c>
    </row>
    <row r="352" spans="1:19" x14ac:dyDescent="0.2">
      <c r="A352">
        <v>13.07343028</v>
      </c>
      <c r="B352">
        <v>1410</v>
      </c>
      <c r="C352">
        <v>2066</v>
      </c>
      <c r="D352">
        <v>1824</v>
      </c>
      <c r="E352">
        <v>1810</v>
      </c>
      <c r="F352">
        <v>2030</v>
      </c>
      <c r="G352">
        <v>2035</v>
      </c>
      <c r="H352">
        <v>1182</v>
      </c>
      <c r="I352">
        <v>1872</v>
      </c>
      <c r="J352">
        <v>1710</v>
      </c>
      <c r="K352">
        <v>2085</v>
      </c>
      <c r="L352">
        <v>2012</v>
      </c>
      <c r="M352">
        <v>1742</v>
      </c>
      <c r="N352">
        <v>2254</v>
      </c>
      <c r="O352">
        <v>2122</v>
      </c>
      <c r="P352">
        <v>1959</v>
      </c>
      <c r="Q352">
        <v>2035</v>
      </c>
      <c r="R352">
        <v>2045</v>
      </c>
      <c r="S352">
        <v>1672</v>
      </c>
    </row>
    <row r="353" spans="1:19" x14ac:dyDescent="0.2">
      <c r="A353">
        <v>13.09943028</v>
      </c>
      <c r="B353">
        <v>1405</v>
      </c>
      <c r="C353">
        <v>2048</v>
      </c>
      <c r="D353">
        <v>1834</v>
      </c>
      <c r="E353">
        <v>1774</v>
      </c>
      <c r="F353">
        <v>2060</v>
      </c>
      <c r="G353">
        <v>2020</v>
      </c>
      <c r="H353">
        <v>1222</v>
      </c>
      <c r="I353">
        <v>1851</v>
      </c>
      <c r="J353">
        <v>1690</v>
      </c>
      <c r="K353">
        <v>2054</v>
      </c>
      <c r="L353">
        <v>2021</v>
      </c>
      <c r="M353">
        <v>1815</v>
      </c>
      <c r="N353">
        <v>2256</v>
      </c>
      <c r="O353">
        <v>2110</v>
      </c>
      <c r="P353">
        <v>1961</v>
      </c>
      <c r="Q353">
        <v>2022</v>
      </c>
      <c r="R353">
        <v>1950</v>
      </c>
      <c r="S353">
        <v>1673</v>
      </c>
    </row>
    <row r="354" spans="1:19" x14ac:dyDescent="0.2">
      <c r="A354">
        <v>13.12543028</v>
      </c>
      <c r="B354">
        <v>1439</v>
      </c>
      <c r="C354">
        <v>2098</v>
      </c>
      <c r="D354">
        <v>1787</v>
      </c>
      <c r="E354">
        <v>1801</v>
      </c>
      <c r="F354">
        <v>2017</v>
      </c>
      <c r="G354">
        <v>2032</v>
      </c>
      <c r="H354">
        <v>1233</v>
      </c>
      <c r="I354">
        <v>1817</v>
      </c>
      <c r="J354">
        <v>1630</v>
      </c>
      <c r="K354">
        <v>2060</v>
      </c>
      <c r="L354">
        <v>2037</v>
      </c>
      <c r="M354">
        <v>1793</v>
      </c>
      <c r="N354">
        <v>2253</v>
      </c>
      <c r="O354">
        <v>2102</v>
      </c>
      <c r="P354">
        <v>1909</v>
      </c>
      <c r="Q354">
        <v>1937</v>
      </c>
      <c r="R354">
        <v>1871</v>
      </c>
      <c r="S354">
        <v>1647</v>
      </c>
    </row>
    <row r="355" spans="1:19" x14ac:dyDescent="0.2">
      <c r="A355">
        <v>13.15143028</v>
      </c>
      <c r="B355">
        <v>1441</v>
      </c>
      <c r="C355">
        <v>2077</v>
      </c>
      <c r="D355">
        <v>1773</v>
      </c>
      <c r="E355">
        <v>1812</v>
      </c>
      <c r="F355">
        <v>1998</v>
      </c>
      <c r="G355">
        <v>2035</v>
      </c>
      <c r="H355">
        <v>1129</v>
      </c>
      <c r="I355">
        <v>1794</v>
      </c>
      <c r="J355">
        <v>1596</v>
      </c>
      <c r="K355">
        <v>2026</v>
      </c>
      <c r="L355">
        <v>1980</v>
      </c>
      <c r="M355">
        <v>1769</v>
      </c>
      <c r="N355">
        <v>2236</v>
      </c>
      <c r="O355">
        <v>2056</v>
      </c>
      <c r="P355">
        <v>1931</v>
      </c>
      <c r="Q355">
        <v>1890</v>
      </c>
      <c r="R355">
        <v>1861</v>
      </c>
      <c r="S355">
        <v>1641</v>
      </c>
    </row>
    <row r="356" spans="1:19" x14ac:dyDescent="0.2">
      <c r="A356">
        <v>13.177430279999999</v>
      </c>
      <c r="B356">
        <v>1412</v>
      </c>
      <c r="C356">
        <v>2030</v>
      </c>
      <c r="D356">
        <v>1817</v>
      </c>
      <c r="E356">
        <v>1839</v>
      </c>
      <c r="F356">
        <v>1955</v>
      </c>
      <c r="G356">
        <v>2002</v>
      </c>
      <c r="H356">
        <v>1210</v>
      </c>
      <c r="I356">
        <v>1813</v>
      </c>
      <c r="J356">
        <v>1553</v>
      </c>
      <c r="K356">
        <v>1979</v>
      </c>
      <c r="L356">
        <v>1996</v>
      </c>
      <c r="M356">
        <v>1770</v>
      </c>
      <c r="N356">
        <v>2271</v>
      </c>
      <c r="O356">
        <v>2011</v>
      </c>
      <c r="P356">
        <v>1855</v>
      </c>
      <c r="Q356">
        <v>1912</v>
      </c>
      <c r="R356">
        <v>1851</v>
      </c>
      <c r="S356">
        <v>1609</v>
      </c>
    </row>
    <row r="357" spans="1:19" x14ac:dyDescent="0.2">
      <c r="A357">
        <v>13.203430279999999</v>
      </c>
      <c r="B357">
        <v>1374</v>
      </c>
      <c r="C357">
        <v>1992</v>
      </c>
      <c r="D357">
        <v>1825</v>
      </c>
      <c r="E357">
        <v>1734</v>
      </c>
      <c r="F357">
        <v>1957</v>
      </c>
      <c r="G357">
        <v>1986</v>
      </c>
      <c r="H357">
        <v>1165</v>
      </c>
      <c r="I357">
        <v>1834</v>
      </c>
      <c r="J357">
        <v>1520</v>
      </c>
      <c r="K357">
        <v>1995</v>
      </c>
      <c r="L357">
        <v>1903</v>
      </c>
      <c r="M357">
        <v>1746</v>
      </c>
      <c r="N357">
        <v>2203</v>
      </c>
      <c r="O357">
        <v>2043</v>
      </c>
      <c r="P357">
        <v>1878</v>
      </c>
      <c r="Q357">
        <v>1949</v>
      </c>
      <c r="R357">
        <v>1839</v>
      </c>
      <c r="S357">
        <v>1560</v>
      </c>
    </row>
    <row r="358" spans="1:19" x14ac:dyDescent="0.2">
      <c r="A358">
        <v>13.229430280000001</v>
      </c>
      <c r="B358">
        <v>1342</v>
      </c>
      <c r="C358">
        <v>1996</v>
      </c>
      <c r="D358">
        <v>1797</v>
      </c>
      <c r="E358">
        <v>1755</v>
      </c>
      <c r="F358">
        <v>1978</v>
      </c>
      <c r="G358">
        <v>1950</v>
      </c>
      <c r="H358">
        <v>1159</v>
      </c>
      <c r="I358">
        <v>1836</v>
      </c>
      <c r="J358">
        <v>1529</v>
      </c>
      <c r="K358">
        <v>1982</v>
      </c>
      <c r="L358">
        <v>1992</v>
      </c>
      <c r="M358">
        <v>1688</v>
      </c>
      <c r="N358">
        <v>2119</v>
      </c>
      <c r="O358">
        <v>2005</v>
      </c>
      <c r="P358">
        <v>1880</v>
      </c>
      <c r="Q358">
        <v>1902</v>
      </c>
      <c r="R358">
        <v>1829</v>
      </c>
      <c r="S358">
        <v>1557</v>
      </c>
    </row>
    <row r="359" spans="1:19" x14ac:dyDescent="0.2">
      <c r="A359">
        <v>13.255430280000001</v>
      </c>
      <c r="B359">
        <v>1335</v>
      </c>
      <c r="C359">
        <v>2016</v>
      </c>
      <c r="D359">
        <v>1769</v>
      </c>
      <c r="E359">
        <v>1772</v>
      </c>
      <c r="F359">
        <v>1911</v>
      </c>
      <c r="G359">
        <v>1937</v>
      </c>
      <c r="H359">
        <v>1131</v>
      </c>
      <c r="I359">
        <v>1769</v>
      </c>
      <c r="J359">
        <v>1468</v>
      </c>
      <c r="K359">
        <v>1964</v>
      </c>
      <c r="L359">
        <v>1958</v>
      </c>
      <c r="M359">
        <v>1662</v>
      </c>
      <c r="N359">
        <v>2169</v>
      </c>
      <c r="O359">
        <v>1978</v>
      </c>
      <c r="P359">
        <v>1906</v>
      </c>
      <c r="Q359">
        <v>1874</v>
      </c>
      <c r="R359">
        <v>1820</v>
      </c>
      <c r="S359">
        <v>1548</v>
      </c>
    </row>
    <row r="360" spans="1:19" x14ac:dyDescent="0.2">
      <c r="A360">
        <v>13.28143028</v>
      </c>
      <c r="B360">
        <v>1320</v>
      </c>
      <c r="C360">
        <v>2001</v>
      </c>
      <c r="D360">
        <v>1757</v>
      </c>
      <c r="E360">
        <v>1736</v>
      </c>
      <c r="F360">
        <v>1941</v>
      </c>
      <c r="G360">
        <v>1914</v>
      </c>
      <c r="H360">
        <v>1099</v>
      </c>
      <c r="I360">
        <v>1729</v>
      </c>
      <c r="J360">
        <v>1444</v>
      </c>
      <c r="K360">
        <v>1886</v>
      </c>
      <c r="L360">
        <v>1925</v>
      </c>
      <c r="M360">
        <v>1667</v>
      </c>
      <c r="N360">
        <v>2156</v>
      </c>
      <c r="O360">
        <v>1978</v>
      </c>
      <c r="P360">
        <v>1884</v>
      </c>
      <c r="Q360">
        <v>1907</v>
      </c>
      <c r="R360">
        <v>1805</v>
      </c>
      <c r="S360">
        <v>1517</v>
      </c>
    </row>
    <row r="361" spans="1:19" x14ac:dyDescent="0.2">
      <c r="A361">
        <v>13.30743028</v>
      </c>
      <c r="B361">
        <v>1274</v>
      </c>
      <c r="C361">
        <v>1959</v>
      </c>
      <c r="D361">
        <v>1726</v>
      </c>
      <c r="E361">
        <v>1758</v>
      </c>
      <c r="F361">
        <v>1945</v>
      </c>
      <c r="G361">
        <v>1841</v>
      </c>
      <c r="H361">
        <v>1190</v>
      </c>
      <c r="I361">
        <v>1704</v>
      </c>
      <c r="J361">
        <v>1446</v>
      </c>
      <c r="K361">
        <v>1845</v>
      </c>
      <c r="L361">
        <v>1910</v>
      </c>
      <c r="M361">
        <v>1676</v>
      </c>
      <c r="N361">
        <v>2131</v>
      </c>
      <c r="O361">
        <v>1951</v>
      </c>
      <c r="P361">
        <v>1862</v>
      </c>
      <c r="Q361">
        <v>1897</v>
      </c>
      <c r="R361">
        <v>1769</v>
      </c>
      <c r="S361">
        <v>1513</v>
      </c>
    </row>
    <row r="362" spans="1:19" x14ac:dyDescent="0.2">
      <c r="A362">
        <v>13.33343028</v>
      </c>
      <c r="B362">
        <v>1289</v>
      </c>
      <c r="C362">
        <v>1979</v>
      </c>
      <c r="D362">
        <v>1674</v>
      </c>
      <c r="E362">
        <v>1743</v>
      </c>
      <c r="F362">
        <v>1882</v>
      </c>
      <c r="G362">
        <v>1849</v>
      </c>
      <c r="H362">
        <v>1118</v>
      </c>
      <c r="I362">
        <v>1694</v>
      </c>
      <c r="J362">
        <v>1390</v>
      </c>
      <c r="K362">
        <v>1906</v>
      </c>
      <c r="L362">
        <v>1861</v>
      </c>
      <c r="M362">
        <v>1693</v>
      </c>
      <c r="N362">
        <v>2122</v>
      </c>
      <c r="O362">
        <v>1950</v>
      </c>
      <c r="P362">
        <v>1805</v>
      </c>
      <c r="Q362">
        <v>1898</v>
      </c>
      <c r="R362">
        <v>1754</v>
      </c>
      <c r="S362">
        <v>1546</v>
      </c>
    </row>
    <row r="363" spans="1:19" x14ac:dyDescent="0.2">
      <c r="A363">
        <v>13.35943028</v>
      </c>
      <c r="B363">
        <v>1300</v>
      </c>
      <c r="C363">
        <v>1998</v>
      </c>
      <c r="D363">
        <v>1701</v>
      </c>
      <c r="E363">
        <v>1685</v>
      </c>
      <c r="F363">
        <v>1915</v>
      </c>
      <c r="G363">
        <v>1884</v>
      </c>
      <c r="H363">
        <v>1154</v>
      </c>
      <c r="I363">
        <v>1747</v>
      </c>
      <c r="J363">
        <v>1361</v>
      </c>
      <c r="K363">
        <v>1904</v>
      </c>
      <c r="L363">
        <v>1903</v>
      </c>
      <c r="M363">
        <v>1664</v>
      </c>
      <c r="N363">
        <v>2084</v>
      </c>
      <c r="O363">
        <v>1903</v>
      </c>
      <c r="P363">
        <v>1823</v>
      </c>
      <c r="Q363">
        <v>1863</v>
      </c>
      <c r="R363">
        <v>1734</v>
      </c>
      <c r="S363">
        <v>1489</v>
      </c>
    </row>
    <row r="364" spans="1:19" x14ac:dyDescent="0.2">
      <c r="A364">
        <v>13.38543028</v>
      </c>
      <c r="B364">
        <v>1285</v>
      </c>
      <c r="C364">
        <v>1925</v>
      </c>
      <c r="D364">
        <v>1742</v>
      </c>
      <c r="E364">
        <v>1752</v>
      </c>
      <c r="F364">
        <v>1906</v>
      </c>
      <c r="G364">
        <v>1908</v>
      </c>
      <c r="H364">
        <v>1170</v>
      </c>
      <c r="I364">
        <v>1732</v>
      </c>
      <c r="J364">
        <v>1344</v>
      </c>
      <c r="K364">
        <v>1872</v>
      </c>
      <c r="L364">
        <v>1881</v>
      </c>
      <c r="M364">
        <v>1678</v>
      </c>
      <c r="N364">
        <v>2024</v>
      </c>
      <c r="O364">
        <v>1914</v>
      </c>
      <c r="P364">
        <v>1853</v>
      </c>
      <c r="Q364">
        <v>1825</v>
      </c>
      <c r="R364">
        <v>1726</v>
      </c>
      <c r="S364">
        <v>1462</v>
      </c>
    </row>
    <row r="365" spans="1:19" x14ac:dyDescent="0.2">
      <c r="A365">
        <v>13.411430279999999</v>
      </c>
      <c r="B365">
        <v>1274</v>
      </c>
      <c r="C365">
        <v>1921</v>
      </c>
      <c r="D365">
        <v>1766</v>
      </c>
      <c r="E365">
        <v>1711</v>
      </c>
      <c r="F365">
        <v>1852</v>
      </c>
      <c r="G365">
        <v>1872</v>
      </c>
      <c r="H365">
        <v>1136</v>
      </c>
      <c r="I365">
        <v>1741</v>
      </c>
      <c r="J365">
        <v>1329</v>
      </c>
      <c r="K365">
        <v>1858</v>
      </c>
      <c r="L365">
        <v>1850</v>
      </c>
      <c r="M365">
        <v>1656</v>
      </c>
      <c r="N365">
        <v>1997</v>
      </c>
      <c r="O365">
        <v>1910</v>
      </c>
      <c r="P365">
        <v>1760</v>
      </c>
      <c r="Q365">
        <v>1815</v>
      </c>
      <c r="R365">
        <v>1683</v>
      </c>
      <c r="S365">
        <v>1504</v>
      </c>
    </row>
    <row r="366" spans="1:19" x14ac:dyDescent="0.2">
      <c r="A366">
        <v>13.437430279999999</v>
      </c>
      <c r="B366">
        <v>1291</v>
      </c>
      <c r="C366">
        <v>1903</v>
      </c>
      <c r="D366">
        <v>1725</v>
      </c>
      <c r="E366">
        <v>1645</v>
      </c>
      <c r="F366">
        <v>1842</v>
      </c>
      <c r="G366">
        <v>1846</v>
      </c>
      <c r="H366">
        <v>1105</v>
      </c>
      <c r="I366">
        <v>1708</v>
      </c>
      <c r="J366">
        <v>1342</v>
      </c>
      <c r="K366">
        <v>1861</v>
      </c>
      <c r="L366">
        <v>1747</v>
      </c>
      <c r="M366">
        <v>1650</v>
      </c>
      <c r="N366">
        <v>2023</v>
      </c>
      <c r="O366">
        <v>1884</v>
      </c>
      <c r="P366">
        <v>1797</v>
      </c>
      <c r="Q366">
        <v>1763</v>
      </c>
      <c r="R366">
        <v>1669</v>
      </c>
      <c r="S366">
        <v>1489</v>
      </c>
    </row>
    <row r="367" spans="1:19" x14ac:dyDescent="0.2">
      <c r="A367">
        <v>13.463430280000001</v>
      </c>
      <c r="B367">
        <v>1312</v>
      </c>
      <c r="C367">
        <v>1876</v>
      </c>
      <c r="D367">
        <v>1672</v>
      </c>
      <c r="E367">
        <v>1773</v>
      </c>
      <c r="F367">
        <v>1834</v>
      </c>
      <c r="G367">
        <v>1877</v>
      </c>
      <c r="H367">
        <v>1107</v>
      </c>
      <c r="I367">
        <v>1635</v>
      </c>
      <c r="J367">
        <v>1344</v>
      </c>
      <c r="K367">
        <v>1853</v>
      </c>
      <c r="L367">
        <v>1809</v>
      </c>
      <c r="M367">
        <v>1673</v>
      </c>
      <c r="N367">
        <v>2062</v>
      </c>
      <c r="O367">
        <v>1911</v>
      </c>
      <c r="P367">
        <v>1763</v>
      </c>
      <c r="Q367">
        <v>1763</v>
      </c>
      <c r="R367">
        <v>1701</v>
      </c>
      <c r="S367">
        <v>1485</v>
      </c>
    </row>
    <row r="368" spans="1:19" x14ac:dyDescent="0.2">
      <c r="A368">
        <v>13.489430280000001</v>
      </c>
      <c r="B368">
        <v>1304</v>
      </c>
      <c r="C368">
        <v>1929</v>
      </c>
      <c r="D368">
        <v>1692</v>
      </c>
      <c r="E368">
        <v>1622</v>
      </c>
      <c r="F368">
        <v>1879</v>
      </c>
      <c r="G368">
        <v>1825</v>
      </c>
      <c r="H368">
        <v>1055</v>
      </c>
      <c r="I368">
        <v>1651</v>
      </c>
      <c r="J368">
        <v>1333</v>
      </c>
      <c r="K368">
        <v>1822</v>
      </c>
      <c r="L368">
        <v>1942</v>
      </c>
      <c r="M368">
        <v>1651</v>
      </c>
      <c r="N368">
        <v>2079</v>
      </c>
      <c r="O368">
        <v>1889</v>
      </c>
      <c r="P368">
        <v>1791</v>
      </c>
      <c r="Q368">
        <v>1795</v>
      </c>
      <c r="R368">
        <v>1673</v>
      </c>
      <c r="S368">
        <v>1513</v>
      </c>
    </row>
    <row r="369" spans="1:19" x14ac:dyDescent="0.2">
      <c r="A369">
        <v>13.51543028</v>
      </c>
      <c r="B369">
        <v>1289</v>
      </c>
      <c r="C369">
        <v>1923</v>
      </c>
      <c r="D369">
        <v>1669</v>
      </c>
      <c r="E369">
        <v>1637</v>
      </c>
      <c r="F369">
        <v>1834</v>
      </c>
      <c r="G369">
        <v>1843</v>
      </c>
      <c r="H369">
        <v>1132</v>
      </c>
      <c r="I369">
        <v>1674</v>
      </c>
      <c r="J369">
        <v>1368</v>
      </c>
      <c r="K369">
        <v>1825</v>
      </c>
      <c r="L369">
        <v>1822</v>
      </c>
      <c r="M369">
        <v>1660</v>
      </c>
      <c r="N369">
        <v>2038</v>
      </c>
      <c r="O369">
        <v>1951</v>
      </c>
      <c r="P369">
        <v>1816</v>
      </c>
      <c r="Q369">
        <v>1770</v>
      </c>
      <c r="R369">
        <v>1655</v>
      </c>
      <c r="S369">
        <v>1455</v>
      </c>
    </row>
    <row r="370" spans="1:19" x14ac:dyDescent="0.2">
      <c r="A370">
        <v>13.54143028</v>
      </c>
      <c r="B370">
        <v>1265</v>
      </c>
      <c r="C370">
        <v>1850</v>
      </c>
      <c r="D370">
        <v>1665</v>
      </c>
      <c r="E370">
        <v>1682</v>
      </c>
      <c r="F370">
        <v>1783</v>
      </c>
      <c r="G370">
        <v>1840</v>
      </c>
      <c r="H370">
        <v>1153</v>
      </c>
      <c r="I370">
        <v>1666</v>
      </c>
      <c r="J370">
        <v>1361</v>
      </c>
      <c r="K370">
        <v>1797</v>
      </c>
      <c r="L370">
        <v>1781</v>
      </c>
      <c r="M370">
        <v>1669</v>
      </c>
      <c r="N370">
        <v>1975</v>
      </c>
      <c r="O370">
        <v>1943</v>
      </c>
      <c r="P370">
        <v>1822</v>
      </c>
      <c r="Q370">
        <v>1777</v>
      </c>
      <c r="R370">
        <v>1673</v>
      </c>
      <c r="S370">
        <v>1424</v>
      </c>
    </row>
    <row r="371" spans="1:19" x14ac:dyDescent="0.2">
      <c r="A371">
        <v>13.56743028</v>
      </c>
      <c r="B371">
        <v>1265</v>
      </c>
      <c r="C371">
        <v>1870</v>
      </c>
      <c r="D371">
        <v>1659</v>
      </c>
      <c r="E371">
        <v>1634</v>
      </c>
      <c r="F371">
        <v>1835</v>
      </c>
      <c r="G371">
        <v>1868</v>
      </c>
      <c r="H371">
        <v>1182</v>
      </c>
      <c r="I371">
        <v>1686</v>
      </c>
      <c r="J371">
        <v>1280</v>
      </c>
      <c r="K371">
        <v>1780</v>
      </c>
      <c r="L371">
        <v>1826</v>
      </c>
      <c r="M371">
        <v>1662</v>
      </c>
      <c r="N371">
        <v>1937</v>
      </c>
      <c r="O371">
        <v>1868</v>
      </c>
      <c r="P371">
        <v>1726</v>
      </c>
      <c r="Q371">
        <v>1775</v>
      </c>
      <c r="R371">
        <v>1624</v>
      </c>
      <c r="S371">
        <v>1458</v>
      </c>
    </row>
    <row r="372" spans="1:19" x14ac:dyDescent="0.2">
      <c r="A372">
        <v>13.59343028</v>
      </c>
      <c r="B372">
        <v>1250</v>
      </c>
      <c r="C372">
        <v>1834</v>
      </c>
      <c r="D372">
        <v>1613</v>
      </c>
      <c r="E372">
        <v>1692</v>
      </c>
      <c r="F372">
        <v>1824</v>
      </c>
      <c r="G372">
        <v>1825</v>
      </c>
      <c r="H372">
        <v>1099</v>
      </c>
      <c r="I372">
        <v>1660</v>
      </c>
      <c r="J372">
        <v>1271</v>
      </c>
      <c r="K372">
        <v>1768</v>
      </c>
      <c r="L372">
        <v>1911</v>
      </c>
      <c r="M372">
        <v>1637</v>
      </c>
      <c r="N372">
        <v>1935</v>
      </c>
      <c r="O372">
        <v>1877</v>
      </c>
      <c r="P372">
        <v>1726</v>
      </c>
      <c r="Q372">
        <v>1769</v>
      </c>
      <c r="R372">
        <v>1589</v>
      </c>
      <c r="S372">
        <v>1490</v>
      </c>
    </row>
    <row r="373" spans="1:19" x14ac:dyDescent="0.2">
      <c r="A373">
        <v>13.61943028</v>
      </c>
      <c r="B373">
        <v>1262</v>
      </c>
      <c r="C373">
        <v>1791</v>
      </c>
      <c r="D373">
        <v>1617</v>
      </c>
      <c r="E373">
        <v>1677</v>
      </c>
      <c r="F373">
        <v>1800</v>
      </c>
      <c r="G373">
        <v>1808</v>
      </c>
      <c r="H373">
        <v>1112</v>
      </c>
      <c r="I373">
        <v>1666</v>
      </c>
      <c r="J373">
        <v>1320</v>
      </c>
      <c r="K373">
        <v>1727</v>
      </c>
      <c r="L373">
        <v>1880</v>
      </c>
      <c r="M373">
        <v>1634</v>
      </c>
      <c r="N373">
        <v>1975</v>
      </c>
      <c r="O373">
        <v>1866</v>
      </c>
      <c r="P373">
        <v>1764</v>
      </c>
      <c r="Q373">
        <v>1733</v>
      </c>
      <c r="R373">
        <v>1587</v>
      </c>
      <c r="S373">
        <v>1436</v>
      </c>
    </row>
    <row r="374" spans="1:19" x14ac:dyDescent="0.2">
      <c r="A374">
        <v>13.645430279999999</v>
      </c>
      <c r="B374">
        <v>1298</v>
      </c>
      <c r="C374">
        <v>1813</v>
      </c>
      <c r="D374">
        <v>1623</v>
      </c>
      <c r="E374">
        <v>1659</v>
      </c>
      <c r="F374">
        <v>1846</v>
      </c>
      <c r="G374">
        <v>1796</v>
      </c>
      <c r="H374">
        <v>1051</v>
      </c>
      <c r="I374">
        <v>1649</v>
      </c>
      <c r="J374">
        <v>1291</v>
      </c>
      <c r="K374">
        <v>1819</v>
      </c>
      <c r="L374">
        <v>1813</v>
      </c>
      <c r="M374">
        <v>1617</v>
      </c>
      <c r="N374">
        <v>1910</v>
      </c>
      <c r="O374">
        <v>1815</v>
      </c>
      <c r="P374">
        <v>1629</v>
      </c>
      <c r="Q374">
        <v>1761</v>
      </c>
      <c r="R374">
        <v>1575</v>
      </c>
      <c r="S374">
        <v>1417</v>
      </c>
    </row>
    <row r="375" spans="1:19" x14ac:dyDescent="0.2">
      <c r="A375">
        <v>13.671430279999999</v>
      </c>
      <c r="B375">
        <v>1264</v>
      </c>
      <c r="C375">
        <v>1788</v>
      </c>
      <c r="D375">
        <v>1657</v>
      </c>
      <c r="E375">
        <v>1685</v>
      </c>
      <c r="F375">
        <v>1796</v>
      </c>
      <c r="G375">
        <v>1803</v>
      </c>
      <c r="H375">
        <v>1098</v>
      </c>
      <c r="I375">
        <v>1620</v>
      </c>
      <c r="J375">
        <v>1304</v>
      </c>
      <c r="K375">
        <v>1784</v>
      </c>
      <c r="L375">
        <v>1881</v>
      </c>
      <c r="M375">
        <v>1595</v>
      </c>
      <c r="N375">
        <v>1944</v>
      </c>
      <c r="O375">
        <v>1801</v>
      </c>
      <c r="P375">
        <v>1727</v>
      </c>
      <c r="Q375">
        <v>1773</v>
      </c>
      <c r="R375">
        <v>1624</v>
      </c>
      <c r="S375">
        <v>1402</v>
      </c>
    </row>
    <row r="376" spans="1:19" x14ac:dyDescent="0.2">
      <c r="A376">
        <v>13.697430280000001</v>
      </c>
      <c r="B376">
        <v>1269</v>
      </c>
      <c r="C376">
        <v>1816</v>
      </c>
      <c r="D376">
        <v>1650</v>
      </c>
      <c r="E376">
        <v>1624</v>
      </c>
      <c r="F376">
        <v>1807</v>
      </c>
      <c r="G376">
        <v>1813</v>
      </c>
      <c r="H376">
        <v>1027</v>
      </c>
      <c r="I376">
        <v>1568</v>
      </c>
      <c r="J376">
        <v>1299</v>
      </c>
      <c r="K376">
        <v>1734</v>
      </c>
      <c r="L376">
        <v>1768</v>
      </c>
      <c r="M376">
        <v>1590</v>
      </c>
      <c r="N376">
        <v>1958</v>
      </c>
      <c r="O376">
        <v>1902</v>
      </c>
      <c r="P376">
        <v>1695</v>
      </c>
      <c r="Q376">
        <v>1713</v>
      </c>
      <c r="R376">
        <v>1610</v>
      </c>
      <c r="S376">
        <v>1412</v>
      </c>
    </row>
    <row r="377" spans="1:19" x14ac:dyDescent="0.2">
      <c r="A377">
        <v>13.723430280000001</v>
      </c>
      <c r="B377">
        <v>1276</v>
      </c>
      <c r="C377">
        <v>1827</v>
      </c>
      <c r="D377">
        <v>1620</v>
      </c>
      <c r="E377">
        <v>1662</v>
      </c>
      <c r="F377">
        <v>1814</v>
      </c>
      <c r="G377">
        <v>1789</v>
      </c>
      <c r="H377">
        <v>1158</v>
      </c>
      <c r="I377">
        <v>1569</v>
      </c>
      <c r="J377">
        <v>1284</v>
      </c>
      <c r="K377">
        <v>1746</v>
      </c>
      <c r="L377">
        <v>1882</v>
      </c>
      <c r="M377">
        <v>1532</v>
      </c>
      <c r="N377">
        <v>1920</v>
      </c>
      <c r="O377">
        <v>1904</v>
      </c>
      <c r="P377">
        <v>1790</v>
      </c>
      <c r="Q377">
        <v>1747</v>
      </c>
      <c r="R377">
        <v>1632</v>
      </c>
      <c r="S377">
        <v>1457</v>
      </c>
    </row>
    <row r="378" spans="1:19" x14ac:dyDescent="0.2">
      <c r="A378">
        <v>13.74943028</v>
      </c>
      <c r="B378">
        <v>1203</v>
      </c>
      <c r="C378">
        <v>1853</v>
      </c>
      <c r="D378">
        <v>1604</v>
      </c>
      <c r="E378">
        <v>1709</v>
      </c>
      <c r="F378">
        <v>1770</v>
      </c>
      <c r="G378">
        <v>1802</v>
      </c>
      <c r="H378">
        <v>1097</v>
      </c>
      <c r="I378">
        <v>1629</v>
      </c>
      <c r="J378">
        <v>1231</v>
      </c>
      <c r="K378">
        <v>1756</v>
      </c>
      <c r="L378">
        <v>1843</v>
      </c>
      <c r="M378">
        <v>1540</v>
      </c>
      <c r="N378">
        <v>1910</v>
      </c>
      <c r="O378">
        <v>1820</v>
      </c>
      <c r="P378">
        <v>1742</v>
      </c>
      <c r="Q378">
        <v>1723</v>
      </c>
      <c r="R378">
        <v>1630</v>
      </c>
      <c r="S378">
        <v>1418</v>
      </c>
    </row>
    <row r="379" spans="1:19" x14ac:dyDescent="0.2">
      <c r="A379">
        <v>13.77543028</v>
      </c>
      <c r="B379">
        <v>1213</v>
      </c>
      <c r="C379">
        <v>1768</v>
      </c>
      <c r="D379">
        <v>1678</v>
      </c>
      <c r="E379">
        <v>1607</v>
      </c>
      <c r="F379">
        <v>1782</v>
      </c>
      <c r="G379">
        <v>1789</v>
      </c>
      <c r="H379">
        <v>1147</v>
      </c>
      <c r="I379">
        <v>1669</v>
      </c>
      <c r="J379">
        <v>1270</v>
      </c>
      <c r="K379">
        <v>1794</v>
      </c>
      <c r="L379">
        <v>1859</v>
      </c>
      <c r="M379">
        <v>1593</v>
      </c>
      <c r="N379">
        <v>1943</v>
      </c>
      <c r="O379">
        <v>1772</v>
      </c>
      <c r="P379">
        <v>1729</v>
      </c>
      <c r="Q379">
        <v>1714</v>
      </c>
      <c r="R379">
        <v>1665</v>
      </c>
      <c r="S379">
        <v>1360</v>
      </c>
    </row>
    <row r="380" spans="1:19" x14ac:dyDescent="0.2">
      <c r="A380">
        <v>13.80143028</v>
      </c>
      <c r="B380">
        <v>1194</v>
      </c>
      <c r="C380">
        <v>1807</v>
      </c>
      <c r="D380">
        <v>1641</v>
      </c>
      <c r="E380">
        <v>1640</v>
      </c>
      <c r="F380">
        <v>1764</v>
      </c>
      <c r="G380">
        <v>1769</v>
      </c>
      <c r="H380">
        <v>1138</v>
      </c>
      <c r="I380">
        <v>1631</v>
      </c>
      <c r="J380">
        <v>1225</v>
      </c>
      <c r="K380">
        <v>1764</v>
      </c>
      <c r="L380">
        <v>1813</v>
      </c>
      <c r="M380">
        <v>1555</v>
      </c>
      <c r="N380">
        <v>1915</v>
      </c>
      <c r="O380">
        <v>1796</v>
      </c>
      <c r="P380">
        <v>1689</v>
      </c>
      <c r="Q380">
        <v>1699</v>
      </c>
      <c r="R380">
        <v>1626</v>
      </c>
      <c r="S380">
        <v>1417</v>
      </c>
    </row>
    <row r="381" spans="1:19" x14ac:dyDescent="0.2">
      <c r="A381">
        <v>13.82743028</v>
      </c>
      <c r="B381">
        <v>1238</v>
      </c>
      <c r="C381">
        <v>1857</v>
      </c>
      <c r="D381">
        <v>1675</v>
      </c>
      <c r="E381">
        <v>1600</v>
      </c>
      <c r="F381">
        <v>1748</v>
      </c>
      <c r="G381">
        <v>1772</v>
      </c>
      <c r="H381">
        <v>1172</v>
      </c>
      <c r="I381">
        <v>1646</v>
      </c>
      <c r="J381">
        <v>1264</v>
      </c>
      <c r="K381">
        <v>1769</v>
      </c>
      <c r="L381">
        <v>1791</v>
      </c>
      <c r="M381">
        <v>1573</v>
      </c>
      <c r="N381">
        <v>2016</v>
      </c>
      <c r="O381">
        <v>1822</v>
      </c>
      <c r="P381">
        <v>1699</v>
      </c>
      <c r="Q381">
        <v>1745</v>
      </c>
      <c r="R381">
        <v>1672</v>
      </c>
      <c r="S381">
        <v>1358</v>
      </c>
    </row>
    <row r="382" spans="1:19" x14ac:dyDescent="0.2">
      <c r="A382">
        <v>13.85343028</v>
      </c>
      <c r="B382">
        <v>1205</v>
      </c>
      <c r="C382">
        <v>1863</v>
      </c>
      <c r="D382">
        <v>1628</v>
      </c>
      <c r="E382">
        <v>1586</v>
      </c>
      <c r="F382">
        <v>1793</v>
      </c>
      <c r="G382">
        <v>1743</v>
      </c>
      <c r="H382">
        <v>1072</v>
      </c>
      <c r="I382">
        <v>1678</v>
      </c>
      <c r="J382">
        <v>1284</v>
      </c>
      <c r="K382">
        <v>1773</v>
      </c>
      <c r="L382">
        <v>1856</v>
      </c>
      <c r="M382">
        <v>1560</v>
      </c>
      <c r="N382">
        <v>1943</v>
      </c>
      <c r="O382">
        <v>1826</v>
      </c>
      <c r="P382">
        <v>1654</v>
      </c>
      <c r="Q382">
        <v>1762</v>
      </c>
      <c r="R382">
        <v>1611</v>
      </c>
      <c r="S382">
        <v>1356</v>
      </c>
    </row>
    <row r="383" spans="1:19" x14ac:dyDescent="0.2">
      <c r="A383">
        <v>13.879430279999999</v>
      </c>
      <c r="B383">
        <v>1281</v>
      </c>
      <c r="C383">
        <v>1831</v>
      </c>
      <c r="D383">
        <v>1639</v>
      </c>
      <c r="E383">
        <v>1637</v>
      </c>
      <c r="F383">
        <v>1768</v>
      </c>
      <c r="G383">
        <v>1766</v>
      </c>
      <c r="H383">
        <v>1087</v>
      </c>
      <c r="I383">
        <v>1699</v>
      </c>
      <c r="J383">
        <v>1200</v>
      </c>
      <c r="K383">
        <v>1819</v>
      </c>
      <c r="L383">
        <v>1811</v>
      </c>
      <c r="M383">
        <v>1554</v>
      </c>
      <c r="N383">
        <v>1948</v>
      </c>
      <c r="O383">
        <v>1828</v>
      </c>
      <c r="P383">
        <v>1706</v>
      </c>
      <c r="Q383">
        <v>1670</v>
      </c>
      <c r="R383">
        <v>1604</v>
      </c>
      <c r="S383">
        <v>1403</v>
      </c>
    </row>
    <row r="384" spans="1:19" x14ac:dyDescent="0.2">
      <c r="A384">
        <v>13.905430279999999</v>
      </c>
      <c r="B384">
        <v>1263</v>
      </c>
      <c r="C384">
        <v>1807</v>
      </c>
      <c r="D384">
        <v>1566</v>
      </c>
      <c r="E384">
        <v>1669</v>
      </c>
      <c r="F384">
        <v>1787</v>
      </c>
      <c r="G384">
        <v>1739</v>
      </c>
      <c r="H384">
        <v>1085</v>
      </c>
      <c r="I384">
        <v>1674</v>
      </c>
      <c r="J384">
        <v>1273</v>
      </c>
      <c r="K384">
        <v>1712</v>
      </c>
      <c r="L384">
        <v>1727</v>
      </c>
      <c r="M384">
        <v>1580</v>
      </c>
      <c r="N384">
        <v>1898</v>
      </c>
      <c r="O384">
        <v>1753</v>
      </c>
      <c r="P384">
        <v>1688</v>
      </c>
      <c r="Q384">
        <v>1724</v>
      </c>
      <c r="R384">
        <v>1581</v>
      </c>
      <c r="S384">
        <v>1464</v>
      </c>
    </row>
    <row r="385" spans="1:19" x14ac:dyDescent="0.2">
      <c r="A385">
        <v>13.931430280000001</v>
      </c>
      <c r="B385">
        <v>1272</v>
      </c>
      <c r="C385">
        <v>1790</v>
      </c>
      <c r="D385">
        <v>1619</v>
      </c>
      <c r="E385">
        <v>1580</v>
      </c>
      <c r="F385">
        <v>1778</v>
      </c>
      <c r="G385">
        <v>1758</v>
      </c>
      <c r="H385">
        <v>1111</v>
      </c>
      <c r="I385">
        <v>1647</v>
      </c>
      <c r="J385">
        <v>1227</v>
      </c>
      <c r="K385">
        <v>1698</v>
      </c>
      <c r="L385">
        <v>1773</v>
      </c>
      <c r="M385">
        <v>1546</v>
      </c>
      <c r="N385">
        <v>1896</v>
      </c>
      <c r="O385">
        <v>1811</v>
      </c>
      <c r="P385">
        <v>1621</v>
      </c>
      <c r="Q385">
        <v>1767</v>
      </c>
      <c r="R385">
        <v>1571</v>
      </c>
      <c r="S385">
        <v>1422</v>
      </c>
    </row>
    <row r="386" spans="1:19" x14ac:dyDescent="0.2">
      <c r="A386">
        <v>13.957430280000001</v>
      </c>
      <c r="B386">
        <v>1222</v>
      </c>
      <c r="C386">
        <v>1720</v>
      </c>
      <c r="D386">
        <v>1568</v>
      </c>
      <c r="E386">
        <v>1699</v>
      </c>
      <c r="F386">
        <v>1784</v>
      </c>
      <c r="G386">
        <v>1736</v>
      </c>
      <c r="H386">
        <v>1120</v>
      </c>
      <c r="I386">
        <v>1561</v>
      </c>
      <c r="J386">
        <v>1237</v>
      </c>
      <c r="K386">
        <v>1747</v>
      </c>
      <c r="L386">
        <v>1883</v>
      </c>
      <c r="M386">
        <v>1602</v>
      </c>
      <c r="N386">
        <v>1892</v>
      </c>
      <c r="O386">
        <v>1796</v>
      </c>
      <c r="P386">
        <v>1683</v>
      </c>
      <c r="Q386">
        <v>1681</v>
      </c>
      <c r="R386">
        <v>1573</v>
      </c>
      <c r="S386">
        <v>1336</v>
      </c>
    </row>
    <row r="387" spans="1:19" x14ac:dyDescent="0.2">
      <c r="A387">
        <v>13.98343028</v>
      </c>
      <c r="B387">
        <v>1272</v>
      </c>
      <c r="C387">
        <v>1752</v>
      </c>
      <c r="D387">
        <v>1614</v>
      </c>
      <c r="E387">
        <v>1648</v>
      </c>
      <c r="F387">
        <v>1773</v>
      </c>
      <c r="G387">
        <v>1727</v>
      </c>
      <c r="H387">
        <v>1119</v>
      </c>
      <c r="I387">
        <v>1661</v>
      </c>
      <c r="J387">
        <v>1249</v>
      </c>
      <c r="K387">
        <v>1729</v>
      </c>
      <c r="L387">
        <v>1807</v>
      </c>
      <c r="M387">
        <v>1610</v>
      </c>
      <c r="N387">
        <v>1946</v>
      </c>
      <c r="O387">
        <v>1769</v>
      </c>
      <c r="P387">
        <v>1688</v>
      </c>
      <c r="Q387">
        <v>1685</v>
      </c>
      <c r="R387">
        <v>1562</v>
      </c>
      <c r="S387">
        <v>1421</v>
      </c>
    </row>
    <row r="388" spans="1:19" x14ac:dyDescent="0.2">
      <c r="A388">
        <v>14.00943028</v>
      </c>
      <c r="B388">
        <v>1249</v>
      </c>
      <c r="C388">
        <v>1708</v>
      </c>
      <c r="D388">
        <v>1664</v>
      </c>
      <c r="E388">
        <v>1625</v>
      </c>
      <c r="F388">
        <v>1699</v>
      </c>
      <c r="G388">
        <v>1665</v>
      </c>
      <c r="H388">
        <v>1084</v>
      </c>
      <c r="I388">
        <v>1656</v>
      </c>
      <c r="J388">
        <v>1274</v>
      </c>
      <c r="K388">
        <v>1706</v>
      </c>
      <c r="L388">
        <v>1771</v>
      </c>
      <c r="M388">
        <v>1576</v>
      </c>
      <c r="N388">
        <v>1876</v>
      </c>
      <c r="O388">
        <v>1751</v>
      </c>
      <c r="P388">
        <v>1563</v>
      </c>
      <c r="Q388">
        <v>1649</v>
      </c>
      <c r="R388">
        <v>1612</v>
      </c>
      <c r="S388">
        <v>1361</v>
      </c>
    </row>
    <row r="389" spans="1:19" x14ac:dyDescent="0.2">
      <c r="A389">
        <v>14.03543028</v>
      </c>
      <c r="B389">
        <v>1213</v>
      </c>
      <c r="C389">
        <v>1647</v>
      </c>
      <c r="D389">
        <v>1624</v>
      </c>
      <c r="E389">
        <v>1604</v>
      </c>
      <c r="F389">
        <v>1759</v>
      </c>
      <c r="G389">
        <v>1744</v>
      </c>
      <c r="H389">
        <v>1085</v>
      </c>
      <c r="I389">
        <v>1582</v>
      </c>
      <c r="J389">
        <v>1230</v>
      </c>
      <c r="K389">
        <v>1688</v>
      </c>
      <c r="L389">
        <v>1791</v>
      </c>
      <c r="M389">
        <v>1554</v>
      </c>
      <c r="N389">
        <v>1905</v>
      </c>
      <c r="O389">
        <v>1752</v>
      </c>
      <c r="P389">
        <v>1641</v>
      </c>
      <c r="Q389">
        <v>1669</v>
      </c>
      <c r="R389">
        <v>1558</v>
      </c>
      <c r="S389">
        <v>1375</v>
      </c>
    </row>
    <row r="390" spans="1:19" x14ac:dyDescent="0.2">
      <c r="A390">
        <v>14.06143028</v>
      </c>
      <c r="B390">
        <v>1203</v>
      </c>
      <c r="C390">
        <v>1709</v>
      </c>
      <c r="D390">
        <v>1624</v>
      </c>
      <c r="E390">
        <v>1590</v>
      </c>
      <c r="F390">
        <v>1726</v>
      </c>
      <c r="G390">
        <v>1717</v>
      </c>
      <c r="H390">
        <v>1104</v>
      </c>
      <c r="I390">
        <v>1534</v>
      </c>
      <c r="J390">
        <v>1247</v>
      </c>
      <c r="K390">
        <v>1704</v>
      </c>
      <c r="L390">
        <v>1773</v>
      </c>
      <c r="M390">
        <v>1536</v>
      </c>
      <c r="N390">
        <v>1874</v>
      </c>
      <c r="O390">
        <v>1825</v>
      </c>
      <c r="P390">
        <v>1688</v>
      </c>
      <c r="Q390">
        <v>1645</v>
      </c>
      <c r="R390">
        <v>1560</v>
      </c>
      <c r="S390">
        <v>1295</v>
      </c>
    </row>
    <row r="391" spans="1:19" x14ac:dyDescent="0.2">
      <c r="A391">
        <v>14.08743028</v>
      </c>
      <c r="B391">
        <v>1248</v>
      </c>
      <c r="C391">
        <v>1749</v>
      </c>
      <c r="D391">
        <v>1637</v>
      </c>
      <c r="E391">
        <v>1594</v>
      </c>
      <c r="F391">
        <v>1786</v>
      </c>
      <c r="G391">
        <v>1716</v>
      </c>
      <c r="H391">
        <v>1057</v>
      </c>
      <c r="I391">
        <v>1626</v>
      </c>
      <c r="J391">
        <v>1227</v>
      </c>
      <c r="K391">
        <v>1711</v>
      </c>
      <c r="L391">
        <v>1699</v>
      </c>
      <c r="M391">
        <v>1564</v>
      </c>
      <c r="N391">
        <v>1857</v>
      </c>
      <c r="O391">
        <v>1800</v>
      </c>
      <c r="P391">
        <v>1604</v>
      </c>
      <c r="Q391">
        <v>1655</v>
      </c>
      <c r="R391">
        <v>1594</v>
      </c>
      <c r="S391">
        <v>1309</v>
      </c>
    </row>
    <row r="392" spans="1:19" x14ac:dyDescent="0.2">
      <c r="A392">
        <v>14.113430279999999</v>
      </c>
      <c r="B392">
        <v>1266</v>
      </c>
      <c r="C392">
        <v>1714</v>
      </c>
      <c r="D392">
        <v>1544</v>
      </c>
      <c r="E392">
        <v>1600</v>
      </c>
      <c r="F392">
        <v>1765</v>
      </c>
      <c r="G392">
        <v>1694</v>
      </c>
      <c r="H392">
        <v>1120</v>
      </c>
      <c r="I392">
        <v>1609</v>
      </c>
      <c r="J392">
        <v>1266</v>
      </c>
      <c r="K392">
        <v>1778</v>
      </c>
      <c r="L392">
        <v>1721</v>
      </c>
      <c r="M392">
        <v>1589</v>
      </c>
      <c r="N392">
        <v>1877</v>
      </c>
      <c r="O392">
        <v>1769</v>
      </c>
      <c r="P392">
        <v>1663</v>
      </c>
      <c r="Q392">
        <v>1646</v>
      </c>
      <c r="R392">
        <v>1604</v>
      </c>
      <c r="S392">
        <v>1419</v>
      </c>
    </row>
    <row r="393" spans="1:19" x14ac:dyDescent="0.2">
      <c r="A393">
        <v>14.139430279999999</v>
      </c>
      <c r="B393">
        <v>1186</v>
      </c>
      <c r="C393">
        <v>1690</v>
      </c>
      <c r="D393">
        <v>1600</v>
      </c>
      <c r="E393">
        <v>1554</v>
      </c>
      <c r="F393">
        <v>1717</v>
      </c>
      <c r="G393">
        <v>1680</v>
      </c>
      <c r="H393">
        <v>1092</v>
      </c>
      <c r="I393">
        <v>1619</v>
      </c>
      <c r="J393">
        <v>1227</v>
      </c>
      <c r="K393">
        <v>1725</v>
      </c>
      <c r="L393">
        <v>1748</v>
      </c>
      <c r="M393">
        <v>1588</v>
      </c>
      <c r="N393">
        <v>1880</v>
      </c>
      <c r="O393">
        <v>1723</v>
      </c>
      <c r="P393">
        <v>1634</v>
      </c>
      <c r="Q393">
        <v>1678</v>
      </c>
      <c r="R393">
        <v>1548</v>
      </c>
      <c r="S393">
        <v>1397</v>
      </c>
    </row>
    <row r="394" spans="1:19" x14ac:dyDescent="0.2">
      <c r="A394">
        <v>14.165430280000001</v>
      </c>
      <c r="B394">
        <v>1196</v>
      </c>
      <c r="C394">
        <v>1747</v>
      </c>
      <c r="D394">
        <v>1587</v>
      </c>
      <c r="E394">
        <v>1597</v>
      </c>
      <c r="F394">
        <v>1687</v>
      </c>
      <c r="G394">
        <v>1692</v>
      </c>
      <c r="H394">
        <v>1149</v>
      </c>
      <c r="I394">
        <v>1536</v>
      </c>
      <c r="J394">
        <v>1221</v>
      </c>
      <c r="K394">
        <v>1724</v>
      </c>
      <c r="L394">
        <v>1751</v>
      </c>
      <c r="M394">
        <v>1552</v>
      </c>
      <c r="N394">
        <v>1901</v>
      </c>
      <c r="O394">
        <v>1767</v>
      </c>
      <c r="P394">
        <v>1739</v>
      </c>
      <c r="Q394">
        <v>1706</v>
      </c>
      <c r="R394">
        <v>1526</v>
      </c>
      <c r="S394">
        <v>1331</v>
      </c>
    </row>
    <row r="395" spans="1:19" x14ac:dyDescent="0.2">
      <c r="A395">
        <v>14.191430280000001</v>
      </c>
      <c r="B395">
        <v>1179</v>
      </c>
      <c r="C395">
        <v>1732</v>
      </c>
      <c r="D395">
        <v>1566</v>
      </c>
      <c r="E395">
        <v>1616</v>
      </c>
      <c r="F395">
        <v>1723</v>
      </c>
      <c r="G395">
        <v>1716</v>
      </c>
      <c r="H395">
        <v>1129</v>
      </c>
      <c r="I395">
        <v>1539</v>
      </c>
      <c r="J395">
        <v>1228</v>
      </c>
      <c r="K395">
        <v>1727</v>
      </c>
      <c r="L395">
        <v>1768</v>
      </c>
      <c r="M395">
        <v>1539</v>
      </c>
      <c r="N395">
        <v>1875</v>
      </c>
      <c r="O395">
        <v>1787</v>
      </c>
      <c r="P395">
        <v>1661</v>
      </c>
      <c r="Q395">
        <v>1704</v>
      </c>
      <c r="R395">
        <v>1536</v>
      </c>
      <c r="S395">
        <v>1320</v>
      </c>
    </row>
    <row r="396" spans="1:19" x14ac:dyDescent="0.2">
      <c r="A396">
        <v>14.21743028</v>
      </c>
      <c r="B396">
        <v>1206</v>
      </c>
      <c r="C396">
        <v>1748</v>
      </c>
      <c r="D396">
        <v>1588</v>
      </c>
      <c r="E396">
        <v>1612</v>
      </c>
      <c r="F396">
        <v>1689</v>
      </c>
      <c r="G396">
        <v>1707</v>
      </c>
      <c r="H396">
        <v>1097</v>
      </c>
      <c r="I396">
        <v>1564</v>
      </c>
      <c r="J396">
        <v>1194</v>
      </c>
      <c r="K396">
        <v>1772</v>
      </c>
      <c r="L396">
        <v>1686</v>
      </c>
      <c r="M396">
        <v>1579</v>
      </c>
      <c r="N396">
        <v>1852</v>
      </c>
      <c r="O396">
        <v>1762</v>
      </c>
      <c r="P396">
        <v>1545</v>
      </c>
      <c r="Q396">
        <v>1627</v>
      </c>
      <c r="R396">
        <v>1484</v>
      </c>
      <c r="S396">
        <v>1341</v>
      </c>
    </row>
    <row r="397" spans="1:19" x14ac:dyDescent="0.2">
      <c r="A397">
        <v>14.24343028</v>
      </c>
      <c r="B397">
        <v>1195</v>
      </c>
      <c r="C397">
        <v>1754</v>
      </c>
      <c r="D397">
        <v>1618</v>
      </c>
      <c r="E397">
        <v>1526</v>
      </c>
      <c r="F397">
        <v>1718</v>
      </c>
      <c r="G397">
        <v>1638</v>
      </c>
      <c r="H397">
        <v>1149</v>
      </c>
      <c r="I397">
        <v>1556</v>
      </c>
      <c r="J397">
        <v>1226</v>
      </c>
      <c r="K397">
        <v>1704</v>
      </c>
      <c r="L397">
        <v>1778</v>
      </c>
      <c r="M397">
        <v>1456</v>
      </c>
      <c r="N397">
        <v>1829</v>
      </c>
      <c r="O397">
        <v>1732</v>
      </c>
      <c r="P397">
        <v>1618</v>
      </c>
      <c r="Q397">
        <v>1623</v>
      </c>
      <c r="R397">
        <v>1514</v>
      </c>
      <c r="S397">
        <v>1354</v>
      </c>
    </row>
    <row r="398" spans="1:19" x14ac:dyDescent="0.2">
      <c r="A398">
        <v>14.26943028</v>
      </c>
      <c r="B398">
        <v>1222</v>
      </c>
      <c r="C398">
        <v>1715</v>
      </c>
      <c r="D398">
        <v>1596</v>
      </c>
      <c r="E398">
        <v>1614</v>
      </c>
      <c r="F398">
        <v>1739</v>
      </c>
      <c r="G398">
        <v>1728</v>
      </c>
      <c r="H398">
        <v>1123</v>
      </c>
      <c r="I398">
        <v>1564</v>
      </c>
      <c r="J398">
        <v>1279</v>
      </c>
      <c r="K398">
        <v>1638</v>
      </c>
      <c r="L398">
        <v>1733</v>
      </c>
      <c r="M398">
        <v>1500</v>
      </c>
      <c r="N398">
        <v>1900</v>
      </c>
      <c r="O398">
        <v>1824</v>
      </c>
      <c r="P398">
        <v>1603</v>
      </c>
      <c r="Q398">
        <v>1567</v>
      </c>
      <c r="R398">
        <v>1503</v>
      </c>
      <c r="S398">
        <v>1353</v>
      </c>
    </row>
    <row r="399" spans="1:19" x14ac:dyDescent="0.2">
      <c r="A399">
        <v>14.29543028</v>
      </c>
      <c r="B399">
        <v>1161</v>
      </c>
      <c r="C399">
        <v>1697</v>
      </c>
      <c r="D399">
        <v>1521</v>
      </c>
      <c r="E399">
        <v>1539</v>
      </c>
      <c r="F399">
        <v>1691</v>
      </c>
      <c r="G399">
        <v>1688</v>
      </c>
      <c r="H399">
        <v>1076</v>
      </c>
      <c r="I399">
        <v>1571</v>
      </c>
      <c r="J399">
        <v>1279</v>
      </c>
      <c r="K399">
        <v>1737</v>
      </c>
      <c r="L399">
        <v>1747</v>
      </c>
      <c r="M399">
        <v>1596</v>
      </c>
      <c r="N399">
        <v>1858</v>
      </c>
      <c r="O399">
        <v>1752</v>
      </c>
      <c r="P399">
        <v>1648</v>
      </c>
      <c r="Q399">
        <v>1625</v>
      </c>
      <c r="R399">
        <v>1480</v>
      </c>
      <c r="S399">
        <v>1342</v>
      </c>
    </row>
    <row r="400" spans="1:19" x14ac:dyDescent="0.2">
      <c r="A400">
        <v>14.32143028</v>
      </c>
      <c r="B400">
        <v>1199</v>
      </c>
      <c r="C400">
        <v>1692</v>
      </c>
      <c r="D400">
        <v>1594</v>
      </c>
      <c r="E400">
        <v>1582</v>
      </c>
      <c r="F400">
        <v>1709</v>
      </c>
      <c r="G400">
        <v>1618</v>
      </c>
      <c r="H400">
        <v>1155</v>
      </c>
      <c r="I400">
        <v>1512</v>
      </c>
      <c r="J400">
        <v>1214</v>
      </c>
      <c r="K400">
        <v>1639</v>
      </c>
      <c r="L400">
        <v>1669</v>
      </c>
      <c r="M400">
        <v>1525</v>
      </c>
      <c r="N400">
        <v>1828</v>
      </c>
      <c r="O400">
        <v>1696</v>
      </c>
      <c r="P400">
        <v>1722</v>
      </c>
      <c r="Q400">
        <v>1648</v>
      </c>
      <c r="R400">
        <v>1492</v>
      </c>
      <c r="S400">
        <v>1374</v>
      </c>
    </row>
    <row r="401" spans="1:19" x14ac:dyDescent="0.2">
      <c r="A401">
        <v>14.347430279999999</v>
      </c>
      <c r="B401">
        <v>1125</v>
      </c>
      <c r="C401">
        <v>1730</v>
      </c>
      <c r="D401">
        <v>1581</v>
      </c>
      <c r="E401">
        <v>1546</v>
      </c>
      <c r="F401">
        <v>1680</v>
      </c>
      <c r="G401">
        <v>1703</v>
      </c>
      <c r="H401">
        <v>1060</v>
      </c>
      <c r="I401">
        <v>1541</v>
      </c>
      <c r="J401">
        <v>1256</v>
      </c>
      <c r="K401">
        <v>1720</v>
      </c>
      <c r="L401">
        <v>1723</v>
      </c>
      <c r="M401">
        <v>1524</v>
      </c>
      <c r="N401">
        <v>1843</v>
      </c>
      <c r="O401">
        <v>1735</v>
      </c>
      <c r="P401">
        <v>1626</v>
      </c>
      <c r="Q401">
        <v>1653</v>
      </c>
      <c r="R401">
        <v>1507</v>
      </c>
      <c r="S401">
        <v>1343</v>
      </c>
    </row>
    <row r="402" spans="1:19" x14ac:dyDescent="0.2">
      <c r="A402">
        <v>14.373430279999999</v>
      </c>
      <c r="B402">
        <v>1261</v>
      </c>
      <c r="C402">
        <v>1627</v>
      </c>
      <c r="D402">
        <v>1597</v>
      </c>
      <c r="E402">
        <v>1608</v>
      </c>
      <c r="F402">
        <v>1651</v>
      </c>
      <c r="G402">
        <v>1642</v>
      </c>
      <c r="H402">
        <v>1067</v>
      </c>
      <c r="I402">
        <v>1548</v>
      </c>
      <c r="J402">
        <v>1233</v>
      </c>
      <c r="K402">
        <v>1635</v>
      </c>
      <c r="L402">
        <v>1710</v>
      </c>
      <c r="M402">
        <v>1523</v>
      </c>
      <c r="N402">
        <v>1804</v>
      </c>
      <c r="O402">
        <v>1780</v>
      </c>
      <c r="P402">
        <v>1671</v>
      </c>
      <c r="Q402">
        <v>1653</v>
      </c>
      <c r="R402">
        <v>1569</v>
      </c>
      <c r="S402">
        <v>1402</v>
      </c>
    </row>
    <row r="403" spans="1:19" x14ac:dyDescent="0.2">
      <c r="A403">
        <v>14.399430280000001</v>
      </c>
      <c r="B403">
        <v>1174</v>
      </c>
      <c r="C403">
        <v>1691</v>
      </c>
      <c r="D403">
        <v>1501</v>
      </c>
      <c r="E403">
        <v>1592</v>
      </c>
      <c r="F403">
        <v>1734</v>
      </c>
      <c r="G403">
        <v>1688</v>
      </c>
      <c r="H403">
        <v>1104</v>
      </c>
      <c r="I403">
        <v>1518</v>
      </c>
      <c r="J403">
        <v>1197</v>
      </c>
      <c r="K403">
        <v>1609</v>
      </c>
      <c r="L403">
        <v>1601</v>
      </c>
      <c r="M403">
        <v>1460</v>
      </c>
      <c r="N403">
        <v>1848</v>
      </c>
      <c r="O403">
        <v>1721</v>
      </c>
      <c r="P403">
        <v>1639</v>
      </c>
      <c r="Q403">
        <v>1712</v>
      </c>
      <c r="R403">
        <v>1534</v>
      </c>
      <c r="S403">
        <v>1296</v>
      </c>
    </row>
    <row r="404" spans="1:19" x14ac:dyDescent="0.2">
      <c r="A404">
        <v>14.42543028</v>
      </c>
      <c r="B404">
        <v>1213</v>
      </c>
      <c r="C404">
        <v>1750</v>
      </c>
      <c r="D404">
        <v>1544</v>
      </c>
      <c r="E404">
        <v>1596</v>
      </c>
      <c r="F404">
        <v>1680</v>
      </c>
      <c r="G404">
        <v>1604</v>
      </c>
      <c r="H404">
        <v>1113</v>
      </c>
      <c r="I404">
        <v>1487</v>
      </c>
      <c r="J404">
        <v>1235</v>
      </c>
      <c r="K404">
        <v>1631</v>
      </c>
      <c r="L404">
        <v>1700</v>
      </c>
      <c r="M404">
        <v>1535</v>
      </c>
      <c r="N404">
        <v>1831</v>
      </c>
      <c r="O404">
        <v>1713</v>
      </c>
      <c r="P404">
        <v>1653</v>
      </c>
      <c r="Q404">
        <v>1615</v>
      </c>
      <c r="R404">
        <v>1516</v>
      </c>
      <c r="S404">
        <v>1311</v>
      </c>
    </row>
    <row r="405" spans="1:19" x14ac:dyDescent="0.2">
      <c r="A405">
        <v>14.45143028</v>
      </c>
      <c r="B405">
        <v>1210</v>
      </c>
      <c r="C405">
        <v>1687</v>
      </c>
      <c r="D405">
        <v>1554</v>
      </c>
      <c r="E405">
        <v>1550</v>
      </c>
      <c r="F405">
        <v>1548</v>
      </c>
      <c r="G405">
        <v>1693</v>
      </c>
      <c r="H405">
        <v>1089</v>
      </c>
      <c r="I405">
        <v>1580</v>
      </c>
      <c r="J405">
        <v>1286</v>
      </c>
      <c r="K405">
        <v>1658</v>
      </c>
      <c r="L405">
        <v>1793</v>
      </c>
      <c r="M405">
        <v>1486</v>
      </c>
      <c r="N405">
        <v>1781</v>
      </c>
      <c r="O405">
        <v>1709</v>
      </c>
      <c r="P405">
        <v>1584</v>
      </c>
      <c r="Q405">
        <v>1602</v>
      </c>
      <c r="R405">
        <v>1526</v>
      </c>
      <c r="S405">
        <v>1325</v>
      </c>
    </row>
    <row r="406" spans="1:19" x14ac:dyDescent="0.2">
      <c r="A406">
        <v>14.47743028</v>
      </c>
      <c r="B406">
        <v>1223</v>
      </c>
      <c r="C406">
        <v>1693</v>
      </c>
      <c r="D406">
        <v>1589</v>
      </c>
      <c r="E406">
        <v>1572</v>
      </c>
      <c r="F406">
        <v>1700</v>
      </c>
      <c r="G406">
        <v>1655</v>
      </c>
      <c r="H406">
        <v>1123</v>
      </c>
      <c r="I406">
        <v>1636</v>
      </c>
      <c r="J406">
        <v>1206</v>
      </c>
      <c r="K406">
        <v>1709</v>
      </c>
      <c r="L406">
        <v>1705</v>
      </c>
      <c r="M406">
        <v>1431</v>
      </c>
      <c r="N406">
        <v>1832</v>
      </c>
      <c r="O406">
        <v>1679</v>
      </c>
      <c r="P406">
        <v>1693</v>
      </c>
      <c r="Q406">
        <v>1632</v>
      </c>
      <c r="R406">
        <v>1525</v>
      </c>
      <c r="S406">
        <v>1332</v>
      </c>
    </row>
    <row r="407" spans="1:19" x14ac:dyDescent="0.2">
      <c r="A407">
        <v>14.50343028</v>
      </c>
      <c r="B407">
        <v>1248</v>
      </c>
      <c r="C407">
        <v>1641</v>
      </c>
      <c r="D407">
        <v>1551</v>
      </c>
      <c r="E407">
        <v>1572</v>
      </c>
      <c r="F407">
        <v>1632</v>
      </c>
      <c r="G407">
        <v>1663</v>
      </c>
      <c r="H407">
        <v>1181</v>
      </c>
      <c r="I407">
        <v>1583</v>
      </c>
      <c r="J407">
        <v>1210</v>
      </c>
      <c r="K407">
        <v>1658</v>
      </c>
      <c r="L407">
        <v>1677</v>
      </c>
      <c r="M407">
        <v>1467</v>
      </c>
      <c r="N407">
        <v>1803</v>
      </c>
      <c r="O407">
        <v>1688</v>
      </c>
      <c r="P407">
        <v>1597</v>
      </c>
      <c r="Q407">
        <v>1645</v>
      </c>
      <c r="R407">
        <v>1499</v>
      </c>
      <c r="S407">
        <v>1289</v>
      </c>
    </row>
    <row r="408" spans="1:19" x14ac:dyDescent="0.2">
      <c r="A408">
        <v>14.52943028</v>
      </c>
      <c r="B408">
        <v>1239</v>
      </c>
      <c r="C408">
        <v>1676</v>
      </c>
      <c r="D408">
        <v>1535</v>
      </c>
      <c r="E408">
        <v>1625</v>
      </c>
      <c r="F408">
        <v>1647</v>
      </c>
      <c r="G408">
        <v>1682</v>
      </c>
      <c r="H408">
        <v>1087</v>
      </c>
      <c r="I408">
        <v>1540</v>
      </c>
      <c r="J408">
        <v>1214</v>
      </c>
      <c r="K408">
        <v>1663</v>
      </c>
      <c r="L408">
        <v>1762</v>
      </c>
      <c r="M408">
        <v>1517</v>
      </c>
      <c r="N408">
        <v>1719</v>
      </c>
      <c r="O408">
        <v>1722</v>
      </c>
      <c r="P408">
        <v>1566</v>
      </c>
      <c r="Q408">
        <v>1601</v>
      </c>
      <c r="R408">
        <v>1444</v>
      </c>
      <c r="S408">
        <v>1331</v>
      </c>
    </row>
    <row r="409" spans="1:19" x14ac:dyDescent="0.2">
      <c r="A409">
        <v>14.555430279999999</v>
      </c>
      <c r="B409">
        <v>1267</v>
      </c>
      <c r="C409">
        <v>1689</v>
      </c>
      <c r="D409">
        <v>1550</v>
      </c>
      <c r="E409">
        <v>1540</v>
      </c>
      <c r="F409">
        <v>1697</v>
      </c>
      <c r="G409">
        <v>1670</v>
      </c>
      <c r="H409">
        <v>1076</v>
      </c>
      <c r="I409">
        <v>1511</v>
      </c>
      <c r="J409">
        <v>1213</v>
      </c>
      <c r="K409">
        <v>1643</v>
      </c>
      <c r="L409">
        <v>1658</v>
      </c>
      <c r="M409">
        <v>1420</v>
      </c>
      <c r="N409">
        <v>1721</v>
      </c>
      <c r="O409">
        <v>1699</v>
      </c>
      <c r="P409">
        <v>1616</v>
      </c>
      <c r="Q409">
        <v>1624</v>
      </c>
      <c r="R409">
        <v>1502</v>
      </c>
      <c r="S409">
        <v>1311</v>
      </c>
    </row>
    <row r="410" spans="1:19" x14ac:dyDescent="0.2">
      <c r="A410">
        <v>14.581430279999999</v>
      </c>
      <c r="B410">
        <v>1180</v>
      </c>
      <c r="C410">
        <v>1673</v>
      </c>
      <c r="D410">
        <v>1538</v>
      </c>
      <c r="E410">
        <v>1537</v>
      </c>
      <c r="F410">
        <v>1609</v>
      </c>
      <c r="G410">
        <v>1634</v>
      </c>
      <c r="H410">
        <v>1040</v>
      </c>
      <c r="I410">
        <v>1520</v>
      </c>
      <c r="J410">
        <v>1210</v>
      </c>
      <c r="K410">
        <v>1648</v>
      </c>
      <c r="L410">
        <v>1613</v>
      </c>
      <c r="M410">
        <v>1487</v>
      </c>
      <c r="N410">
        <v>1803</v>
      </c>
      <c r="O410">
        <v>1693</v>
      </c>
      <c r="P410">
        <v>1605</v>
      </c>
      <c r="Q410">
        <v>1627</v>
      </c>
      <c r="R410">
        <v>1497</v>
      </c>
      <c r="S410">
        <v>1353</v>
      </c>
    </row>
    <row r="411" spans="1:19" x14ac:dyDescent="0.2">
      <c r="A411">
        <v>14.607430280000001</v>
      </c>
      <c r="B411">
        <v>1211</v>
      </c>
      <c r="C411">
        <v>1641</v>
      </c>
      <c r="D411">
        <v>1467</v>
      </c>
      <c r="E411">
        <v>1607</v>
      </c>
      <c r="F411">
        <v>1631</v>
      </c>
      <c r="G411">
        <v>1616</v>
      </c>
      <c r="H411">
        <v>1097</v>
      </c>
      <c r="I411">
        <v>1447</v>
      </c>
      <c r="J411">
        <v>1198</v>
      </c>
      <c r="K411">
        <v>1661</v>
      </c>
      <c r="L411">
        <v>1694</v>
      </c>
      <c r="M411">
        <v>1441</v>
      </c>
      <c r="N411">
        <v>1744</v>
      </c>
      <c r="O411">
        <v>1636</v>
      </c>
      <c r="P411">
        <v>1618</v>
      </c>
      <c r="Q411">
        <v>1602</v>
      </c>
      <c r="R411">
        <v>1507</v>
      </c>
      <c r="S411">
        <v>1292</v>
      </c>
    </row>
    <row r="412" spans="1:19" x14ac:dyDescent="0.2">
      <c r="A412">
        <v>14.633430280000001</v>
      </c>
      <c r="B412">
        <v>1240</v>
      </c>
      <c r="C412">
        <v>1658</v>
      </c>
      <c r="D412">
        <v>1544</v>
      </c>
      <c r="E412">
        <v>1517</v>
      </c>
      <c r="F412">
        <v>1567</v>
      </c>
      <c r="G412">
        <v>1639</v>
      </c>
      <c r="H412">
        <v>1131</v>
      </c>
      <c r="I412">
        <v>1505</v>
      </c>
      <c r="J412">
        <v>1222</v>
      </c>
      <c r="K412">
        <v>1661</v>
      </c>
      <c r="L412">
        <v>1727</v>
      </c>
      <c r="M412">
        <v>1471</v>
      </c>
      <c r="N412">
        <v>1701</v>
      </c>
      <c r="O412">
        <v>1673</v>
      </c>
      <c r="P412">
        <v>1559</v>
      </c>
      <c r="Q412">
        <v>1591</v>
      </c>
      <c r="R412">
        <v>1532</v>
      </c>
      <c r="S412">
        <v>1337</v>
      </c>
    </row>
    <row r="413" spans="1:19" x14ac:dyDescent="0.2">
      <c r="A413">
        <v>14.65943028</v>
      </c>
      <c r="B413">
        <v>1180</v>
      </c>
      <c r="C413">
        <v>1724</v>
      </c>
      <c r="D413">
        <v>1530</v>
      </c>
      <c r="E413">
        <v>1480</v>
      </c>
      <c r="F413">
        <v>1617</v>
      </c>
      <c r="G413">
        <v>1724</v>
      </c>
      <c r="H413">
        <v>1126</v>
      </c>
      <c r="I413">
        <v>1481</v>
      </c>
      <c r="J413">
        <v>1174</v>
      </c>
      <c r="K413">
        <v>1649</v>
      </c>
      <c r="L413">
        <v>1623</v>
      </c>
      <c r="M413">
        <v>1448</v>
      </c>
      <c r="N413">
        <v>1681</v>
      </c>
      <c r="O413">
        <v>1651</v>
      </c>
      <c r="P413">
        <v>1598</v>
      </c>
      <c r="Q413">
        <v>1614</v>
      </c>
      <c r="R413">
        <v>1545</v>
      </c>
      <c r="S413">
        <v>1292</v>
      </c>
    </row>
    <row r="414" spans="1:19" x14ac:dyDescent="0.2">
      <c r="A414">
        <v>14.68543028</v>
      </c>
      <c r="B414">
        <v>1190</v>
      </c>
      <c r="C414">
        <v>1700</v>
      </c>
      <c r="D414">
        <v>1592</v>
      </c>
      <c r="E414">
        <v>1525</v>
      </c>
      <c r="F414">
        <v>1631</v>
      </c>
      <c r="G414">
        <v>1665</v>
      </c>
      <c r="H414">
        <v>1142</v>
      </c>
      <c r="I414">
        <v>1424</v>
      </c>
      <c r="J414">
        <v>1213</v>
      </c>
      <c r="K414">
        <v>1610</v>
      </c>
      <c r="L414">
        <v>1619</v>
      </c>
      <c r="M414">
        <v>1411</v>
      </c>
      <c r="N414">
        <v>1801</v>
      </c>
      <c r="O414">
        <v>1720</v>
      </c>
      <c r="P414">
        <v>1606</v>
      </c>
      <c r="Q414">
        <v>1596</v>
      </c>
      <c r="R414">
        <v>1523</v>
      </c>
      <c r="S414">
        <v>1295</v>
      </c>
    </row>
    <row r="415" spans="1:19" x14ac:dyDescent="0.2">
      <c r="A415">
        <v>14.71143028</v>
      </c>
      <c r="B415">
        <v>1178</v>
      </c>
      <c r="C415">
        <v>1718</v>
      </c>
      <c r="D415">
        <v>1541</v>
      </c>
      <c r="E415">
        <v>1584</v>
      </c>
      <c r="F415">
        <v>1638</v>
      </c>
      <c r="G415">
        <v>1673</v>
      </c>
      <c r="H415">
        <v>1063</v>
      </c>
      <c r="I415">
        <v>1445</v>
      </c>
      <c r="J415">
        <v>1215</v>
      </c>
      <c r="K415">
        <v>1676</v>
      </c>
      <c r="L415">
        <v>1654</v>
      </c>
      <c r="M415">
        <v>1512</v>
      </c>
      <c r="N415">
        <v>1734</v>
      </c>
      <c r="O415">
        <v>1648</v>
      </c>
      <c r="P415">
        <v>1616</v>
      </c>
      <c r="Q415">
        <v>1641</v>
      </c>
      <c r="R415">
        <v>1538</v>
      </c>
      <c r="S415">
        <v>1296</v>
      </c>
    </row>
    <row r="416" spans="1:19" x14ac:dyDescent="0.2">
      <c r="A416">
        <v>14.73743028</v>
      </c>
      <c r="B416">
        <v>1218</v>
      </c>
      <c r="C416">
        <v>1626</v>
      </c>
      <c r="D416">
        <v>1468</v>
      </c>
      <c r="E416">
        <v>1545</v>
      </c>
      <c r="F416">
        <v>1634</v>
      </c>
      <c r="G416">
        <v>1632</v>
      </c>
      <c r="H416">
        <v>1086</v>
      </c>
      <c r="I416">
        <v>1458</v>
      </c>
      <c r="J416">
        <v>1188</v>
      </c>
      <c r="K416">
        <v>1683</v>
      </c>
      <c r="L416">
        <v>1601</v>
      </c>
      <c r="M416">
        <v>1468</v>
      </c>
      <c r="N416">
        <v>1725</v>
      </c>
      <c r="O416">
        <v>1690</v>
      </c>
      <c r="P416">
        <v>1556</v>
      </c>
      <c r="Q416">
        <v>1629</v>
      </c>
      <c r="R416">
        <v>1543</v>
      </c>
      <c r="S416">
        <v>1322</v>
      </c>
    </row>
    <row r="417" spans="1:19" x14ac:dyDescent="0.2">
      <c r="A417">
        <v>14.76343028</v>
      </c>
      <c r="B417">
        <v>1233</v>
      </c>
      <c r="C417">
        <v>1637</v>
      </c>
      <c r="D417">
        <v>1478</v>
      </c>
      <c r="E417">
        <v>1558</v>
      </c>
      <c r="F417">
        <v>1604</v>
      </c>
      <c r="G417">
        <v>1572</v>
      </c>
      <c r="H417">
        <v>1118</v>
      </c>
      <c r="I417">
        <v>1468</v>
      </c>
      <c r="J417">
        <v>1252</v>
      </c>
      <c r="K417">
        <v>1608</v>
      </c>
      <c r="L417">
        <v>1598</v>
      </c>
      <c r="M417">
        <v>1488</v>
      </c>
      <c r="N417">
        <v>1715</v>
      </c>
      <c r="O417">
        <v>1668</v>
      </c>
      <c r="P417">
        <v>1625</v>
      </c>
      <c r="Q417">
        <v>1590</v>
      </c>
      <c r="R417">
        <v>1522</v>
      </c>
      <c r="S417">
        <v>1261</v>
      </c>
    </row>
    <row r="418" spans="1:19" x14ac:dyDescent="0.2">
      <c r="A418">
        <v>14.789430279999999</v>
      </c>
      <c r="B418">
        <v>1205</v>
      </c>
      <c r="C418">
        <v>1639</v>
      </c>
      <c r="D418">
        <v>1523</v>
      </c>
      <c r="E418">
        <v>1507</v>
      </c>
      <c r="F418">
        <v>1655</v>
      </c>
      <c r="G418">
        <v>1639</v>
      </c>
      <c r="H418">
        <v>1072</v>
      </c>
      <c r="I418">
        <v>1465</v>
      </c>
      <c r="J418">
        <v>1243</v>
      </c>
      <c r="K418">
        <v>1689</v>
      </c>
      <c r="L418">
        <v>1592</v>
      </c>
      <c r="M418">
        <v>1471</v>
      </c>
      <c r="N418">
        <v>1705</v>
      </c>
      <c r="O418">
        <v>1672</v>
      </c>
      <c r="P418">
        <v>1512</v>
      </c>
      <c r="Q418">
        <v>1596</v>
      </c>
      <c r="R418">
        <v>1480</v>
      </c>
      <c r="S418">
        <v>1342</v>
      </c>
    </row>
    <row r="419" spans="1:19" x14ac:dyDescent="0.2">
      <c r="A419">
        <v>14.815430279999999</v>
      </c>
      <c r="B419">
        <v>1209</v>
      </c>
      <c r="C419">
        <v>1697</v>
      </c>
      <c r="D419">
        <v>1561</v>
      </c>
      <c r="E419">
        <v>1499</v>
      </c>
      <c r="F419">
        <v>1607</v>
      </c>
      <c r="G419">
        <v>1652</v>
      </c>
      <c r="H419">
        <v>1120</v>
      </c>
      <c r="I419">
        <v>1480</v>
      </c>
      <c r="J419">
        <v>1193</v>
      </c>
      <c r="K419">
        <v>1607</v>
      </c>
      <c r="L419">
        <v>1592</v>
      </c>
      <c r="M419">
        <v>1429</v>
      </c>
      <c r="N419">
        <v>1742</v>
      </c>
      <c r="O419">
        <v>1675</v>
      </c>
      <c r="P419">
        <v>1542</v>
      </c>
      <c r="Q419">
        <v>1590</v>
      </c>
      <c r="R419">
        <v>1510</v>
      </c>
      <c r="S419">
        <v>1329</v>
      </c>
    </row>
    <row r="420" spans="1:19" x14ac:dyDescent="0.2">
      <c r="A420">
        <v>14.841430280000001</v>
      </c>
      <c r="B420">
        <v>1246</v>
      </c>
      <c r="C420">
        <v>1661</v>
      </c>
      <c r="D420">
        <v>1458</v>
      </c>
      <c r="E420">
        <v>1541</v>
      </c>
      <c r="F420">
        <v>1627</v>
      </c>
      <c r="G420">
        <v>1621</v>
      </c>
      <c r="H420">
        <v>1142</v>
      </c>
      <c r="I420">
        <v>1515</v>
      </c>
      <c r="J420">
        <v>1190</v>
      </c>
      <c r="K420">
        <v>1598</v>
      </c>
      <c r="L420">
        <v>1662</v>
      </c>
      <c r="M420">
        <v>1414</v>
      </c>
      <c r="N420">
        <v>1743</v>
      </c>
      <c r="O420">
        <v>1595</v>
      </c>
      <c r="P420">
        <v>1590</v>
      </c>
      <c r="Q420">
        <v>1621</v>
      </c>
      <c r="R420">
        <v>1468</v>
      </c>
      <c r="S420">
        <v>1269</v>
      </c>
    </row>
    <row r="421" spans="1:19" x14ac:dyDescent="0.2">
      <c r="A421">
        <v>14.867430280000001</v>
      </c>
      <c r="B421">
        <v>1253</v>
      </c>
      <c r="C421">
        <v>1662</v>
      </c>
      <c r="D421">
        <v>1465</v>
      </c>
      <c r="E421">
        <v>1590</v>
      </c>
      <c r="F421">
        <v>1593</v>
      </c>
      <c r="G421">
        <v>1672</v>
      </c>
      <c r="H421">
        <v>1139</v>
      </c>
      <c r="I421">
        <v>1516</v>
      </c>
      <c r="J421">
        <v>1203</v>
      </c>
      <c r="K421">
        <v>1590</v>
      </c>
      <c r="L421">
        <v>1593</v>
      </c>
      <c r="M421">
        <v>1443</v>
      </c>
      <c r="N421">
        <v>1710</v>
      </c>
      <c r="O421">
        <v>1637</v>
      </c>
      <c r="P421">
        <v>1579</v>
      </c>
      <c r="Q421">
        <v>1587</v>
      </c>
      <c r="R421">
        <v>1501</v>
      </c>
      <c r="S421">
        <v>1322</v>
      </c>
    </row>
    <row r="422" spans="1:19" x14ac:dyDescent="0.2">
      <c r="A422">
        <v>14.89343028</v>
      </c>
      <c r="B422">
        <v>1243</v>
      </c>
      <c r="C422">
        <v>1607</v>
      </c>
      <c r="D422">
        <v>1518</v>
      </c>
      <c r="E422">
        <v>1599</v>
      </c>
      <c r="F422">
        <v>1652</v>
      </c>
      <c r="G422">
        <v>1654</v>
      </c>
      <c r="H422">
        <v>1065</v>
      </c>
      <c r="I422">
        <v>1512</v>
      </c>
      <c r="J422">
        <v>1170</v>
      </c>
      <c r="K422">
        <v>1618</v>
      </c>
      <c r="L422">
        <v>1642</v>
      </c>
      <c r="M422">
        <v>1478</v>
      </c>
      <c r="N422">
        <v>1755</v>
      </c>
      <c r="O422">
        <v>1602</v>
      </c>
      <c r="P422">
        <v>1564</v>
      </c>
      <c r="Q422">
        <v>1522</v>
      </c>
      <c r="R422">
        <v>1463</v>
      </c>
      <c r="S422">
        <v>1242</v>
      </c>
    </row>
    <row r="423" spans="1:19" x14ac:dyDescent="0.2">
      <c r="A423">
        <v>14.91943028</v>
      </c>
      <c r="B423">
        <v>1224</v>
      </c>
      <c r="C423">
        <v>1596</v>
      </c>
      <c r="D423">
        <v>1515</v>
      </c>
      <c r="E423">
        <v>1534</v>
      </c>
      <c r="F423">
        <v>1607</v>
      </c>
      <c r="G423">
        <v>1596</v>
      </c>
      <c r="H423">
        <v>1108</v>
      </c>
      <c r="I423">
        <v>1475</v>
      </c>
      <c r="J423">
        <v>1242</v>
      </c>
      <c r="K423">
        <v>1622</v>
      </c>
      <c r="L423">
        <v>1670</v>
      </c>
      <c r="M423">
        <v>1447</v>
      </c>
      <c r="N423">
        <v>1812</v>
      </c>
      <c r="O423">
        <v>1686</v>
      </c>
      <c r="P423">
        <v>1520</v>
      </c>
      <c r="Q423">
        <v>1559</v>
      </c>
      <c r="R423">
        <v>1476</v>
      </c>
      <c r="S423">
        <v>1278</v>
      </c>
    </row>
    <row r="424" spans="1:19" x14ac:dyDescent="0.2">
      <c r="A424">
        <v>14.94543028</v>
      </c>
      <c r="B424">
        <v>1165</v>
      </c>
      <c r="C424">
        <v>1636</v>
      </c>
      <c r="D424">
        <v>1512</v>
      </c>
      <c r="E424">
        <v>1546</v>
      </c>
      <c r="F424">
        <v>1625</v>
      </c>
      <c r="G424">
        <v>1629</v>
      </c>
      <c r="H424">
        <v>1133</v>
      </c>
      <c r="I424">
        <v>1505</v>
      </c>
      <c r="J424">
        <v>1195</v>
      </c>
      <c r="K424">
        <v>1614</v>
      </c>
      <c r="L424">
        <v>1648</v>
      </c>
      <c r="M424">
        <v>1487</v>
      </c>
      <c r="N424">
        <v>1778</v>
      </c>
      <c r="O424">
        <v>1592</v>
      </c>
      <c r="P424">
        <v>1493</v>
      </c>
      <c r="Q424">
        <v>1635</v>
      </c>
      <c r="R424">
        <v>1510</v>
      </c>
      <c r="S424">
        <v>1307</v>
      </c>
    </row>
    <row r="425" spans="1:19" x14ac:dyDescent="0.2">
      <c r="A425">
        <v>14.97143028</v>
      </c>
      <c r="B425">
        <v>1234</v>
      </c>
      <c r="C425">
        <v>1641</v>
      </c>
      <c r="D425">
        <v>1482</v>
      </c>
      <c r="E425">
        <v>1512</v>
      </c>
      <c r="F425">
        <v>1585</v>
      </c>
      <c r="G425">
        <v>1617</v>
      </c>
      <c r="H425">
        <v>1079</v>
      </c>
      <c r="I425">
        <v>1524</v>
      </c>
      <c r="J425">
        <v>1195</v>
      </c>
      <c r="K425">
        <v>1599</v>
      </c>
      <c r="L425">
        <v>1638</v>
      </c>
      <c r="M425">
        <v>1487</v>
      </c>
      <c r="N425">
        <v>1713</v>
      </c>
      <c r="O425">
        <v>1667</v>
      </c>
      <c r="P425">
        <v>1511</v>
      </c>
      <c r="Q425">
        <v>1559</v>
      </c>
      <c r="R425">
        <v>1468</v>
      </c>
      <c r="S425">
        <v>1322</v>
      </c>
    </row>
    <row r="426" spans="1:19" x14ac:dyDescent="0.2">
      <c r="A426">
        <v>14.99743028</v>
      </c>
      <c r="B426">
        <v>1225</v>
      </c>
      <c r="C426">
        <v>1647</v>
      </c>
      <c r="D426">
        <v>1465</v>
      </c>
      <c r="E426">
        <v>1543</v>
      </c>
      <c r="F426">
        <v>1601</v>
      </c>
      <c r="G426">
        <v>1629</v>
      </c>
      <c r="H426">
        <v>1135</v>
      </c>
      <c r="I426">
        <v>1420</v>
      </c>
      <c r="J426">
        <v>1247</v>
      </c>
      <c r="K426">
        <v>1633</v>
      </c>
      <c r="L426">
        <v>1563</v>
      </c>
      <c r="M426">
        <v>1422</v>
      </c>
      <c r="N426">
        <v>1758</v>
      </c>
      <c r="O426">
        <v>1606</v>
      </c>
      <c r="P426">
        <v>1575</v>
      </c>
      <c r="Q426">
        <v>1568</v>
      </c>
      <c r="R426">
        <v>1512</v>
      </c>
      <c r="S426">
        <v>1337</v>
      </c>
    </row>
    <row r="427" spans="1:19" x14ac:dyDescent="0.2">
      <c r="A427">
        <v>15.023430279999999</v>
      </c>
      <c r="B427">
        <v>1210</v>
      </c>
      <c r="C427">
        <v>1670</v>
      </c>
      <c r="D427">
        <v>1438</v>
      </c>
      <c r="E427">
        <v>1572</v>
      </c>
      <c r="F427">
        <v>1613</v>
      </c>
      <c r="G427">
        <v>1650</v>
      </c>
      <c r="H427">
        <v>1175</v>
      </c>
      <c r="I427">
        <v>1473</v>
      </c>
      <c r="J427">
        <v>1221</v>
      </c>
      <c r="K427">
        <v>1615</v>
      </c>
      <c r="L427">
        <v>1643</v>
      </c>
      <c r="M427">
        <v>1416</v>
      </c>
      <c r="N427">
        <v>1732</v>
      </c>
      <c r="O427">
        <v>1633</v>
      </c>
      <c r="P427">
        <v>1550</v>
      </c>
      <c r="Q427">
        <v>1581</v>
      </c>
      <c r="R427">
        <v>1460</v>
      </c>
      <c r="S427">
        <v>1294</v>
      </c>
    </row>
    <row r="428" spans="1:19" x14ac:dyDescent="0.2">
      <c r="A428">
        <v>15.049430279999999</v>
      </c>
      <c r="B428">
        <v>1223</v>
      </c>
      <c r="C428">
        <v>1641</v>
      </c>
      <c r="D428">
        <v>1504</v>
      </c>
      <c r="E428">
        <v>1539</v>
      </c>
      <c r="F428">
        <v>1577</v>
      </c>
      <c r="G428">
        <v>1614</v>
      </c>
      <c r="H428">
        <v>1139</v>
      </c>
      <c r="I428">
        <v>1506</v>
      </c>
      <c r="J428">
        <v>1198</v>
      </c>
      <c r="K428">
        <v>1577</v>
      </c>
      <c r="L428">
        <v>1517</v>
      </c>
      <c r="M428">
        <v>1411</v>
      </c>
      <c r="N428">
        <v>1752</v>
      </c>
      <c r="O428">
        <v>1659</v>
      </c>
      <c r="P428">
        <v>1578</v>
      </c>
      <c r="Q428">
        <v>1600</v>
      </c>
      <c r="R428">
        <v>1474</v>
      </c>
      <c r="S428">
        <v>1327</v>
      </c>
    </row>
    <row r="429" spans="1:19" x14ac:dyDescent="0.2">
      <c r="A429">
        <v>15.075430280000001</v>
      </c>
      <c r="B429">
        <v>1181</v>
      </c>
      <c r="C429">
        <v>1609</v>
      </c>
      <c r="D429">
        <v>1492</v>
      </c>
      <c r="E429">
        <v>1534</v>
      </c>
      <c r="F429">
        <v>1576</v>
      </c>
      <c r="G429">
        <v>1639</v>
      </c>
      <c r="H429">
        <v>1094</v>
      </c>
      <c r="I429">
        <v>1489</v>
      </c>
      <c r="J429">
        <v>1224</v>
      </c>
      <c r="K429">
        <v>1614</v>
      </c>
      <c r="L429">
        <v>1637</v>
      </c>
      <c r="M429">
        <v>1401</v>
      </c>
      <c r="N429">
        <v>1687</v>
      </c>
      <c r="O429">
        <v>1582</v>
      </c>
      <c r="P429">
        <v>1453</v>
      </c>
      <c r="Q429">
        <v>1556</v>
      </c>
      <c r="R429">
        <v>1525</v>
      </c>
      <c r="S429">
        <v>1380</v>
      </c>
    </row>
    <row r="430" spans="1:19" x14ac:dyDescent="0.2">
      <c r="A430">
        <v>15.101430280000001</v>
      </c>
      <c r="B430">
        <v>1241</v>
      </c>
      <c r="C430">
        <v>1629</v>
      </c>
      <c r="D430">
        <v>1492</v>
      </c>
      <c r="E430">
        <v>1574</v>
      </c>
      <c r="F430">
        <v>1608</v>
      </c>
      <c r="G430">
        <v>1657</v>
      </c>
      <c r="H430">
        <v>1176</v>
      </c>
      <c r="I430">
        <v>1475</v>
      </c>
      <c r="J430">
        <v>1200</v>
      </c>
      <c r="K430">
        <v>1620</v>
      </c>
      <c r="L430">
        <v>1585</v>
      </c>
      <c r="M430">
        <v>1417</v>
      </c>
      <c r="N430">
        <v>1667</v>
      </c>
      <c r="O430">
        <v>1607</v>
      </c>
      <c r="P430">
        <v>1585</v>
      </c>
      <c r="Q430">
        <v>1526</v>
      </c>
      <c r="R430">
        <v>1453</v>
      </c>
      <c r="S430">
        <v>1374</v>
      </c>
    </row>
    <row r="431" spans="1:19" x14ac:dyDescent="0.2">
      <c r="A431">
        <v>15.12743028</v>
      </c>
      <c r="B431">
        <v>1174</v>
      </c>
      <c r="C431">
        <v>1693</v>
      </c>
      <c r="D431">
        <v>1494</v>
      </c>
      <c r="E431">
        <v>1599</v>
      </c>
      <c r="F431">
        <v>1621</v>
      </c>
      <c r="G431">
        <v>1599</v>
      </c>
      <c r="H431">
        <v>1104</v>
      </c>
      <c r="I431">
        <v>1461</v>
      </c>
      <c r="J431">
        <v>1250</v>
      </c>
      <c r="K431">
        <v>1616</v>
      </c>
      <c r="L431">
        <v>1618</v>
      </c>
      <c r="M431">
        <v>1425</v>
      </c>
      <c r="N431">
        <v>1696</v>
      </c>
      <c r="O431">
        <v>1608</v>
      </c>
      <c r="P431">
        <v>1560</v>
      </c>
      <c r="Q431">
        <v>1557</v>
      </c>
      <c r="R431">
        <v>1476</v>
      </c>
      <c r="S431">
        <v>1325</v>
      </c>
    </row>
    <row r="432" spans="1:19" x14ac:dyDescent="0.2">
      <c r="A432">
        <v>15.15343028</v>
      </c>
      <c r="B432">
        <v>1183</v>
      </c>
      <c r="C432">
        <v>1607</v>
      </c>
      <c r="D432">
        <v>1482</v>
      </c>
      <c r="E432">
        <v>1478</v>
      </c>
      <c r="F432">
        <v>1607</v>
      </c>
      <c r="G432">
        <v>1582</v>
      </c>
      <c r="H432">
        <v>1118</v>
      </c>
      <c r="I432">
        <v>1461</v>
      </c>
      <c r="J432">
        <v>1305</v>
      </c>
      <c r="K432">
        <v>1598</v>
      </c>
      <c r="L432">
        <v>1645</v>
      </c>
      <c r="M432">
        <v>1447</v>
      </c>
      <c r="N432">
        <v>1706</v>
      </c>
      <c r="O432">
        <v>1628</v>
      </c>
      <c r="P432">
        <v>1514</v>
      </c>
      <c r="Q432">
        <v>1544</v>
      </c>
      <c r="R432">
        <v>1476</v>
      </c>
      <c r="S432">
        <v>1332</v>
      </c>
    </row>
    <row r="433" spans="1:19" x14ac:dyDescent="0.2">
      <c r="A433">
        <v>15.17943028</v>
      </c>
      <c r="B433">
        <v>1231</v>
      </c>
      <c r="C433">
        <v>1571</v>
      </c>
      <c r="D433">
        <v>1452</v>
      </c>
      <c r="E433">
        <v>1560</v>
      </c>
      <c r="F433">
        <v>1600</v>
      </c>
      <c r="G433">
        <v>1547</v>
      </c>
      <c r="H433">
        <v>1087</v>
      </c>
      <c r="I433">
        <v>1492</v>
      </c>
      <c r="J433">
        <v>1228</v>
      </c>
      <c r="K433">
        <v>1572</v>
      </c>
      <c r="L433">
        <v>1579</v>
      </c>
      <c r="M433">
        <v>1464</v>
      </c>
      <c r="N433">
        <v>1740</v>
      </c>
      <c r="O433">
        <v>1591</v>
      </c>
      <c r="P433">
        <v>1568</v>
      </c>
      <c r="Q433">
        <v>1524</v>
      </c>
      <c r="R433">
        <v>1538</v>
      </c>
      <c r="S433">
        <v>1340</v>
      </c>
    </row>
    <row r="434" spans="1:19" x14ac:dyDescent="0.2">
      <c r="A434">
        <v>15.20543028</v>
      </c>
      <c r="B434">
        <v>1234</v>
      </c>
      <c r="C434">
        <v>1606</v>
      </c>
      <c r="D434">
        <v>1454</v>
      </c>
      <c r="E434">
        <v>1581</v>
      </c>
      <c r="F434">
        <v>1579</v>
      </c>
      <c r="G434">
        <v>1590</v>
      </c>
      <c r="H434">
        <v>1196</v>
      </c>
      <c r="I434">
        <v>1471</v>
      </c>
      <c r="J434">
        <v>1197</v>
      </c>
      <c r="K434">
        <v>1617</v>
      </c>
      <c r="L434">
        <v>1605</v>
      </c>
      <c r="M434">
        <v>1489</v>
      </c>
      <c r="N434">
        <v>1732</v>
      </c>
      <c r="O434">
        <v>1618</v>
      </c>
      <c r="P434">
        <v>1581</v>
      </c>
      <c r="Q434">
        <v>1578</v>
      </c>
      <c r="R434">
        <v>1499</v>
      </c>
      <c r="S434">
        <v>1308</v>
      </c>
    </row>
    <row r="435" spans="1:19" x14ac:dyDescent="0.2">
      <c r="A435">
        <v>15.23143028</v>
      </c>
      <c r="B435">
        <v>1195</v>
      </c>
      <c r="C435">
        <v>1630</v>
      </c>
      <c r="D435">
        <v>1539</v>
      </c>
      <c r="E435">
        <v>1566</v>
      </c>
      <c r="F435">
        <v>1629</v>
      </c>
      <c r="G435">
        <v>1634</v>
      </c>
      <c r="H435">
        <v>1172</v>
      </c>
      <c r="I435">
        <v>1427</v>
      </c>
      <c r="J435">
        <v>1188</v>
      </c>
      <c r="K435">
        <v>1599</v>
      </c>
      <c r="L435">
        <v>1574</v>
      </c>
      <c r="M435">
        <v>1508</v>
      </c>
      <c r="N435">
        <v>1719</v>
      </c>
      <c r="O435">
        <v>1677</v>
      </c>
      <c r="P435">
        <v>1526</v>
      </c>
      <c r="Q435">
        <v>1616</v>
      </c>
      <c r="R435">
        <v>1459</v>
      </c>
      <c r="S435">
        <v>1317</v>
      </c>
    </row>
    <row r="436" spans="1:19" x14ac:dyDescent="0.2">
      <c r="A436">
        <v>15.257430279999999</v>
      </c>
      <c r="B436">
        <v>1237</v>
      </c>
      <c r="C436">
        <v>1611</v>
      </c>
      <c r="D436">
        <v>1557</v>
      </c>
      <c r="E436">
        <v>1544</v>
      </c>
      <c r="F436">
        <v>1591</v>
      </c>
      <c r="G436">
        <v>1585</v>
      </c>
      <c r="H436">
        <v>1211</v>
      </c>
      <c r="I436">
        <v>1417</v>
      </c>
      <c r="J436">
        <v>1210</v>
      </c>
      <c r="K436">
        <v>1597</v>
      </c>
      <c r="L436">
        <v>1697</v>
      </c>
      <c r="M436">
        <v>1459</v>
      </c>
      <c r="N436">
        <v>1730</v>
      </c>
      <c r="O436">
        <v>1664</v>
      </c>
      <c r="P436">
        <v>1500</v>
      </c>
      <c r="Q436">
        <v>1554</v>
      </c>
      <c r="R436">
        <v>1522</v>
      </c>
      <c r="S436">
        <v>1320</v>
      </c>
    </row>
    <row r="437" spans="1:19" x14ac:dyDescent="0.2">
      <c r="A437">
        <v>15.283430279999999</v>
      </c>
      <c r="B437">
        <v>1264</v>
      </c>
      <c r="C437">
        <v>1628</v>
      </c>
      <c r="D437">
        <v>1511</v>
      </c>
      <c r="E437">
        <v>1502</v>
      </c>
      <c r="F437">
        <v>1548</v>
      </c>
      <c r="G437">
        <v>1625</v>
      </c>
      <c r="H437">
        <v>1132</v>
      </c>
      <c r="I437">
        <v>1438</v>
      </c>
      <c r="J437">
        <v>1242</v>
      </c>
      <c r="K437">
        <v>1583</v>
      </c>
      <c r="L437">
        <v>1561</v>
      </c>
      <c r="M437">
        <v>1458</v>
      </c>
      <c r="N437">
        <v>1659</v>
      </c>
      <c r="O437">
        <v>1612</v>
      </c>
      <c r="P437">
        <v>1495</v>
      </c>
      <c r="Q437">
        <v>1569</v>
      </c>
      <c r="R437">
        <v>1477</v>
      </c>
      <c r="S437">
        <v>1288</v>
      </c>
    </row>
    <row r="438" spans="1:19" x14ac:dyDescent="0.2">
      <c r="A438">
        <v>15.309430280000001</v>
      </c>
      <c r="B438">
        <v>1214</v>
      </c>
      <c r="C438">
        <v>1619</v>
      </c>
      <c r="D438">
        <v>1441</v>
      </c>
      <c r="E438">
        <v>1517</v>
      </c>
      <c r="F438">
        <v>1623</v>
      </c>
      <c r="G438">
        <v>1648</v>
      </c>
      <c r="H438">
        <v>1090</v>
      </c>
      <c r="I438">
        <v>1455</v>
      </c>
      <c r="J438">
        <v>1231</v>
      </c>
      <c r="K438">
        <v>1575</v>
      </c>
      <c r="L438">
        <v>1625</v>
      </c>
      <c r="M438">
        <v>1446</v>
      </c>
      <c r="N438">
        <v>1711</v>
      </c>
      <c r="O438">
        <v>1611</v>
      </c>
      <c r="P438">
        <v>1529</v>
      </c>
      <c r="Q438">
        <v>1539</v>
      </c>
      <c r="R438">
        <v>1459</v>
      </c>
      <c r="S438">
        <v>1329</v>
      </c>
    </row>
    <row r="439" spans="1:19" x14ac:dyDescent="0.2">
      <c r="A439">
        <v>15.335430280000001</v>
      </c>
      <c r="B439">
        <v>1209</v>
      </c>
      <c r="C439">
        <v>1579</v>
      </c>
      <c r="D439">
        <v>1453</v>
      </c>
      <c r="E439">
        <v>1534</v>
      </c>
      <c r="F439">
        <v>1608</v>
      </c>
      <c r="G439">
        <v>1605</v>
      </c>
      <c r="H439">
        <v>1164</v>
      </c>
      <c r="I439">
        <v>1447</v>
      </c>
      <c r="J439">
        <v>1190</v>
      </c>
      <c r="K439">
        <v>1550</v>
      </c>
      <c r="L439">
        <v>1593</v>
      </c>
      <c r="M439">
        <v>1400</v>
      </c>
      <c r="N439">
        <v>1771</v>
      </c>
      <c r="O439">
        <v>1579</v>
      </c>
      <c r="P439">
        <v>1488</v>
      </c>
      <c r="Q439">
        <v>1560</v>
      </c>
      <c r="R439">
        <v>1482</v>
      </c>
      <c r="S439">
        <v>1300</v>
      </c>
    </row>
    <row r="440" spans="1:19" x14ac:dyDescent="0.2">
      <c r="A440">
        <v>15.36143028</v>
      </c>
      <c r="B440">
        <v>1231</v>
      </c>
      <c r="C440">
        <v>1599</v>
      </c>
      <c r="D440">
        <v>1440</v>
      </c>
      <c r="E440">
        <v>1479</v>
      </c>
      <c r="F440">
        <v>1614</v>
      </c>
      <c r="G440">
        <v>1573</v>
      </c>
      <c r="H440">
        <v>1059</v>
      </c>
      <c r="I440">
        <v>1470</v>
      </c>
      <c r="J440">
        <v>1178</v>
      </c>
      <c r="K440">
        <v>1501</v>
      </c>
      <c r="L440">
        <v>1558</v>
      </c>
      <c r="M440">
        <v>1482</v>
      </c>
      <c r="N440">
        <v>1692</v>
      </c>
      <c r="O440">
        <v>1542</v>
      </c>
      <c r="P440">
        <v>1534</v>
      </c>
      <c r="Q440">
        <v>1547</v>
      </c>
      <c r="R440">
        <v>1483</v>
      </c>
      <c r="S440">
        <v>1337</v>
      </c>
    </row>
    <row r="441" spans="1:19" x14ac:dyDescent="0.2">
      <c r="A441">
        <v>15.38743028</v>
      </c>
      <c r="B441">
        <v>1208</v>
      </c>
      <c r="C441">
        <v>1555</v>
      </c>
      <c r="D441">
        <v>1498</v>
      </c>
      <c r="E441">
        <v>1462</v>
      </c>
      <c r="F441">
        <v>1629</v>
      </c>
      <c r="G441">
        <v>1618</v>
      </c>
      <c r="H441">
        <v>1149</v>
      </c>
      <c r="I441">
        <v>1504</v>
      </c>
      <c r="J441">
        <v>1205</v>
      </c>
      <c r="K441">
        <v>1525</v>
      </c>
      <c r="L441">
        <v>1628</v>
      </c>
      <c r="M441">
        <v>1400</v>
      </c>
      <c r="N441">
        <v>1695</v>
      </c>
      <c r="O441">
        <v>1602</v>
      </c>
      <c r="P441">
        <v>1508</v>
      </c>
      <c r="Q441">
        <v>1554</v>
      </c>
      <c r="R441">
        <v>1493</v>
      </c>
      <c r="S441">
        <v>1275</v>
      </c>
    </row>
    <row r="442" spans="1:19" x14ac:dyDescent="0.2">
      <c r="A442">
        <v>15.41343028</v>
      </c>
      <c r="B442">
        <v>1195</v>
      </c>
      <c r="C442">
        <v>1597</v>
      </c>
      <c r="D442">
        <v>1511</v>
      </c>
      <c r="E442">
        <v>1507</v>
      </c>
      <c r="F442">
        <v>1580</v>
      </c>
      <c r="G442">
        <v>1584</v>
      </c>
      <c r="H442">
        <v>1150</v>
      </c>
      <c r="I442">
        <v>1430</v>
      </c>
      <c r="J442">
        <v>1249</v>
      </c>
      <c r="K442">
        <v>1524</v>
      </c>
      <c r="L442">
        <v>1519</v>
      </c>
      <c r="M442">
        <v>1463</v>
      </c>
      <c r="N442">
        <v>1668</v>
      </c>
      <c r="O442">
        <v>1635</v>
      </c>
      <c r="P442">
        <v>1470</v>
      </c>
      <c r="Q442">
        <v>1581</v>
      </c>
      <c r="R442">
        <v>1439</v>
      </c>
      <c r="S442">
        <v>1285</v>
      </c>
    </row>
    <row r="443" spans="1:19" x14ac:dyDescent="0.2">
      <c r="A443">
        <v>15.43943028</v>
      </c>
      <c r="B443">
        <v>1190</v>
      </c>
      <c r="C443">
        <v>1604</v>
      </c>
      <c r="D443">
        <v>1468</v>
      </c>
      <c r="E443">
        <v>1485</v>
      </c>
      <c r="F443">
        <v>1552</v>
      </c>
      <c r="G443">
        <v>1558</v>
      </c>
      <c r="H443">
        <v>1113</v>
      </c>
      <c r="I443">
        <v>1412</v>
      </c>
      <c r="J443">
        <v>1259</v>
      </c>
      <c r="K443">
        <v>1515</v>
      </c>
      <c r="L443">
        <v>1532</v>
      </c>
      <c r="M443">
        <v>1473</v>
      </c>
      <c r="N443">
        <v>1718</v>
      </c>
      <c r="O443">
        <v>1630</v>
      </c>
      <c r="P443">
        <v>1479</v>
      </c>
      <c r="Q443">
        <v>1530</v>
      </c>
      <c r="R443">
        <v>1422</v>
      </c>
      <c r="S443">
        <v>1318</v>
      </c>
    </row>
    <row r="444" spans="1:19" x14ac:dyDescent="0.2">
      <c r="A444">
        <v>15.46543028</v>
      </c>
      <c r="B444">
        <v>1192</v>
      </c>
      <c r="C444">
        <v>1614</v>
      </c>
      <c r="D444">
        <v>1463</v>
      </c>
      <c r="E444">
        <v>1602</v>
      </c>
      <c r="F444">
        <v>1602</v>
      </c>
      <c r="G444">
        <v>1538</v>
      </c>
      <c r="H444">
        <v>1164</v>
      </c>
      <c r="I444">
        <v>1502</v>
      </c>
      <c r="J444">
        <v>1216</v>
      </c>
      <c r="K444">
        <v>1554</v>
      </c>
      <c r="L444">
        <v>1574</v>
      </c>
      <c r="M444">
        <v>1443</v>
      </c>
      <c r="N444">
        <v>1708</v>
      </c>
      <c r="O444">
        <v>1633</v>
      </c>
      <c r="P444">
        <v>1501</v>
      </c>
      <c r="Q444">
        <v>1515</v>
      </c>
      <c r="R444">
        <v>1484</v>
      </c>
      <c r="S444">
        <v>1304</v>
      </c>
    </row>
    <row r="445" spans="1:19" x14ac:dyDescent="0.2">
      <c r="A445">
        <v>15.491430279999999</v>
      </c>
      <c r="B445">
        <v>1205</v>
      </c>
      <c r="C445">
        <v>1626</v>
      </c>
      <c r="D445">
        <v>1484</v>
      </c>
      <c r="E445">
        <v>1542</v>
      </c>
      <c r="F445">
        <v>1646</v>
      </c>
      <c r="G445">
        <v>1556</v>
      </c>
      <c r="H445">
        <v>1157</v>
      </c>
      <c r="I445">
        <v>1484</v>
      </c>
      <c r="J445">
        <v>1192</v>
      </c>
      <c r="K445">
        <v>1566</v>
      </c>
      <c r="L445">
        <v>1563</v>
      </c>
      <c r="M445">
        <v>1432</v>
      </c>
      <c r="N445">
        <v>1684</v>
      </c>
      <c r="O445">
        <v>1605</v>
      </c>
      <c r="P445">
        <v>1518</v>
      </c>
      <c r="Q445">
        <v>1526</v>
      </c>
      <c r="R445">
        <v>1487</v>
      </c>
      <c r="S445">
        <v>1305</v>
      </c>
    </row>
    <row r="446" spans="1:19" x14ac:dyDescent="0.2">
      <c r="A446">
        <v>15.517430279999999</v>
      </c>
      <c r="B446">
        <v>1191</v>
      </c>
      <c r="C446">
        <v>1631</v>
      </c>
      <c r="D446">
        <v>1462</v>
      </c>
      <c r="E446">
        <v>1581</v>
      </c>
      <c r="F446">
        <v>1631</v>
      </c>
      <c r="G446">
        <v>1579</v>
      </c>
      <c r="H446">
        <v>1172</v>
      </c>
      <c r="I446">
        <v>1455</v>
      </c>
      <c r="J446">
        <v>1219</v>
      </c>
      <c r="K446">
        <v>1513</v>
      </c>
      <c r="L446">
        <v>1546</v>
      </c>
      <c r="M446">
        <v>1460</v>
      </c>
      <c r="N446">
        <v>1710</v>
      </c>
      <c r="O446">
        <v>1560</v>
      </c>
      <c r="P446">
        <v>1558</v>
      </c>
      <c r="Q446">
        <v>1501</v>
      </c>
      <c r="R446">
        <v>1505</v>
      </c>
      <c r="S446">
        <v>1310</v>
      </c>
    </row>
    <row r="447" spans="1:19" x14ac:dyDescent="0.2">
      <c r="A447">
        <v>15.543430280000001</v>
      </c>
      <c r="B447">
        <v>1201</v>
      </c>
      <c r="C447">
        <v>1666</v>
      </c>
      <c r="D447">
        <v>1472</v>
      </c>
      <c r="E447">
        <v>1508</v>
      </c>
      <c r="F447">
        <v>1598</v>
      </c>
      <c r="G447">
        <v>1591</v>
      </c>
      <c r="H447">
        <v>1131</v>
      </c>
      <c r="I447">
        <v>1479</v>
      </c>
      <c r="J447">
        <v>1248</v>
      </c>
      <c r="K447">
        <v>1534</v>
      </c>
      <c r="L447">
        <v>1547</v>
      </c>
      <c r="M447">
        <v>1495</v>
      </c>
      <c r="N447">
        <v>1730</v>
      </c>
      <c r="O447">
        <v>1548</v>
      </c>
      <c r="P447">
        <v>1538</v>
      </c>
      <c r="Q447">
        <v>1571</v>
      </c>
      <c r="R447">
        <v>1508</v>
      </c>
      <c r="S447">
        <v>1336</v>
      </c>
    </row>
    <row r="448" spans="1:19" x14ac:dyDescent="0.2">
      <c r="A448">
        <v>15.569430280000001</v>
      </c>
      <c r="B448">
        <v>1204</v>
      </c>
      <c r="C448">
        <v>1668</v>
      </c>
      <c r="D448">
        <v>1495</v>
      </c>
      <c r="E448">
        <v>1474</v>
      </c>
      <c r="F448">
        <v>1615</v>
      </c>
      <c r="G448">
        <v>1636</v>
      </c>
      <c r="H448">
        <v>1128</v>
      </c>
      <c r="I448">
        <v>1449</v>
      </c>
      <c r="J448">
        <v>1219</v>
      </c>
      <c r="K448">
        <v>1563</v>
      </c>
      <c r="L448">
        <v>1528</v>
      </c>
      <c r="M448">
        <v>1454</v>
      </c>
      <c r="N448">
        <v>1705</v>
      </c>
      <c r="O448">
        <v>1606</v>
      </c>
      <c r="P448">
        <v>1558</v>
      </c>
      <c r="Q448">
        <v>1576</v>
      </c>
      <c r="R448">
        <v>1501</v>
      </c>
      <c r="S448">
        <v>1346</v>
      </c>
    </row>
    <row r="449" spans="1:19" x14ac:dyDescent="0.2">
      <c r="A449">
        <v>15.59543028</v>
      </c>
      <c r="B449">
        <v>1168</v>
      </c>
      <c r="C449">
        <v>1638</v>
      </c>
      <c r="D449">
        <v>1510</v>
      </c>
      <c r="E449">
        <v>1543</v>
      </c>
      <c r="F449">
        <v>1582</v>
      </c>
      <c r="G449">
        <v>1664</v>
      </c>
      <c r="H449">
        <v>1133</v>
      </c>
      <c r="I449">
        <v>1418</v>
      </c>
      <c r="J449">
        <v>1215</v>
      </c>
      <c r="K449">
        <v>1506</v>
      </c>
      <c r="L449">
        <v>1579</v>
      </c>
      <c r="M449">
        <v>1446</v>
      </c>
      <c r="N449">
        <v>1644</v>
      </c>
      <c r="O449">
        <v>1634</v>
      </c>
      <c r="P449">
        <v>1558</v>
      </c>
      <c r="Q449">
        <v>1552</v>
      </c>
      <c r="R449">
        <v>1486</v>
      </c>
      <c r="S449">
        <v>1331</v>
      </c>
    </row>
    <row r="450" spans="1:19" x14ac:dyDescent="0.2">
      <c r="A450">
        <v>15.62143028</v>
      </c>
      <c r="B450">
        <v>1230</v>
      </c>
      <c r="C450">
        <v>1660</v>
      </c>
      <c r="D450">
        <v>1481</v>
      </c>
      <c r="E450">
        <v>1496</v>
      </c>
      <c r="F450">
        <v>1556</v>
      </c>
      <c r="G450">
        <v>1615</v>
      </c>
      <c r="H450">
        <v>1111</v>
      </c>
      <c r="I450">
        <v>1439</v>
      </c>
      <c r="J450">
        <v>1236</v>
      </c>
      <c r="K450">
        <v>1514</v>
      </c>
      <c r="L450">
        <v>1650</v>
      </c>
      <c r="M450">
        <v>1457</v>
      </c>
      <c r="N450">
        <v>1717</v>
      </c>
      <c r="O450">
        <v>1588</v>
      </c>
      <c r="P450">
        <v>1564</v>
      </c>
      <c r="Q450">
        <v>1529</v>
      </c>
      <c r="R450">
        <v>1474</v>
      </c>
      <c r="S450">
        <v>1296</v>
      </c>
    </row>
    <row r="451" spans="1:19" x14ac:dyDescent="0.2">
      <c r="A451">
        <v>15.64743028</v>
      </c>
      <c r="B451">
        <v>1249</v>
      </c>
      <c r="C451">
        <v>1608</v>
      </c>
      <c r="D451">
        <v>1480</v>
      </c>
      <c r="E451">
        <v>1552</v>
      </c>
      <c r="F451">
        <v>1578</v>
      </c>
      <c r="G451">
        <v>1605</v>
      </c>
      <c r="H451">
        <v>1130</v>
      </c>
      <c r="I451">
        <v>1417</v>
      </c>
      <c r="J451">
        <v>1243</v>
      </c>
      <c r="K451">
        <v>1513</v>
      </c>
      <c r="L451">
        <v>1613</v>
      </c>
      <c r="M451">
        <v>1434</v>
      </c>
      <c r="N451">
        <v>1769</v>
      </c>
      <c r="O451">
        <v>1571</v>
      </c>
      <c r="P451">
        <v>1499</v>
      </c>
      <c r="Q451">
        <v>1532</v>
      </c>
      <c r="R451">
        <v>1511</v>
      </c>
      <c r="S451">
        <v>1294</v>
      </c>
    </row>
    <row r="452" spans="1:19" x14ac:dyDescent="0.2">
      <c r="A452">
        <v>15.67343028</v>
      </c>
      <c r="B452">
        <v>1209</v>
      </c>
      <c r="C452">
        <v>1563</v>
      </c>
      <c r="D452">
        <v>1494</v>
      </c>
      <c r="E452">
        <v>1539</v>
      </c>
      <c r="F452">
        <v>1592</v>
      </c>
      <c r="G452">
        <v>1590</v>
      </c>
      <c r="H452">
        <v>1171</v>
      </c>
      <c r="I452">
        <v>1428</v>
      </c>
      <c r="J452">
        <v>1227</v>
      </c>
      <c r="K452">
        <v>1499</v>
      </c>
      <c r="L452">
        <v>1606</v>
      </c>
      <c r="M452">
        <v>1415</v>
      </c>
      <c r="N452">
        <v>1725</v>
      </c>
      <c r="O452">
        <v>1577</v>
      </c>
      <c r="P452">
        <v>1534</v>
      </c>
      <c r="Q452">
        <v>1568</v>
      </c>
      <c r="R452">
        <v>1489</v>
      </c>
      <c r="S452">
        <v>1330</v>
      </c>
    </row>
    <row r="453" spans="1:19" x14ac:dyDescent="0.2">
      <c r="A453">
        <v>15.69943028</v>
      </c>
      <c r="B453">
        <v>1240</v>
      </c>
      <c r="C453">
        <v>1632</v>
      </c>
      <c r="D453">
        <v>1507</v>
      </c>
      <c r="E453">
        <v>1557</v>
      </c>
      <c r="F453">
        <v>1591</v>
      </c>
      <c r="G453">
        <v>1583</v>
      </c>
      <c r="H453">
        <v>1194</v>
      </c>
      <c r="I453">
        <v>1442</v>
      </c>
      <c r="J453">
        <v>1250</v>
      </c>
      <c r="K453">
        <v>1539</v>
      </c>
      <c r="L453">
        <v>1577</v>
      </c>
      <c r="M453">
        <v>1436</v>
      </c>
      <c r="N453">
        <v>1682</v>
      </c>
      <c r="O453">
        <v>1586</v>
      </c>
      <c r="P453">
        <v>1479</v>
      </c>
      <c r="Q453">
        <v>1585</v>
      </c>
      <c r="R453">
        <v>1481</v>
      </c>
      <c r="S453">
        <v>1312</v>
      </c>
    </row>
    <row r="454" spans="1:19" x14ac:dyDescent="0.2">
      <c r="A454">
        <v>15.725430279999999</v>
      </c>
      <c r="B454">
        <v>1231</v>
      </c>
      <c r="C454">
        <v>1660</v>
      </c>
      <c r="D454">
        <v>1472</v>
      </c>
      <c r="E454">
        <v>1584</v>
      </c>
      <c r="F454">
        <v>1574</v>
      </c>
      <c r="G454">
        <v>1613</v>
      </c>
      <c r="H454">
        <v>1116</v>
      </c>
      <c r="I454">
        <v>1424</v>
      </c>
      <c r="J454">
        <v>1270</v>
      </c>
      <c r="K454">
        <v>1528</v>
      </c>
      <c r="L454">
        <v>1565</v>
      </c>
      <c r="M454">
        <v>1460</v>
      </c>
      <c r="N454">
        <v>1653</v>
      </c>
      <c r="O454">
        <v>1567</v>
      </c>
      <c r="P454">
        <v>1545</v>
      </c>
      <c r="Q454">
        <v>1581</v>
      </c>
      <c r="R454">
        <v>1443</v>
      </c>
      <c r="S454">
        <v>1274</v>
      </c>
    </row>
    <row r="455" spans="1:19" x14ac:dyDescent="0.2">
      <c r="A455">
        <v>15.751430279999999</v>
      </c>
      <c r="B455">
        <v>1223</v>
      </c>
      <c r="C455">
        <v>1641</v>
      </c>
      <c r="D455">
        <v>1436</v>
      </c>
      <c r="E455">
        <v>1527</v>
      </c>
      <c r="F455">
        <v>1575</v>
      </c>
      <c r="G455">
        <v>1608</v>
      </c>
      <c r="H455">
        <v>1135</v>
      </c>
      <c r="I455">
        <v>1418</v>
      </c>
      <c r="J455">
        <v>1241</v>
      </c>
      <c r="K455">
        <v>1496</v>
      </c>
      <c r="L455">
        <v>1596</v>
      </c>
      <c r="M455">
        <v>1417</v>
      </c>
      <c r="N455">
        <v>1640</v>
      </c>
      <c r="O455">
        <v>1549</v>
      </c>
      <c r="P455">
        <v>1525</v>
      </c>
      <c r="Q455">
        <v>1531</v>
      </c>
      <c r="R455">
        <v>1414</v>
      </c>
      <c r="S455">
        <v>1286</v>
      </c>
    </row>
    <row r="456" spans="1:19" x14ac:dyDescent="0.2">
      <c r="A456">
        <v>15.777430280000001</v>
      </c>
      <c r="B456">
        <v>1248</v>
      </c>
      <c r="C456">
        <v>1612</v>
      </c>
      <c r="D456">
        <v>1419</v>
      </c>
      <c r="E456">
        <v>1631</v>
      </c>
      <c r="F456">
        <v>1582</v>
      </c>
      <c r="G456">
        <v>1585</v>
      </c>
      <c r="H456">
        <v>1196</v>
      </c>
      <c r="I456">
        <v>1481</v>
      </c>
      <c r="J456">
        <v>1250</v>
      </c>
      <c r="K456">
        <v>1525</v>
      </c>
      <c r="L456">
        <v>1592</v>
      </c>
      <c r="M456">
        <v>1410</v>
      </c>
      <c r="N456">
        <v>1659</v>
      </c>
      <c r="O456">
        <v>1578</v>
      </c>
      <c r="P456">
        <v>1470</v>
      </c>
      <c r="Q456">
        <v>1524</v>
      </c>
      <c r="R456">
        <v>1468</v>
      </c>
      <c r="S456">
        <v>1303</v>
      </c>
    </row>
    <row r="457" spans="1:19" x14ac:dyDescent="0.2">
      <c r="A457">
        <v>15.803430280000001</v>
      </c>
      <c r="B457">
        <v>1245</v>
      </c>
      <c r="C457">
        <v>1606</v>
      </c>
      <c r="D457">
        <v>1447</v>
      </c>
      <c r="E457">
        <v>1547</v>
      </c>
      <c r="F457">
        <v>1616</v>
      </c>
      <c r="G457">
        <v>1590</v>
      </c>
      <c r="H457">
        <v>1186</v>
      </c>
      <c r="I457">
        <v>1498</v>
      </c>
      <c r="J457">
        <v>1259</v>
      </c>
      <c r="K457">
        <v>1557</v>
      </c>
      <c r="L457">
        <v>1604</v>
      </c>
      <c r="M457">
        <v>1448</v>
      </c>
      <c r="N457">
        <v>1663</v>
      </c>
      <c r="O457">
        <v>1602</v>
      </c>
      <c r="P457">
        <v>1552</v>
      </c>
      <c r="Q457">
        <v>1576</v>
      </c>
      <c r="R457">
        <v>1484</v>
      </c>
      <c r="S457">
        <v>1293</v>
      </c>
    </row>
    <row r="458" spans="1:19" x14ac:dyDescent="0.2">
      <c r="A458">
        <v>15.82943028</v>
      </c>
      <c r="B458">
        <v>1227</v>
      </c>
      <c r="C458">
        <v>1612</v>
      </c>
      <c r="D458">
        <v>1491</v>
      </c>
      <c r="E458">
        <v>1470</v>
      </c>
      <c r="F458">
        <v>1622</v>
      </c>
      <c r="G458">
        <v>1610</v>
      </c>
      <c r="H458">
        <v>1222</v>
      </c>
      <c r="I458">
        <v>1431</v>
      </c>
      <c r="J458">
        <v>1245</v>
      </c>
      <c r="K458">
        <v>1563</v>
      </c>
      <c r="L458">
        <v>1651</v>
      </c>
      <c r="M458">
        <v>1451</v>
      </c>
      <c r="N458">
        <v>1621</v>
      </c>
      <c r="O458">
        <v>1585</v>
      </c>
      <c r="P458">
        <v>1490</v>
      </c>
      <c r="Q458">
        <v>1576</v>
      </c>
      <c r="R458">
        <v>1468</v>
      </c>
      <c r="S458">
        <v>1296</v>
      </c>
    </row>
    <row r="459" spans="1:19" x14ac:dyDescent="0.2">
      <c r="A459">
        <v>15.85543028</v>
      </c>
      <c r="B459">
        <v>1212</v>
      </c>
      <c r="C459">
        <v>1590</v>
      </c>
      <c r="D459">
        <v>1476</v>
      </c>
      <c r="E459">
        <v>1541</v>
      </c>
      <c r="F459">
        <v>1590</v>
      </c>
      <c r="G459">
        <v>1589</v>
      </c>
      <c r="H459">
        <v>1154</v>
      </c>
      <c r="I459">
        <v>1453</v>
      </c>
      <c r="J459">
        <v>1237</v>
      </c>
      <c r="K459">
        <v>1558</v>
      </c>
      <c r="L459">
        <v>1600</v>
      </c>
      <c r="M459">
        <v>1415</v>
      </c>
      <c r="N459">
        <v>1624</v>
      </c>
      <c r="O459">
        <v>1598</v>
      </c>
      <c r="P459">
        <v>1533</v>
      </c>
      <c r="Q459">
        <v>1530</v>
      </c>
      <c r="R459">
        <v>1483</v>
      </c>
      <c r="S459">
        <v>1317</v>
      </c>
    </row>
    <row r="460" spans="1:19" x14ac:dyDescent="0.2">
      <c r="A460">
        <v>15.88143028</v>
      </c>
      <c r="B460">
        <v>1191</v>
      </c>
      <c r="C460">
        <v>1603</v>
      </c>
      <c r="D460">
        <v>1440</v>
      </c>
      <c r="E460">
        <v>1496</v>
      </c>
      <c r="F460">
        <v>1588</v>
      </c>
      <c r="G460">
        <v>1582</v>
      </c>
      <c r="H460">
        <v>1174</v>
      </c>
      <c r="I460">
        <v>1473</v>
      </c>
      <c r="J460">
        <v>1212</v>
      </c>
      <c r="K460">
        <v>1533</v>
      </c>
      <c r="L460">
        <v>1564</v>
      </c>
      <c r="M460">
        <v>1408</v>
      </c>
      <c r="N460">
        <v>1645</v>
      </c>
      <c r="O460">
        <v>1614</v>
      </c>
      <c r="P460">
        <v>1547</v>
      </c>
      <c r="Q460">
        <v>1497</v>
      </c>
      <c r="R460">
        <v>1488</v>
      </c>
      <c r="S460">
        <v>1311</v>
      </c>
    </row>
    <row r="461" spans="1:19" x14ac:dyDescent="0.2">
      <c r="A461">
        <v>15.90743028</v>
      </c>
      <c r="B461">
        <v>1180</v>
      </c>
      <c r="C461">
        <v>1598</v>
      </c>
      <c r="D461">
        <v>1440</v>
      </c>
      <c r="E461">
        <v>1600</v>
      </c>
      <c r="F461">
        <v>1621</v>
      </c>
      <c r="G461">
        <v>1616</v>
      </c>
      <c r="H461">
        <v>1167</v>
      </c>
      <c r="I461">
        <v>1456</v>
      </c>
      <c r="J461">
        <v>1227</v>
      </c>
      <c r="K461">
        <v>1518</v>
      </c>
      <c r="L461">
        <v>1573</v>
      </c>
      <c r="M461">
        <v>1431</v>
      </c>
      <c r="N461">
        <v>1652</v>
      </c>
      <c r="O461">
        <v>1566</v>
      </c>
      <c r="P461">
        <v>1618</v>
      </c>
      <c r="Q461">
        <v>1507</v>
      </c>
      <c r="R461">
        <v>1481</v>
      </c>
      <c r="S461">
        <v>1309</v>
      </c>
    </row>
    <row r="462" spans="1:19" x14ac:dyDescent="0.2">
      <c r="A462">
        <v>15.93343028</v>
      </c>
      <c r="B462">
        <v>1212</v>
      </c>
      <c r="C462">
        <v>1603</v>
      </c>
      <c r="D462">
        <v>1454</v>
      </c>
      <c r="E462">
        <v>1504</v>
      </c>
      <c r="F462">
        <v>1641</v>
      </c>
      <c r="G462">
        <v>1592</v>
      </c>
      <c r="H462">
        <v>1193</v>
      </c>
      <c r="I462">
        <v>1497</v>
      </c>
      <c r="J462">
        <v>1253</v>
      </c>
      <c r="K462">
        <v>1490</v>
      </c>
      <c r="L462">
        <v>1495</v>
      </c>
      <c r="M462">
        <v>1419</v>
      </c>
      <c r="N462">
        <v>1696</v>
      </c>
      <c r="O462">
        <v>1557</v>
      </c>
      <c r="P462">
        <v>1550</v>
      </c>
      <c r="Q462">
        <v>1568</v>
      </c>
      <c r="R462">
        <v>1472</v>
      </c>
      <c r="S462">
        <v>1315</v>
      </c>
    </row>
    <row r="463" spans="1:19" x14ac:dyDescent="0.2">
      <c r="A463">
        <v>15.959430279999999</v>
      </c>
      <c r="B463">
        <v>1221</v>
      </c>
      <c r="C463">
        <v>1614</v>
      </c>
      <c r="D463">
        <v>1425</v>
      </c>
      <c r="E463">
        <v>1528</v>
      </c>
      <c r="F463">
        <v>1611</v>
      </c>
      <c r="G463">
        <v>1587</v>
      </c>
      <c r="H463">
        <v>1169</v>
      </c>
      <c r="I463">
        <v>1479</v>
      </c>
      <c r="J463">
        <v>1212</v>
      </c>
      <c r="K463">
        <v>1516</v>
      </c>
      <c r="L463">
        <v>1605</v>
      </c>
      <c r="M463">
        <v>1429</v>
      </c>
      <c r="N463">
        <v>1718</v>
      </c>
      <c r="O463">
        <v>1596</v>
      </c>
      <c r="P463">
        <v>1525</v>
      </c>
      <c r="Q463">
        <v>1557</v>
      </c>
      <c r="R463">
        <v>1453</v>
      </c>
      <c r="S463">
        <v>1300</v>
      </c>
    </row>
    <row r="464" spans="1:19" x14ac:dyDescent="0.2">
      <c r="A464">
        <v>15.985430279999999</v>
      </c>
      <c r="B464">
        <v>1217</v>
      </c>
      <c r="C464">
        <v>1585</v>
      </c>
      <c r="D464">
        <v>1475</v>
      </c>
      <c r="E464">
        <v>1585</v>
      </c>
      <c r="F464">
        <v>1590</v>
      </c>
      <c r="G464">
        <v>1604</v>
      </c>
      <c r="H464">
        <v>1264</v>
      </c>
      <c r="I464">
        <v>1404</v>
      </c>
      <c r="J464">
        <v>1208</v>
      </c>
      <c r="K464">
        <v>1565</v>
      </c>
      <c r="L464">
        <v>1590</v>
      </c>
      <c r="M464">
        <v>1412</v>
      </c>
      <c r="N464">
        <v>1682</v>
      </c>
      <c r="O464">
        <v>1602</v>
      </c>
      <c r="P464">
        <v>1487</v>
      </c>
      <c r="Q464">
        <v>1504</v>
      </c>
      <c r="R464">
        <v>1473</v>
      </c>
      <c r="S464">
        <v>1315</v>
      </c>
    </row>
    <row r="465" spans="1:19" x14ac:dyDescent="0.2">
      <c r="A465">
        <v>16.011430279999999</v>
      </c>
      <c r="B465">
        <v>1217</v>
      </c>
      <c r="C465">
        <v>1613</v>
      </c>
      <c r="D465">
        <v>1494</v>
      </c>
      <c r="E465">
        <v>1548</v>
      </c>
      <c r="F465">
        <v>1557</v>
      </c>
      <c r="G465">
        <v>1573</v>
      </c>
      <c r="H465">
        <v>1206</v>
      </c>
      <c r="I465">
        <v>1434</v>
      </c>
      <c r="J465">
        <v>1240</v>
      </c>
      <c r="K465">
        <v>1514</v>
      </c>
      <c r="L465">
        <v>1625</v>
      </c>
      <c r="M465">
        <v>1409</v>
      </c>
      <c r="N465">
        <v>1655</v>
      </c>
      <c r="O465">
        <v>1580</v>
      </c>
      <c r="P465">
        <v>1597</v>
      </c>
      <c r="Q465">
        <v>1521</v>
      </c>
      <c r="R465">
        <v>1441</v>
      </c>
      <c r="S465">
        <v>1330</v>
      </c>
    </row>
    <row r="466" spans="1:19" x14ac:dyDescent="0.2">
      <c r="A466">
        <v>16.037430279999999</v>
      </c>
      <c r="B466">
        <v>1235</v>
      </c>
      <c r="C466">
        <v>1610</v>
      </c>
      <c r="D466">
        <v>1433</v>
      </c>
      <c r="E466">
        <v>1568</v>
      </c>
      <c r="F466">
        <v>1589</v>
      </c>
      <c r="G466">
        <v>1594</v>
      </c>
      <c r="H466">
        <v>1186</v>
      </c>
      <c r="I466">
        <v>1470</v>
      </c>
      <c r="J466">
        <v>1224</v>
      </c>
      <c r="K466">
        <v>1544</v>
      </c>
      <c r="L466">
        <v>1525</v>
      </c>
      <c r="M466">
        <v>1444</v>
      </c>
      <c r="N466">
        <v>1641</v>
      </c>
      <c r="O466">
        <v>1610</v>
      </c>
      <c r="P466">
        <v>1519</v>
      </c>
      <c r="Q466">
        <v>1502</v>
      </c>
      <c r="R466">
        <v>1447</v>
      </c>
      <c r="S466">
        <v>1345</v>
      </c>
    </row>
    <row r="467" spans="1:19" x14ac:dyDescent="0.2">
      <c r="A467">
        <v>16.063430279999999</v>
      </c>
      <c r="B467">
        <v>1285</v>
      </c>
      <c r="C467">
        <v>1574</v>
      </c>
      <c r="D467">
        <v>1386</v>
      </c>
      <c r="E467">
        <v>1605</v>
      </c>
      <c r="F467">
        <v>1622</v>
      </c>
      <c r="G467">
        <v>1603</v>
      </c>
      <c r="H467">
        <v>1254</v>
      </c>
      <c r="I467">
        <v>1458</v>
      </c>
      <c r="J467">
        <v>1242</v>
      </c>
      <c r="K467">
        <v>1554</v>
      </c>
      <c r="L467">
        <v>1600</v>
      </c>
      <c r="M467">
        <v>1427</v>
      </c>
      <c r="N467">
        <v>1627</v>
      </c>
      <c r="O467">
        <v>1633</v>
      </c>
      <c r="P467">
        <v>1483</v>
      </c>
      <c r="Q467">
        <v>1529</v>
      </c>
      <c r="R467">
        <v>1485</v>
      </c>
      <c r="S467">
        <v>1355</v>
      </c>
    </row>
    <row r="468" spans="1:19" x14ac:dyDescent="0.2">
      <c r="A468">
        <v>16.089430279999998</v>
      </c>
      <c r="B468">
        <v>1258</v>
      </c>
      <c r="C468">
        <v>1576</v>
      </c>
      <c r="D468">
        <v>1402</v>
      </c>
      <c r="E468">
        <v>1534</v>
      </c>
      <c r="F468">
        <v>1604</v>
      </c>
      <c r="G468">
        <v>1611</v>
      </c>
      <c r="H468">
        <v>1235</v>
      </c>
      <c r="I468">
        <v>1426</v>
      </c>
      <c r="J468">
        <v>1255</v>
      </c>
      <c r="K468">
        <v>1502</v>
      </c>
      <c r="L468">
        <v>1538</v>
      </c>
      <c r="M468">
        <v>1411</v>
      </c>
      <c r="N468">
        <v>1634</v>
      </c>
      <c r="O468">
        <v>1590</v>
      </c>
      <c r="P468">
        <v>1489</v>
      </c>
      <c r="Q468">
        <v>1545</v>
      </c>
      <c r="R468">
        <v>1432</v>
      </c>
      <c r="S468">
        <v>1330</v>
      </c>
    </row>
    <row r="469" spans="1:19" x14ac:dyDescent="0.2">
      <c r="A469">
        <v>16.115430280000002</v>
      </c>
      <c r="B469">
        <v>1248</v>
      </c>
      <c r="C469">
        <v>1609</v>
      </c>
      <c r="D469">
        <v>1460</v>
      </c>
      <c r="E469">
        <v>1506</v>
      </c>
      <c r="F469">
        <v>1628</v>
      </c>
      <c r="G469">
        <v>1606</v>
      </c>
      <c r="H469">
        <v>1254</v>
      </c>
      <c r="I469">
        <v>1417</v>
      </c>
      <c r="J469">
        <v>1220</v>
      </c>
      <c r="K469">
        <v>1526</v>
      </c>
      <c r="L469">
        <v>1602</v>
      </c>
      <c r="M469">
        <v>1424</v>
      </c>
      <c r="N469">
        <v>1634</v>
      </c>
      <c r="O469">
        <v>1560</v>
      </c>
      <c r="P469">
        <v>1479</v>
      </c>
      <c r="Q469">
        <v>1546</v>
      </c>
      <c r="R469">
        <v>1454</v>
      </c>
      <c r="S469">
        <v>1321</v>
      </c>
    </row>
    <row r="470" spans="1:19" x14ac:dyDescent="0.2">
      <c r="A470">
        <v>16.141430280000002</v>
      </c>
      <c r="B470">
        <v>1231</v>
      </c>
      <c r="C470">
        <v>1556</v>
      </c>
      <c r="D470">
        <v>1479</v>
      </c>
      <c r="E470">
        <v>1578</v>
      </c>
      <c r="F470">
        <v>1599</v>
      </c>
      <c r="G470">
        <v>1629</v>
      </c>
      <c r="H470">
        <v>1173</v>
      </c>
      <c r="I470">
        <v>1436</v>
      </c>
      <c r="J470">
        <v>1223</v>
      </c>
      <c r="K470">
        <v>1562</v>
      </c>
      <c r="L470">
        <v>1535</v>
      </c>
      <c r="M470">
        <v>1439</v>
      </c>
      <c r="N470">
        <v>1658</v>
      </c>
      <c r="O470">
        <v>1572</v>
      </c>
      <c r="P470">
        <v>1511</v>
      </c>
      <c r="Q470">
        <v>1584</v>
      </c>
      <c r="R470">
        <v>1501</v>
      </c>
      <c r="S470">
        <v>1272</v>
      </c>
    </row>
    <row r="471" spans="1:19" x14ac:dyDescent="0.2">
      <c r="A471">
        <v>16.167430280000001</v>
      </c>
      <c r="B471">
        <v>1234</v>
      </c>
      <c r="C471">
        <v>1617</v>
      </c>
      <c r="D471">
        <v>1431</v>
      </c>
      <c r="E471">
        <v>1577</v>
      </c>
      <c r="F471">
        <v>1554</v>
      </c>
      <c r="G471">
        <v>1628</v>
      </c>
      <c r="H471">
        <v>1230</v>
      </c>
      <c r="I471">
        <v>1446</v>
      </c>
      <c r="J471">
        <v>1250</v>
      </c>
      <c r="K471">
        <v>1600</v>
      </c>
      <c r="L471">
        <v>1577</v>
      </c>
      <c r="M471">
        <v>1444</v>
      </c>
      <c r="N471">
        <v>1670</v>
      </c>
      <c r="O471">
        <v>1631</v>
      </c>
      <c r="P471">
        <v>1478</v>
      </c>
      <c r="Q471">
        <v>1574</v>
      </c>
      <c r="R471">
        <v>1509</v>
      </c>
      <c r="S471">
        <v>1306</v>
      </c>
    </row>
    <row r="472" spans="1:19" x14ac:dyDescent="0.2">
      <c r="A472">
        <v>16.193430280000001</v>
      </c>
      <c r="B472">
        <v>1224</v>
      </c>
      <c r="C472">
        <v>1675</v>
      </c>
      <c r="D472">
        <v>1401</v>
      </c>
      <c r="E472">
        <v>1549</v>
      </c>
      <c r="F472">
        <v>1586</v>
      </c>
      <c r="G472">
        <v>1556</v>
      </c>
      <c r="H472">
        <v>1205</v>
      </c>
      <c r="I472">
        <v>1482</v>
      </c>
      <c r="J472">
        <v>1260</v>
      </c>
      <c r="K472">
        <v>1567</v>
      </c>
      <c r="L472">
        <v>1531</v>
      </c>
      <c r="M472">
        <v>1469</v>
      </c>
      <c r="N472">
        <v>1704</v>
      </c>
      <c r="O472">
        <v>1600</v>
      </c>
      <c r="P472">
        <v>1483</v>
      </c>
      <c r="Q472">
        <v>1553</v>
      </c>
      <c r="R472">
        <v>1473</v>
      </c>
      <c r="S472">
        <v>1328</v>
      </c>
    </row>
    <row r="473" spans="1:19" x14ac:dyDescent="0.2">
      <c r="A473">
        <v>16.219430280000001</v>
      </c>
      <c r="B473">
        <v>1207</v>
      </c>
      <c r="C473">
        <v>1663</v>
      </c>
      <c r="D473">
        <v>1476</v>
      </c>
      <c r="E473">
        <v>1551</v>
      </c>
      <c r="F473">
        <v>1599</v>
      </c>
      <c r="G473">
        <v>1565</v>
      </c>
      <c r="H473">
        <v>1257</v>
      </c>
      <c r="I473">
        <v>1405</v>
      </c>
      <c r="J473">
        <v>1259</v>
      </c>
      <c r="K473">
        <v>1465</v>
      </c>
      <c r="L473">
        <v>1650</v>
      </c>
      <c r="M473">
        <v>1460</v>
      </c>
      <c r="N473">
        <v>1691</v>
      </c>
      <c r="O473">
        <v>1591</v>
      </c>
      <c r="P473">
        <v>1533</v>
      </c>
      <c r="Q473">
        <v>1555</v>
      </c>
      <c r="R473">
        <v>1465</v>
      </c>
      <c r="S473">
        <v>1349</v>
      </c>
    </row>
    <row r="474" spans="1:19" x14ac:dyDescent="0.2">
      <c r="A474">
        <v>16.245430280000001</v>
      </c>
      <c r="B474">
        <v>1223</v>
      </c>
      <c r="C474">
        <v>1629</v>
      </c>
      <c r="D474">
        <v>1483</v>
      </c>
      <c r="E474">
        <v>1546</v>
      </c>
      <c r="F474">
        <v>1537</v>
      </c>
      <c r="G474">
        <v>1602</v>
      </c>
      <c r="H474">
        <v>1231</v>
      </c>
      <c r="I474">
        <v>1429</v>
      </c>
      <c r="J474">
        <v>1289</v>
      </c>
      <c r="K474">
        <v>1503</v>
      </c>
      <c r="L474">
        <v>1567</v>
      </c>
      <c r="M474">
        <v>1473</v>
      </c>
      <c r="N474">
        <v>1692</v>
      </c>
      <c r="O474">
        <v>1579</v>
      </c>
      <c r="P474">
        <v>1561</v>
      </c>
      <c r="Q474">
        <v>1553</v>
      </c>
      <c r="R474">
        <v>1498</v>
      </c>
      <c r="S474">
        <v>1320</v>
      </c>
    </row>
    <row r="475" spans="1:19" x14ac:dyDescent="0.2">
      <c r="A475">
        <v>16.271430280000001</v>
      </c>
      <c r="B475">
        <v>1258</v>
      </c>
      <c r="C475">
        <v>1577</v>
      </c>
      <c r="D475">
        <v>1471</v>
      </c>
      <c r="E475">
        <v>1560</v>
      </c>
      <c r="F475">
        <v>1541</v>
      </c>
      <c r="G475">
        <v>1615</v>
      </c>
      <c r="H475">
        <v>1148</v>
      </c>
      <c r="I475">
        <v>1453</v>
      </c>
      <c r="J475">
        <v>1307</v>
      </c>
      <c r="K475">
        <v>1546</v>
      </c>
      <c r="L475">
        <v>1640</v>
      </c>
      <c r="M475">
        <v>1450</v>
      </c>
      <c r="N475">
        <v>1648</v>
      </c>
      <c r="O475">
        <v>1590</v>
      </c>
      <c r="P475">
        <v>1562</v>
      </c>
      <c r="Q475">
        <v>1574</v>
      </c>
      <c r="R475">
        <v>1502</v>
      </c>
      <c r="S475">
        <v>1304</v>
      </c>
    </row>
    <row r="476" spans="1:19" x14ac:dyDescent="0.2">
      <c r="A476">
        <v>16.29743028</v>
      </c>
      <c r="B476">
        <v>1292</v>
      </c>
      <c r="C476">
        <v>1631</v>
      </c>
      <c r="D476">
        <v>1503</v>
      </c>
      <c r="E476">
        <v>1515</v>
      </c>
      <c r="F476">
        <v>1604</v>
      </c>
      <c r="G476">
        <v>1652</v>
      </c>
      <c r="H476">
        <v>1148</v>
      </c>
      <c r="I476">
        <v>1441</v>
      </c>
      <c r="J476">
        <v>1315</v>
      </c>
      <c r="K476">
        <v>1580</v>
      </c>
      <c r="L476">
        <v>1574</v>
      </c>
      <c r="M476">
        <v>1452</v>
      </c>
      <c r="N476">
        <v>1667</v>
      </c>
      <c r="O476">
        <v>1536</v>
      </c>
      <c r="P476">
        <v>1608</v>
      </c>
      <c r="Q476">
        <v>1556</v>
      </c>
      <c r="R476">
        <v>1462</v>
      </c>
      <c r="S476">
        <v>1280</v>
      </c>
    </row>
    <row r="477" spans="1:19" x14ac:dyDescent="0.2">
      <c r="A477">
        <v>16.32343028</v>
      </c>
      <c r="B477">
        <v>1278</v>
      </c>
      <c r="C477">
        <v>1657</v>
      </c>
      <c r="D477">
        <v>1487</v>
      </c>
      <c r="E477">
        <v>1608</v>
      </c>
      <c r="F477">
        <v>1592</v>
      </c>
      <c r="G477">
        <v>1592</v>
      </c>
      <c r="H477">
        <v>1201</v>
      </c>
      <c r="I477">
        <v>1432</v>
      </c>
      <c r="J477">
        <v>1258</v>
      </c>
      <c r="K477">
        <v>1516</v>
      </c>
      <c r="L477">
        <v>1607</v>
      </c>
      <c r="M477">
        <v>1445</v>
      </c>
      <c r="N477">
        <v>1677</v>
      </c>
      <c r="O477">
        <v>1564</v>
      </c>
      <c r="P477">
        <v>1545</v>
      </c>
      <c r="Q477">
        <v>1533</v>
      </c>
      <c r="R477">
        <v>1490</v>
      </c>
      <c r="S477">
        <v>1262</v>
      </c>
    </row>
    <row r="478" spans="1:19" x14ac:dyDescent="0.2">
      <c r="A478">
        <v>16.34943028</v>
      </c>
      <c r="B478">
        <v>1244</v>
      </c>
      <c r="C478">
        <v>1611</v>
      </c>
      <c r="D478">
        <v>1444</v>
      </c>
      <c r="E478">
        <v>1557</v>
      </c>
      <c r="F478">
        <v>1585</v>
      </c>
      <c r="G478">
        <v>1597</v>
      </c>
      <c r="H478">
        <v>1305</v>
      </c>
      <c r="I478">
        <v>1457</v>
      </c>
      <c r="J478">
        <v>1203</v>
      </c>
      <c r="K478">
        <v>1528</v>
      </c>
      <c r="L478">
        <v>1592</v>
      </c>
      <c r="M478">
        <v>1460</v>
      </c>
      <c r="N478">
        <v>1670</v>
      </c>
      <c r="O478">
        <v>1576</v>
      </c>
      <c r="P478">
        <v>1575</v>
      </c>
      <c r="Q478">
        <v>1572</v>
      </c>
      <c r="R478">
        <v>1500</v>
      </c>
      <c r="S478">
        <v>1282</v>
      </c>
    </row>
    <row r="479" spans="1:19" x14ac:dyDescent="0.2">
      <c r="A479">
        <v>16.37543028</v>
      </c>
      <c r="B479">
        <v>1293</v>
      </c>
      <c r="C479">
        <v>1542</v>
      </c>
      <c r="D479">
        <v>1422</v>
      </c>
      <c r="E479">
        <v>1487</v>
      </c>
      <c r="F479">
        <v>1621</v>
      </c>
      <c r="G479">
        <v>1611</v>
      </c>
      <c r="H479">
        <v>1205</v>
      </c>
      <c r="I479">
        <v>1480</v>
      </c>
      <c r="J479">
        <v>1290</v>
      </c>
      <c r="K479">
        <v>1544</v>
      </c>
      <c r="L479">
        <v>1589</v>
      </c>
      <c r="M479">
        <v>1473</v>
      </c>
      <c r="N479">
        <v>1672</v>
      </c>
      <c r="O479">
        <v>1592</v>
      </c>
      <c r="P479">
        <v>1534</v>
      </c>
      <c r="Q479">
        <v>1635</v>
      </c>
      <c r="R479">
        <v>1495</v>
      </c>
      <c r="S479">
        <v>1320</v>
      </c>
    </row>
    <row r="480" spans="1:19" x14ac:dyDescent="0.2">
      <c r="A480">
        <v>16.40143028</v>
      </c>
      <c r="B480">
        <v>1268</v>
      </c>
      <c r="C480">
        <v>1591</v>
      </c>
      <c r="D480">
        <v>1382</v>
      </c>
      <c r="E480">
        <v>1618</v>
      </c>
      <c r="F480">
        <v>1577</v>
      </c>
      <c r="G480">
        <v>1632</v>
      </c>
      <c r="H480">
        <v>1209</v>
      </c>
      <c r="I480">
        <v>1490</v>
      </c>
      <c r="J480">
        <v>1288</v>
      </c>
      <c r="K480">
        <v>1565</v>
      </c>
      <c r="L480">
        <v>1585</v>
      </c>
      <c r="M480">
        <v>1483</v>
      </c>
      <c r="N480">
        <v>1665</v>
      </c>
      <c r="O480">
        <v>1626</v>
      </c>
      <c r="P480">
        <v>1595</v>
      </c>
      <c r="Q480">
        <v>1621</v>
      </c>
      <c r="R480">
        <v>1486</v>
      </c>
      <c r="S480">
        <v>1315</v>
      </c>
    </row>
    <row r="481" spans="1:19" x14ac:dyDescent="0.2">
      <c r="A481">
        <v>16.427430279999999</v>
      </c>
      <c r="B481">
        <v>1269</v>
      </c>
      <c r="C481">
        <v>1629</v>
      </c>
      <c r="D481">
        <v>1472</v>
      </c>
      <c r="E481">
        <v>1557</v>
      </c>
      <c r="F481">
        <v>1640</v>
      </c>
      <c r="G481">
        <v>1608</v>
      </c>
      <c r="H481">
        <v>1229</v>
      </c>
      <c r="I481">
        <v>1477</v>
      </c>
      <c r="J481">
        <v>1294</v>
      </c>
      <c r="K481">
        <v>1558</v>
      </c>
      <c r="L481">
        <v>1653</v>
      </c>
      <c r="M481">
        <v>1446</v>
      </c>
      <c r="N481">
        <v>1671</v>
      </c>
      <c r="O481">
        <v>1607</v>
      </c>
      <c r="P481">
        <v>1571</v>
      </c>
      <c r="Q481">
        <v>1571</v>
      </c>
      <c r="R481">
        <v>1512</v>
      </c>
      <c r="S481">
        <v>1309</v>
      </c>
    </row>
    <row r="482" spans="1:19" x14ac:dyDescent="0.2">
      <c r="A482">
        <v>16.453430279999999</v>
      </c>
      <c r="B482">
        <v>1291</v>
      </c>
      <c r="C482">
        <v>1619</v>
      </c>
      <c r="D482">
        <v>1490</v>
      </c>
      <c r="E482">
        <v>1643</v>
      </c>
      <c r="F482">
        <v>1684</v>
      </c>
      <c r="G482">
        <v>1626</v>
      </c>
      <c r="H482">
        <v>1257</v>
      </c>
      <c r="I482">
        <v>1472</v>
      </c>
      <c r="J482">
        <v>1259</v>
      </c>
      <c r="K482">
        <v>1501</v>
      </c>
      <c r="L482">
        <v>1737</v>
      </c>
      <c r="M482">
        <v>1518</v>
      </c>
      <c r="N482">
        <v>1652</v>
      </c>
      <c r="O482">
        <v>1632</v>
      </c>
      <c r="P482">
        <v>1564</v>
      </c>
      <c r="Q482">
        <v>1579</v>
      </c>
      <c r="R482">
        <v>1486</v>
      </c>
      <c r="S482">
        <v>1353</v>
      </c>
    </row>
    <row r="483" spans="1:19" x14ac:dyDescent="0.2">
      <c r="A483">
        <v>16.479430279999999</v>
      </c>
      <c r="B483">
        <v>1275</v>
      </c>
      <c r="C483">
        <v>1595</v>
      </c>
      <c r="D483">
        <v>1497</v>
      </c>
      <c r="E483">
        <v>1619</v>
      </c>
      <c r="F483">
        <v>1595</v>
      </c>
      <c r="G483">
        <v>1615</v>
      </c>
      <c r="H483">
        <v>1262</v>
      </c>
      <c r="I483">
        <v>1453</v>
      </c>
      <c r="J483">
        <v>1265</v>
      </c>
      <c r="K483">
        <v>1559</v>
      </c>
      <c r="L483">
        <v>1588</v>
      </c>
      <c r="M483">
        <v>1561</v>
      </c>
      <c r="N483">
        <v>1650</v>
      </c>
      <c r="O483">
        <v>1607</v>
      </c>
      <c r="P483">
        <v>1575</v>
      </c>
      <c r="Q483">
        <v>1574</v>
      </c>
      <c r="R483">
        <v>1545</v>
      </c>
      <c r="S483">
        <v>1319</v>
      </c>
    </row>
    <row r="484" spans="1:19" x14ac:dyDescent="0.2">
      <c r="A484">
        <v>16.505430279999999</v>
      </c>
      <c r="B484">
        <v>1257</v>
      </c>
      <c r="C484">
        <v>1636</v>
      </c>
      <c r="D484">
        <v>1516</v>
      </c>
      <c r="E484">
        <v>1654</v>
      </c>
      <c r="F484">
        <v>1635</v>
      </c>
      <c r="G484">
        <v>1659</v>
      </c>
      <c r="H484">
        <v>1300</v>
      </c>
      <c r="I484">
        <v>1471</v>
      </c>
      <c r="J484">
        <v>1239</v>
      </c>
      <c r="K484">
        <v>1567</v>
      </c>
      <c r="L484">
        <v>1616</v>
      </c>
      <c r="M484">
        <v>1465</v>
      </c>
      <c r="N484">
        <v>1661</v>
      </c>
      <c r="O484">
        <v>1598</v>
      </c>
      <c r="P484">
        <v>1507</v>
      </c>
      <c r="Q484">
        <v>1578</v>
      </c>
      <c r="R484">
        <v>1469</v>
      </c>
      <c r="S484">
        <v>1371</v>
      </c>
    </row>
    <row r="485" spans="1:19" x14ac:dyDescent="0.2">
      <c r="A485">
        <v>16.531430279999999</v>
      </c>
      <c r="B485">
        <v>1250</v>
      </c>
      <c r="C485">
        <v>1651</v>
      </c>
      <c r="D485">
        <v>1504</v>
      </c>
      <c r="E485">
        <v>1638</v>
      </c>
      <c r="F485">
        <v>1582</v>
      </c>
      <c r="G485">
        <v>1647</v>
      </c>
      <c r="H485">
        <v>1197</v>
      </c>
      <c r="I485">
        <v>1524</v>
      </c>
      <c r="J485">
        <v>1270</v>
      </c>
      <c r="K485">
        <v>1545</v>
      </c>
      <c r="L485">
        <v>1628</v>
      </c>
      <c r="M485">
        <v>1480</v>
      </c>
      <c r="N485">
        <v>1689</v>
      </c>
      <c r="O485">
        <v>1567</v>
      </c>
      <c r="P485">
        <v>1625</v>
      </c>
      <c r="Q485">
        <v>1562</v>
      </c>
      <c r="R485">
        <v>1484</v>
      </c>
      <c r="S485">
        <v>1367</v>
      </c>
    </row>
    <row r="486" spans="1:19" x14ac:dyDescent="0.2">
      <c r="A486">
        <v>16.557430279999998</v>
      </c>
      <c r="B486">
        <v>1277</v>
      </c>
      <c r="C486">
        <v>1666</v>
      </c>
      <c r="D486">
        <v>1518</v>
      </c>
      <c r="E486">
        <v>1567</v>
      </c>
      <c r="F486">
        <v>1665</v>
      </c>
      <c r="G486">
        <v>1639</v>
      </c>
      <c r="H486">
        <v>1198</v>
      </c>
      <c r="I486">
        <v>1445</v>
      </c>
      <c r="J486">
        <v>1266</v>
      </c>
      <c r="K486">
        <v>1540</v>
      </c>
      <c r="L486">
        <v>1616</v>
      </c>
      <c r="M486">
        <v>1515</v>
      </c>
      <c r="N486">
        <v>1681</v>
      </c>
      <c r="O486">
        <v>1617</v>
      </c>
      <c r="P486">
        <v>1580</v>
      </c>
      <c r="Q486">
        <v>1687</v>
      </c>
      <c r="R486">
        <v>1543</v>
      </c>
      <c r="S486">
        <v>1346</v>
      </c>
    </row>
    <row r="487" spans="1:19" x14ac:dyDescent="0.2">
      <c r="A487">
        <v>16.583430280000002</v>
      </c>
      <c r="B487">
        <v>1259</v>
      </c>
      <c r="C487">
        <v>1649</v>
      </c>
      <c r="D487">
        <v>1502</v>
      </c>
      <c r="E487">
        <v>1595</v>
      </c>
      <c r="F487">
        <v>1657</v>
      </c>
      <c r="G487">
        <v>1644</v>
      </c>
      <c r="H487">
        <v>1305</v>
      </c>
      <c r="I487">
        <v>1476</v>
      </c>
      <c r="J487">
        <v>1266</v>
      </c>
      <c r="K487">
        <v>1527</v>
      </c>
      <c r="L487">
        <v>1625</v>
      </c>
      <c r="M487">
        <v>1531</v>
      </c>
      <c r="N487">
        <v>1685</v>
      </c>
      <c r="O487">
        <v>1640</v>
      </c>
      <c r="P487">
        <v>1561</v>
      </c>
      <c r="Q487">
        <v>1617</v>
      </c>
      <c r="R487">
        <v>1565</v>
      </c>
      <c r="S487">
        <v>1393</v>
      </c>
    </row>
    <row r="488" spans="1:19" x14ac:dyDescent="0.2">
      <c r="A488">
        <v>16.609430280000002</v>
      </c>
      <c r="B488">
        <v>1219</v>
      </c>
      <c r="C488">
        <v>1603</v>
      </c>
      <c r="D488">
        <v>1444</v>
      </c>
      <c r="E488">
        <v>1700</v>
      </c>
      <c r="F488">
        <v>1641</v>
      </c>
      <c r="G488">
        <v>1602</v>
      </c>
      <c r="H488">
        <v>1270</v>
      </c>
      <c r="I488">
        <v>1474</v>
      </c>
      <c r="J488">
        <v>1267</v>
      </c>
      <c r="K488">
        <v>1592</v>
      </c>
      <c r="L488">
        <v>1622</v>
      </c>
      <c r="M488">
        <v>1548</v>
      </c>
      <c r="N488">
        <v>1706</v>
      </c>
      <c r="O488">
        <v>1593</v>
      </c>
      <c r="P488">
        <v>1527</v>
      </c>
      <c r="Q488">
        <v>1626</v>
      </c>
      <c r="R488">
        <v>1467</v>
      </c>
      <c r="S488">
        <v>1376</v>
      </c>
    </row>
    <row r="489" spans="1:19" x14ac:dyDescent="0.2">
      <c r="A489">
        <v>16.635430280000001</v>
      </c>
      <c r="B489">
        <v>1255</v>
      </c>
      <c r="C489">
        <v>1652</v>
      </c>
      <c r="D489">
        <v>1510</v>
      </c>
      <c r="E489">
        <v>1599</v>
      </c>
      <c r="F489">
        <v>1662</v>
      </c>
      <c r="G489">
        <v>1682</v>
      </c>
      <c r="H489">
        <v>1278</v>
      </c>
      <c r="I489">
        <v>1500</v>
      </c>
      <c r="J489">
        <v>1340</v>
      </c>
      <c r="K489">
        <v>1592</v>
      </c>
      <c r="L489">
        <v>1638</v>
      </c>
      <c r="M489">
        <v>1495</v>
      </c>
      <c r="N489">
        <v>1706</v>
      </c>
      <c r="O489">
        <v>1619</v>
      </c>
      <c r="P489">
        <v>1622</v>
      </c>
      <c r="Q489">
        <v>1581</v>
      </c>
      <c r="R489">
        <v>1546</v>
      </c>
      <c r="S489">
        <v>1398</v>
      </c>
    </row>
    <row r="490" spans="1:19" x14ac:dyDescent="0.2">
      <c r="A490">
        <v>16.661430280000001</v>
      </c>
      <c r="B490">
        <v>1243</v>
      </c>
      <c r="C490">
        <v>1545</v>
      </c>
      <c r="D490">
        <v>1546</v>
      </c>
      <c r="E490">
        <v>1564</v>
      </c>
      <c r="F490">
        <v>1615</v>
      </c>
      <c r="G490">
        <v>1659</v>
      </c>
      <c r="H490">
        <v>1283</v>
      </c>
      <c r="I490">
        <v>1465</v>
      </c>
      <c r="J490">
        <v>1289</v>
      </c>
      <c r="K490">
        <v>1624</v>
      </c>
      <c r="L490">
        <v>1635</v>
      </c>
      <c r="M490">
        <v>1474</v>
      </c>
      <c r="N490">
        <v>1730</v>
      </c>
      <c r="O490">
        <v>1640</v>
      </c>
      <c r="P490">
        <v>1620</v>
      </c>
      <c r="Q490">
        <v>1588</v>
      </c>
      <c r="R490">
        <v>1556</v>
      </c>
      <c r="S490">
        <v>1369</v>
      </c>
    </row>
    <row r="491" spans="1:19" x14ac:dyDescent="0.2">
      <c r="A491">
        <v>16.687430280000001</v>
      </c>
      <c r="B491">
        <v>1287</v>
      </c>
      <c r="C491">
        <v>1613</v>
      </c>
      <c r="D491">
        <v>1529</v>
      </c>
      <c r="E491">
        <v>1659</v>
      </c>
      <c r="F491">
        <v>1645</v>
      </c>
      <c r="G491">
        <v>1651</v>
      </c>
      <c r="H491">
        <v>1296</v>
      </c>
      <c r="I491">
        <v>1486</v>
      </c>
      <c r="J491">
        <v>1334</v>
      </c>
      <c r="K491">
        <v>1580</v>
      </c>
      <c r="L491">
        <v>1669</v>
      </c>
      <c r="M491">
        <v>1454</v>
      </c>
      <c r="N491">
        <v>1692</v>
      </c>
      <c r="O491">
        <v>1622</v>
      </c>
      <c r="P491">
        <v>1589</v>
      </c>
      <c r="Q491">
        <v>1604</v>
      </c>
      <c r="R491">
        <v>1549</v>
      </c>
      <c r="S491">
        <v>1396</v>
      </c>
    </row>
    <row r="492" spans="1:19" x14ac:dyDescent="0.2">
      <c r="A492">
        <v>16.713430280000001</v>
      </c>
      <c r="B492">
        <v>1297</v>
      </c>
      <c r="C492">
        <v>1655</v>
      </c>
      <c r="D492">
        <v>1493</v>
      </c>
      <c r="E492">
        <v>1620</v>
      </c>
      <c r="F492">
        <v>1731</v>
      </c>
      <c r="G492">
        <v>1656</v>
      </c>
      <c r="H492">
        <v>1270</v>
      </c>
      <c r="I492">
        <v>1441</v>
      </c>
      <c r="J492">
        <v>1309</v>
      </c>
      <c r="K492">
        <v>1541</v>
      </c>
      <c r="L492">
        <v>1559</v>
      </c>
      <c r="M492">
        <v>1506</v>
      </c>
      <c r="N492">
        <v>1707</v>
      </c>
      <c r="O492">
        <v>1605</v>
      </c>
      <c r="P492">
        <v>1566</v>
      </c>
      <c r="Q492">
        <v>1571</v>
      </c>
      <c r="R492">
        <v>1607</v>
      </c>
      <c r="S492">
        <v>1348</v>
      </c>
    </row>
    <row r="493" spans="1:19" x14ac:dyDescent="0.2">
      <c r="A493">
        <v>16.739430280000001</v>
      </c>
      <c r="B493">
        <v>1311</v>
      </c>
      <c r="C493">
        <v>1646</v>
      </c>
      <c r="D493">
        <v>1561</v>
      </c>
      <c r="E493">
        <v>1599</v>
      </c>
      <c r="F493">
        <v>1709</v>
      </c>
      <c r="G493">
        <v>1587</v>
      </c>
      <c r="H493">
        <v>1292</v>
      </c>
      <c r="I493">
        <v>1510</v>
      </c>
      <c r="J493">
        <v>1300</v>
      </c>
      <c r="K493">
        <v>1588</v>
      </c>
      <c r="L493">
        <v>1628</v>
      </c>
      <c r="M493">
        <v>1450</v>
      </c>
      <c r="N493">
        <v>1746</v>
      </c>
      <c r="O493">
        <v>1630</v>
      </c>
      <c r="P493">
        <v>1642</v>
      </c>
      <c r="Q493">
        <v>1544</v>
      </c>
      <c r="R493">
        <v>1580</v>
      </c>
      <c r="S493">
        <v>1394</v>
      </c>
    </row>
    <row r="494" spans="1:19" x14ac:dyDescent="0.2">
      <c r="A494">
        <v>16.76543028</v>
      </c>
      <c r="B494">
        <v>1322</v>
      </c>
      <c r="C494">
        <v>1736</v>
      </c>
      <c r="D494">
        <v>1508</v>
      </c>
      <c r="E494">
        <v>1701</v>
      </c>
      <c r="F494">
        <v>1718</v>
      </c>
      <c r="G494">
        <v>1679</v>
      </c>
      <c r="H494">
        <v>1317</v>
      </c>
      <c r="I494">
        <v>1483</v>
      </c>
      <c r="J494">
        <v>1302</v>
      </c>
      <c r="K494">
        <v>1543</v>
      </c>
      <c r="L494">
        <v>1650</v>
      </c>
      <c r="M494">
        <v>1470</v>
      </c>
      <c r="N494">
        <v>1725</v>
      </c>
      <c r="O494">
        <v>1631</v>
      </c>
      <c r="P494">
        <v>1592</v>
      </c>
      <c r="Q494">
        <v>1613</v>
      </c>
      <c r="R494">
        <v>1561</v>
      </c>
      <c r="S494">
        <v>1369</v>
      </c>
    </row>
    <row r="495" spans="1:19" x14ac:dyDescent="0.2">
      <c r="A495">
        <v>16.79143028</v>
      </c>
      <c r="B495">
        <v>1315</v>
      </c>
      <c r="C495">
        <v>1644</v>
      </c>
      <c r="D495">
        <v>1492</v>
      </c>
      <c r="E495">
        <v>1665</v>
      </c>
      <c r="F495">
        <v>1672</v>
      </c>
      <c r="G495">
        <v>1634</v>
      </c>
      <c r="H495">
        <v>1275</v>
      </c>
      <c r="I495">
        <v>1506</v>
      </c>
      <c r="J495">
        <v>1303</v>
      </c>
      <c r="K495">
        <v>1576</v>
      </c>
      <c r="L495">
        <v>1681</v>
      </c>
      <c r="M495">
        <v>1524</v>
      </c>
      <c r="N495">
        <v>1760</v>
      </c>
      <c r="O495">
        <v>1591</v>
      </c>
      <c r="P495">
        <v>1628</v>
      </c>
      <c r="Q495">
        <v>1628</v>
      </c>
      <c r="R495">
        <v>1540</v>
      </c>
      <c r="S495">
        <v>1414</v>
      </c>
    </row>
    <row r="496" spans="1:19" x14ac:dyDescent="0.2">
      <c r="A496">
        <v>16.81743028</v>
      </c>
      <c r="B496">
        <v>1342</v>
      </c>
      <c r="C496">
        <v>1638</v>
      </c>
      <c r="D496">
        <v>1447</v>
      </c>
      <c r="E496">
        <v>1736</v>
      </c>
      <c r="F496">
        <v>1702</v>
      </c>
      <c r="G496">
        <v>1657</v>
      </c>
      <c r="H496">
        <v>1201</v>
      </c>
      <c r="I496">
        <v>1576</v>
      </c>
      <c r="J496">
        <v>1326</v>
      </c>
      <c r="K496">
        <v>1604</v>
      </c>
      <c r="L496">
        <v>1667</v>
      </c>
      <c r="M496">
        <v>1470</v>
      </c>
      <c r="N496">
        <v>1752</v>
      </c>
      <c r="O496">
        <v>1675</v>
      </c>
      <c r="P496">
        <v>1691</v>
      </c>
      <c r="Q496">
        <v>1610</v>
      </c>
      <c r="R496">
        <v>1575</v>
      </c>
      <c r="S496">
        <v>1368</v>
      </c>
    </row>
    <row r="497" spans="1:19" x14ac:dyDescent="0.2">
      <c r="A497">
        <v>16.84343028</v>
      </c>
      <c r="B497">
        <v>1312</v>
      </c>
      <c r="C497">
        <v>1650</v>
      </c>
      <c r="D497">
        <v>1566</v>
      </c>
      <c r="E497">
        <v>1600</v>
      </c>
      <c r="F497">
        <v>1679</v>
      </c>
      <c r="G497">
        <v>1700</v>
      </c>
      <c r="H497">
        <v>1276</v>
      </c>
      <c r="I497">
        <v>1524</v>
      </c>
      <c r="J497">
        <v>1286</v>
      </c>
      <c r="K497">
        <v>1501</v>
      </c>
      <c r="L497">
        <v>1680</v>
      </c>
      <c r="M497">
        <v>1499</v>
      </c>
      <c r="N497">
        <v>1726</v>
      </c>
      <c r="O497">
        <v>1660</v>
      </c>
      <c r="P497">
        <v>1643</v>
      </c>
      <c r="Q497">
        <v>1729</v>
      </c>
      <c r="R497">
        <v>1622</v>
      </c>
      <c r="S497">
        <v>1423</v>
      </c>
    </row>
    <row r="498" spans="1:19" x14ac:dyDescent="0.2">
      <c r="A498">
        <v>16.86943028</v>
      </c>
      <c r="B498">
        <v>1296</v>
      </c>
      <c r="C498">
        <v>1653</v>
      </c>
      <c r="D498">
        <v>1553</v>
      </c>
      <c r="E498">
        <v>1646</v>
      </c>
      <c r="F498">
        <v>1686</v>
      </c>
      <c r="G498">
        <v>1686</v>
      </c>
      <c r="H498">
        <v>1372</v>
      </c>
      <c r="I498">
        <v>1456</v>
      </c>
      <c r="J498">
        <v>1297</v>
      </c>
      <c r="K498">
        <v>1551</v>
      </c>
      <c r="L498">
        <v>1647</v>
      </c>
      <c r="M498">
        <v>1607</v>
      </c>
      <c r="N498">
        <v>1683</v>
      </c>
      <c r="O498">
        <v>1633</v>
      </c>
      <c r="P498">
        <v>1614</v>
      </c>
      <c r="Q498">
        <v>1611</v>
      </c>
      <c r="R498">
        <v>1616</v>
      </c>
      <c r="S498">
        <v>1427</v>
      </c>
    </row>
    <row r="499" spans="1:19" x14ac:dyDescent="0.2">
      <c r="A499">
        <v>16.895430279999999</v>
      </c>
      <c r="B499">
        <v>1318</v>
      </c>
      <c r="C499">
        <v>1701</v>
      </c>
      <c r="D499">
        <v>1584</v>
      </c>
      <c r="E499">
        <v>1717</v>
      </c>
      <c r="F499">
        <v>1762</v>
      </c>
      <c r="G499">
        <v>1706</v>
      </c>
      <c r="H499">
        <v>1343</v>
      </c>
      <c r="I499">
        <v>1459</v>
      </c>
      <c r="J499">
        <v>1286</v>
      </c>
      <c r="K499">
        <v>1579</v>
      </c>
      <c r="L499">
        <v>1636</v>
      </c>
      <c r="M499">
        <v>1550</v>
      </c>
      <c r="N499">
        <v>1685</v>
      </c>
      <c r="O499">
        <v>1669</v>
      </c>
      <c r="P499">
        <v>1680</v>
      </c>
      <c r="Q499">
        <v>1669</v>
      </c>
      <c r="R499">
        <v>1635</v>
      </c>
      <c r="S499">
        <v>1335</v>
      </c>
    </row>
    <row r="500" spans="1:19" x14ac:dyDescent="0.2">
      <c r="A500">
        <v>16.921430279999999</v>
      </c>
      <c r="B500">
        <v>1382</v>
      </c>
      <c r="C500">
        <v>1666</v>
      </c>
      <c r="D500">
        <v>1523</v>
      </c>
      <c r="E500">
        <v>1641</v>
      </c>
      <c r="F500">
        <v>1719</v>
      </c>
      <c r="G500">
        <v>1744</v>
      </c>
      <c r="H500">
        <v>1263</v>
      </c>
      <c r="I500">
        <v>1556</v>
      </c>
      <c r="J500">
        <v>1336</v>
      </c>
      <c r="K500">
        <v>1598</v>
      </c>
      <c r="L500">
        <v>1641</v>
      </c>
      <c r="M500">
        <v>1559</v>
      </c>
      <c r="N500">
        <v>1696</v>
      </c>
      <c r="O500">
        <v>1667</v>
      </c>
      <c r="P500">
        <v>1723</v>
      </c>
      <c r="Q500">
        <v>1601</v>
      </c>
      <c r="R500">
        <v>1669</v>
      </c>
      <c r="S500">
        <v>1362</v>
      </c>
    </row>
    <row r="501" spans="1:19" x14ac:dyDescent="0.2">
      <c r="A501">
        <v>16.947430279999999</v>
      </c>
      <c r="B501">
        <v>1374</v>
      </c>
      <c r="C501">
        <v>1730</v>
      </c>
      <c r="D501">
        <v>1505</v>
      </c>
      <c r="E501">
        <v>1740</v>
      </c>
      <c r="F501">
        <v>1798</v>
      </c>
      <c r="G501">
        <v>1813</v>
      </c>
      <c r="H501">
        <v>1271</v>
      </c>
      <c r="I501">
        <v>1512</v>
      </c>
      <c r="J501">
        <v>1341</v>
      </c>
      <c r="K501">
        <v>1641</v>
      </c>
      <c r="L501">
        <v>1735</v>
      </c>
      <c r="M501">
        <v>1512</v>
      </c>
      <c r="N501">
        <v>1810</v>
      </c>
      <c r="O501">
        <v>1680</v>
      </c>
      <c r="P501">
        <v>1675</v>
      </c>
      <c r="Q501">
        <v>1637</v>
      </c>
      <c r="R501">
        <v>1628</v>
      </c>
      <c r="S501">
        <v>1368</v>
      </c>
    </row>
    <row r="502" spans="1:19" x14ac:dyDescent="0.2">
      <c r="A502">
        <v>16.973430279999999</v>
      </c>
      <c r="B502">
        <v>1361</v>
      </c>
      <c r="C502">
        <v>1687</v>
      </c>
      <c r="D502">
        <v>1604</v>
      </c>
      <c r="E502">
        <v>1677</v>
      </c>
      <c r="F502">
        <v>1741</v>
      </c>
      <c r="G502">
        <v>1723</v>
      </c>
      <c r="H502">
        <v>1259</v>
      </c>
      <c r="I502">
        <v>1537</v>
      </c>
      <c r="J502">
        <v>1356</v>
      </c>
      <c r="K502">
        <v>1646</v>
      </c>
      <c r="L502">
        <v>1683</v>
      </c>
      <c r="M502">
        <v>1577</v>
      </c>
      <c r="N502">
        <v>1819</v>
      </c>
      <c r="O502">
        <v>1662</v>
      </c>
      <c r="P502">
        <v>1658</v>
      </c>
      <c r="Q502">
        <v>1671</v>
      </c>
      <c r="R502">
        <v>1665</v>
      </c>
      <c r="S502">
        <v>1474</v>
      </c>
    </row>
    <row r="503" spans="1:19" x14ac:dyDescent="0.2">
      <c r="A503">
        <v>16.999430279999999</v>
      </c>
      <c r="B503">
        <v>1376</v>
      </c>
      <c r="C503">
        <v>1614</v>
      </c>
      <c r="D503">
        <v>1531</v>
      </c>
      <c r="E503">
        <v>1652</v>
      </c>
      <c r="F503">
        <v>1773</v>
      </c>
      <c r="G503">
        <v>1760</v>
      </c>
      <c r="H503">
        <v>1302</v>
      </c>
      <c r="I503">
        <v>1556</v>
      </c>
      <c r="J503">
        <v>1391</v>
      </c>
      <c r="K503">
        <v>1577</v>
      </c>
      <c r="L503">
        <v>1714</v>
      </c>
      <c r="M503">
        <v>1555</v>
      </c>
      <c r="N503">
        <v>1782</v>
      </c>
      <c r="O503">
        <v>1669</v>
      </c>
      <c r="P503">
        <v>1732</v>
      </c>
      <c r="Q503">
        <v>1710</v>
      </c>
      <c r="R503">
        <v>1724</v>
      </c>
      <c r="S503">
        <v>1473</v>
      </c>
    </row>
    <row r="504" spans="1:19" x14ac:dyDescent="0.2">
      <c r="A504">
        <v>17.025430279999998</v>
      </c>
      <c r="B504">
        <v>1446</v>
      </c>
      <c r="C504">
        <v>1730</v>
      </c>
      <c r="D504">
        <v>1601</v>
      </c>
      <c r="E504">
        <v>1813</v>
      </c>
      <c r="F504">
        <v>1769</v>
      </c>
      <c r="G504">
        <v>1751</v>
      </c>
      <c r="H504">
        <v>1344</v>
      </c>
      <c r="I504">
        <v>1564</v>
      </c>
      <c r="J504">
        <v>1376</v>
      </c>
      <c r="K504">
        <v>1664</v>
      </c>
      <c r="L504">
        <v>1656</v>
      </c>
      <c r="M504">
        <v>1628</v>
      </c>
      <c r="N504">
        <v>1838</v>
      </c>
      <c r="O504">
        <v>1701</v>
      </c>
      <c r="P504">
        <v>1614</v>
      </c>
      <c r="Q504">
        <v>1725</v>
      </c>
      <c r="R504">
        <v>1733</v>
      </c>
      <c r="S504">
        <v>1448</v>
      </c>
    </row>
    <row r="505" spans="1:19" x14ac:dyDescent="0.2">
      <c r="A505">
        <v>17.051430280000002</v>
      </c>
      <c r="B505">
        <v>1356</v>
      </c>
      <c r="C505">
        <v>1725</v>
      </c>
      <c r="D505">
        <v>1590</v>
      </c>
      <c r="E505">
        <v>1822</v>
      </c>
      <c r="F505">
        <v>1739</v>
      </c>
      <c r="G505">
        <v>1759</v>
      </c>
      <c r="H505">
        <v>1338</v>
      </c>
      <c r="I505">
        <v>1599</v>
      </c>
      <c r="J505">
        <v>1358</v>
      </c>
      <c r="K505">
        <v>1640</v>
      </c>
      <c r="L505">
        <v>1694</v>
      </c>
      <c r="M505">
        <v>1632</v>
      </c>
      <c r="N505">
        <v>1733</v>
      </c>
      <c r="O505">
        <v>1737</v>
      </c>
      <c r="P505">
        <v>1759</v>
      </c>
      <c r="Q505">
        <v>1653</v>
      </c>
      <c r="R505">
        <v>1774</v>
      </c>
      <c r="S505">
        <v>1575</v>
      </c>
    </row>
    <row r="506" spans="1:19" x14ac:dyDescent="0.2">
      <c r="A506">
        <v>17.077430280000002</v>
      </c>
      <c r="B506">
        <v>1419</v>
      </c>
      <c r="C506">
        <v>1666</v>
      </c>
      <c r="D506">
        <v>1627</v>
      </c>
      <c r="E506">
        <v>1738</v>
      </c>
      <c r="F506">
        <v>1785</v>
      </c>
      <c r="G506">
        <v>1807</v>
      </c>
      <c r="H506">
        <v>1362</v>
      </c>
      <c r="I506">
        <v>1481</v>
      </c>
      <c r="J506">
        <v>1387</v>
      </c>
      <c r="K506">
        <v>1672</v>
      </c>
      <c r="L506">
        <v>1726</v>
      </c>
      <c r="M506">
        <v>1595</v>
      </c>
      <c r="N506">
        <v>1834</v>
      </c>
      <c r="O506">
        <v>1697</v>
      </c>
      <c r="P506">
        <v>1723</v>
      </c>
      <c r="Q506">
        <v>1765</v>
      </c>
      <c r="R506">
        <v>1695</v>
      </c>
      <c r="S506">
        <v>1521</v>
      </c>
    </row>
    <row r="507" spans="1:19" x14ac:dyDescent="0.2">
      <c r="A507">
        <v>17.103430280000001</v>
      </c>
      <c r="B507">
        <v>1372</v>
      </c>
      <c r="C507">
        <v>1722</v>
      </c>
      <c r="D507">
        <v>1634</v>
      </c>
      <c r="E507">
        <v>1745</v>
      </c>
      <c r="F507">
        <v>1807</v>
      </c>
      <c r="G507">
        <v>1811</v>
      </c>
      <c r="H507">
        <v>1328</v>
      </c>
      <c r="I507">
        <v>1583</v>
      </c>
      <c r="J507">
        <v>1333</v>
      </c>
      <c r="K507">
        <v>1619</v>
      </c>
      <c r="L507">
        <v>1735</v>
      </c>
      <c r="M507">
        <v>1578</v>
      </c>
      <c r="N507">
        <v>1764</v>
      </c>
      <c r="O507">
        <v>1745</v>
      </c>
      <c r="P507">
        <v>1772</v>
      </c>
      <c r="Q507">
        <v>1673</v>
      </c>
      <c r="R507">
        <v>1717</v>
      </c>
      <c r="S507">
        <v>1513</v>
      </c>
    </row>
    <row r="508" spans="1:19" x14ac:dyDescent="0.2">
      <c r="A508">
        <v>17.129430280000001</v>
      </c>
      <c r="B508">
        <v>1441</v>
      </c>
      <c r="C508">
        <v>1841</v>
      </c>
      <c r="D508">
        <v>1580</v>
      </c>
      <c r="E508">
        <v>1790</v>
      </c>
      <c r="F508">
        <v>1803</v>
      </c>
      <c r="G508">
        <v>1881</v>
      </c>
      <c r="H508">
        <v>1315</v>
      </c>
      <c r="I508">
        <v>1522</v>
      </c>
      <c r="J508">
        <v>1336</v>
      </c>
      <c r="K508">
        <v>1600</v>
      </c>
      <c r="L508">
        <v>1721</v>
      </c>
      <c r="M508">
        <v>1542</v>
      </c>
      <c r="N508">
        <v>1832</v>
      </c>
      <c r="O508">
        <v>1710</v>
      </c>
      <c r="P508">
        <v>1799</v>
      </c>
      <c r="Q508">
        <v>1712</v>
      </c>
      <c r="R508">
        <v>1787</v>
      </c>
      <c r="S508">
        <v>1536</v>
      </c>
    </row>
    <row r="509" spans="1:19" x14ac:dyDescent="0.2">
      <c r="A509">
        <v>17.155430280000001</v>
      </c>
      <c r="B509">
        <v>1429</v>
      </c>
      <c r="C509">
        <v>1705</v>
      </c>
      <c r="D509">
        <v>1599</v>
      </c>
      <c r="E509">
        <v>1795</v>
      </c>
      <c r="F509">
        <v>1903</v>
      </c>
      <c r="G509">
        <v>1838</v>
      </c>
      <c r="H509">
        <v>1314</v>
      </c>
      <c r="I509">
        <v>1600</v>
      </c>
      <c r="J509">
        <v>1360</v>
      </c>
      <c r="K509">
        <v>1680</v>
      </c>
      <c r="L509">
        <v>1743</v>
      </c>
      <c r="M509">
        <v>1555</v>
      </c>
      <c r="N509">
        <v>1855</v>
      </c>
      <c r="O509">
        <v>1714</v>
      </c>
      <c r="P509">
        <v>1759</v>
      </c>
      <c r="Q509">
        <v>1723</v>
      </c>
      <c r="R509">
        <v>1780</v>
      </c>
      <c r="S509">
        <v>1483</v>
      </c>
    </row>
    <row r="510" spans="1:19" x14ac:dyDescent="0.2">
      <c r="A510">
        <v>17.181430280000001</v>
      </c>
      <c r="B510">
        <v>1429</v>
      </c>
      <c r="C510">
        <v>1825</v>
      </c>
      <c r="D510">
        <v>1592</v>
      </c>
      <c r="E510">
        <v>1842</v>
      </c>
      <c r="F510">
        <v>1905</v>
      </c>
      <c r="G510">
        <v>1801</v>
      </c>
      <c r="H510">
        <v>1373</v>
      </c>
      <c r="I510">
        <v>1575</v>
      </c>
      <c r="J510">
        <v>1373</v>
      </c>
      <c r="K510">
        <v>1684</v>
      </c>
      <c r="L510">
        <v>1887</v>
      </c>
      <c r="M510">
        <v>1535</v>
      </c>
      <c r="N510">
        <v>1878</v>
      </c>
      <c r="O510">
        <v>1695</v>
      </c>
      <c r="P510">
        <v>1748</v>
      </c>
      <c r="Q510">
        <v>1717</v>
      </c>
      <c r="R510">
        <v>1885</v>
      </c>
      <c r="S510">
        <v>1581</v>
      </c>
    </row>
    <row r="511" spans="1:19" x14ac:dyDescent="0.2">
      <c r="A511">
        <v>17.207430280000001</v>
      </c>
      <c r="B511">
        <v>1396</v>
      </c>
      <c r="C511">
        <v>1815</v>
      </c>
      <c r="D511">
        <v>1662</v>
      </c>
      <c r="E511">
        <v>1942</v>
      </c>
      <c r="F511">
        <v>1921</v>
      </c>
      <c r="G511">
        <v>1793</v>
      </c>
      <c r="H511">
        <v>1443</v>
      </c>
      <c r="I511">
        <v>1537</v>
      </c>
      <c r="J511">
        <v>1404</v>
      </c>
      <c r="K511">
        <v>1711</v>
      </c>
      <c r="L511">
        <v>1815</v>
      </c>
      <c r="M511">
        <v>1597</v>
      </c>
      <c r="N511">
        <v>1910</v>
      </c>
      <c r="O511">
        <v>1862</v>
      </c>
      <c r="P511">
        <v>1753</v>
      </c>
      <c r="Q511">
        <v>1824</v>
      </c>
      <c r="R511">
        <v>1921</v>
      </c>
      <c r="S511">
        <v>1584</v>
      </c>
    </row>
    <row r="512" spans="1:19" x14ac:dyDescent="0.2">
      <c r="A512">
        <v>17.23343028</v>
      </c>
      <c r="B512">
        <v>1465</v>
      </c>
      <c r="C512">
        <v>1778</v>
      </c>
      <c r="D512">
        <v>1609</v>
      </c>
      <c r="E512">
        <v>1990</v>
      </c>
      <c r="F512">
        <v>1849</v>
      </c>
      <c r="G512">
        <v>1781</v>
      </c>
      <c r="H512">
        <v>1362</v>
      </c>
      <c r="I512">
        <v>1627</v>
      </c>
      <c r="J512">
        <v>1402</v>
      </c>
      <c r="K512">
        <v>1840</v>
      </c>
      <c r="L512">
        <v>1886</v>
      </c>
      <c r="M512">
        <v>1564</v>
      </c>
      <c r="N512">
        <v>1930</v>
      </c>
      <c r="O512">
        <v>1702</v>
      </c>
      <c r="P512">
        <v>1882</v>
      </c>
      <c r="Q512">
        <v>1746</v>
      </c>
      <c r="R512">
        <v>1878</v>
      </c>
      <c r="S512">
        <v>1622</v>
      </c>
    </row>
    <row r="513" spans="1:19" x14ac:dyDescent="0.2">
      <c r="A513">
        <v>17.25943028</v>
      </c>
      <c r="B513">
        <v>1473</v>
      </c>
      <c r="C513">
        <v>1703</v>
      </c>
      <c r="D513">
        <v>1672</v>
      </c>
      <c r="E513">
        <v>1940</v>
      </c>
      <c r="F513">
        <v>1857</v>
      </c>
      <c r="G513">
        <v>1909</v>
      </c>
      <c r="H513">
        <v>1415</v>
      </c>
      <c r="I513">
        <v>1625</v>
      </c>
      <c r="J513">
        <v>1402</v>
      </c>
      <c r="K513">
        <v>1676</v>
      </c>
      <c r="L513">
        <v>1774</v>
      </c>
      <c r="M513">
        <v>1623</v>
      </c>
      <c r="N513">
        <v>1901</v>
      </c>
      <c r="O513">
        <v>1736</v>
      </c>
      <c r="P513">
        <v>1898</v>
      </c>
      <c r="Q513">
        <v>1744</v>
      </c>
      <c r="R513">
        <v>1854</v>
      </c>
      <c r="S513">
        <v>1639</v>
      </c>
    </row>
    <row r="514" spans="1:19" x14ac:dyDescent="0.2">
      <c r="A514">
        <v>17.28543028</v>
      </c>
      <c r="B514">
        <v>1454</v>
      </c>
      <c r="C514">
        <v>1748</v>
      </c>
      <c r="D514">
        <v>1657</v>
      </c>
      <c r="E514">
        <v>1956</v>
      </c>
      <c r="F514">
        <v>1917</v>
      </c>
      <c r="G514">
        <v>1848</v>
      </c>
      <c r="H514">
        <v>1354</v>
      </c>
      <c r="I514">
        <v>1559</v>
      </c>
      <c r="J514">
        <v>1449</v>
      </c>
      <c r="K514">
        <v>1718</v>
      </c>
      <c r="L514">
        <v>1885</v>
      </c>
      <c r="M514">
        <v>1640</v>
      </c>
      <c r="N514">
        <v>1967</v>
      </c>
      <c r="O514">
        <v>1785</v>
      </c>
      <c r="P514">
        <v>1938</v>
      </c>
      <c r="Q514">
        <v>1763</v>
      </c>
      <c r="R514">
        <v>2023</v>
      </c>
      <c r="S514">
        <v>1678</v>
      </c>
    </row>
    <row r="515" spans="1:19" x14ac:dyDescent="0.2">
      <c r="A515">
        <v>17.31143028</v>
      </c>
      <c r="B515">
        <v>1458</v>
      </c>
      <c r="C515">
        <v>1800</v>
      </c>
      <c r="D515">
        <v>1701</v>
      </c>
      <c r="E515">
        <v>2041</v>
      </c>
      <c r="F515">
        <v>2022</v>
      </c>
      <c r="G515">
        <v>1878</v>
      </c>
      <c r="H515">
        <v>1375</v>
      </c>
      <c r="I515">
        <v>1677</v>
      </c>
      <c r="J515">
        <v>1405</v>
      </c>
      <c r="K515">
        <v>1717</v>
      </c>
      <c r="L515">
        <v>1887</v>
      </c>
      <c r="M515">
        <v>1597</v>
      </c>
      <c r="N515">
        <v>1927</v>
      </c>
      <c r="O515">
        <v>1804</v>
      </c>
      <c r="P515">
        <v>1857</v>
      </c>
      <c r="Q515">
        <v>1803</v>
      </c>
      <c r="R515">
        <v>2102</v>
      </c>
      <c r="S515">
        <v>1658</v>
      </c>
    </row>
    <row r="516" spans="1:19" x14ac:dyDescent="0.2">
      <c r="A516">
        <v>17.33743028</v>
      </c>
      <c r="B516">
        <v>1474</v>
      </c>
      <c r="C516">
        <v>1756</v>
      </c>
      <c r="D516">
        <v>1770</v>
      </c>
      <c r="E516">
        <v>2119</v>
      </c>
      <c r="F516">
        <v>1980</v>
      </c>
      <c r="G516">
        <v>1944</v>
      </c>
      <c r="H516">
        <v>1463</v>
      </c>
      <c r="I516">
        <v>1653</v>
      </c>
      <c r="J516">
        <v>1428</v>
      </c>
      <c r="K516">
        <v>1753</v>
      </c>
      <c r="L516">
        <v>1968</v>
      </c>
      <c r="M516">
        <v>1647</v>
      </c>
      <c r="N516">
        <v>1976</v>
      </c>
      <c r="O516">
        <v>1865</v>
      </c>
      <c r="P516">
        <v>2007</v>
      </c>
      <c r="Q516">
        <v>1802</v>
      </c>
      <c r="R516">
        <v>2073</v>
      </c>
      <c r="S516">
        <v>1664</v>
      </c>
    </row>
    <row r="517" spans="1:19" x14ac:dyDescent="0.2">
      <c r="A517">
        <v>17.363430279999999</v>
      </c>
      <c r="B517">
        <v>1488</v>
      </c>
      <c r="C517">
        <v>1823</v>
      </c>
      <c r="D517">
        <v>1833</v>
      </c>
      <c r="E517">
        <v>2099</v>
      </c>
      <c r="F517">
        <v>1925</v>
      </c>
      <c r="G517">
        <v>1926</v>
      </c>
      <c r="H517">
        <v>1423</v>
      </c>
      <c r="I517">
        <v>1660</v>
      </c>
      <c r="J517">
        <v>1437</v>
      </c>
      <c r="K517">
        <v>1834</v>
      </c>
      <c r="L517">
        <v>1955</v>
      </c>
      <c r="M517">
        <v>1610</v>
      </c>
      <c r="N517">
        <v>1905</v>
      </c>
      <c r="O517">
        <v>1876</v>
      </c>
      <c r="P517">
        <v>2107</v>
      </c>
      <c r="Q517">
        <v>1886</v>
      </c>
      <c r="R517">
        <v>2134</v>
      </c>
      <c r="S517">
        <v>1739</v>
      </c>
    </row>
    <row r="518" spans="1:19" x14ac:dyDescent="0.2">
      <c r="A518">
        <v>17.389430279999999</v>
      </c>
      <c r="B518">
        <v>1497</v>
      </c>
      <c r="C518">
        <v>1805</v>
      </c>
      <c r="D518">
        <v>1778</v>
      </c>
      <c r="E518">
        <v>2137</v>
      </c>
      <c r="F518">
        <v>2069</v>
      </c>
      <c r="G518">
        <v>2011</v>
      </c>
      <c r="H518">
        <v>1424</v>
      </c>
      <c r="I518">
        <v>1685</v>
      </c>
      <c r="J518">
        <v>1425</v>
      </c>
      <c r="K518">
        <v>1790</v>
      </c>
      <c r="L518">
        <v>2020</v>
      </c>
      <c r="M518">
        <v>1630</v>
      </c>
      <c r="N518">
        <v>2038</v>
      </c>
      <c r="O518">
        <v>1912</v>
      </c>
      <c r="P518">
        <v>2096</v>
      </c>
      <c r="Q518">
        <v>1883</v>
      </c>
      <c r="R518">
        <v>2133</v>
      </c>
      <c r="S518">
        <v>1725</v>
      </c>
    </row>
    <row r="519" spans="1:19" x14ac:dyDescent="0.2">
      <c r="A519">
        <v>17.415430279999999</v>
      </c>
      <c r="B519">
        <v>1454</v>
      </c>
      <c r="C519">
        <v>1765</v>
      </c>
      <c r="D519">
        <v>1772</v>
      </c>
      <c r="E519">
        <v>2237</v>
      </c>
      <c r="F519">
        <v>2048</v>
      </c>
      <c r="G519">
        <v>2085</v>
      </c>
      <c r="H519">
        <v>1431</v>
      </c>
      <c r="I519">
        <v>1699</v>
      </c>
      <c r="J519">
        <v>1389</v>
      </c>
      <c r="K519">
        <v>1887</v>
      </c>
      <c r="L519">
        <v>2088</v>
      </c>
      <c r="M519">
        <v>1762</v>
      </c>
      <c r="N519">
        <v>2076</v>
      </c>
      <c r="O519">
        <v>1870</v>
      </c>
      <c r="P519">
        <v>2125</v>
      </c>
      <c r="Q519">
        <v>1946</v>
      </c>
      <c r="R519">
        <v>2319</v>
      </c>
      <c r="S519">
        <v>1849</v>
      </c>
    </row>
    <row r="520" spans="1:19" x14ac:dyDescent="0.2">
      <c r="A520">
        <v>17.441430279999999</v>
      </c>
      <c r="B520">
        <v>1539</v>
      </c>
      <c r="C520">
        <v>1825</v>
      </c>
      <c r="D520">
        <v>1831</v>
      </c>
      <c r="E520">
        <v>2368</v>
      </c>
      <c r="F520">
        <v>2202</v>
      </c>
      <c r="G520">
        <v>2053</v>
      </c>
      <c r="H520">
        <v>1465</v>
      </c>
      <c r="I520">
        <v>1690</v>
      </c>
      <c r="J520">
        <v>1428</v>
      </c>
      <c r="K520">
        <v>1892</v>
      </c>
      <c r="L520">
        <v>2126</v>
      </c>
      <c r="M520">
        <v>1748</v>
      </c>
      <c r="N520">
        <v>2103</v>
      </c>
      <c r="O520">
        <v>1928</v>
      </c>
      <c r="P520">
        <v>2155</v>
      </c>
      <c r="Q520">
        <v>1966</v>
      </c>
      <c r="R520">
        <v>2316</v>
      </c>
      <c r="S520">
        <v>1896</v>
      </c>
    </row>
    <row r="521" spans="1:19" x14ac:dyDescent="0.2">
      <c r="A521">
        <v>17.467430279999999</v>
      </c>
      <c r="B521">
        <v>1588</v>
      </c>
      <c r="C521">
        <v>1850</v>
      </c>
      <c r="D521">
        <v>1786</v>
      </c>
      <c r="E521">
        <v>2582</v>
      </c>
      <c r="F521">
        <v>2213</v>
      </c>
      <c r="G521">
        <v>2012</v>
      </c>
      <c r="H521">
        <v>1471</v>
      </c>
      <c r="I521">
        <v>1744</v>
      </c>
      <c r="J521">
        <v>1466</v>
      </c>
      <c r="K521">
        <v>1901</v>
      </c>
      <c r="L521">
        <v>2288</v>
      </c>
      <c r="M521">
        <v>1774</v>
      </c>
      <c r="N521">
        <v>2182</v>
      </c>
      <c r="O521">
        <v>1918</v>
      </c>
      <c r="P521">
        <v>2277</v>
      </c>
      <c r="Q521">
        <v>1972</v>
      </c>
      <c r="R521">
        <v>2458</v>
      </c>
      <c r="S521">
        <v>1962</v>
      </c>
    </row>
    <row r="522" spans="1:19" x14ac:dyDescent="0.2">
      <c r="A522">
        <v>17.493430279999998</v>
      </c>
      <c r="B522">
        <v>1653</v>
      </c>
      <c r="C522">
        <v>1811</v>
      </c>
      <c r="D522">
        <v>1865</v>
      </c>
      <c r="E522">
        <v>2607</v>
      </c>
      <c r="F522">
        <v>2292</v>
      </c>
      <c r="G522">
        <v>2216</v>
      </c>
      <c r="H522">
        <v>1446</v>
      </c>
      <c r="I522">
        <v>1724</v>
      </c>
      <c r="J522">
        <v>1459</v>
      </c>
      <c r="K522">
        <v>2000</v>
      </c>
      <c r="L522">
        <v>2423</v>
      </c>
      <c r="M522">
        <v>1779</v>
      </c>
      <c r="N522">
        <v>2261</v>
      </c>
      <c r="O522">
        <v>2006</v>
      </c>
      <c r="P522">
        <v>2451</v>
      </c>
      <c r="Q522">
        <v>2021</v>
      </c>
      <c r="R522">
        <v>2533</v>
      </c>
      <c r="S522">
        <v>2079</v>
      </c>
    </row>
    <row r="523" spans="1:19" x14ac:dyDescent="0.2">
      <c r="A523">
        <v>17.519430280000002</v>
      </c>
      <c r="B523">
        <v>1609</v>
      </c>
      <c r="C523">
        <v>1886</v>
      </c>
      <c r="D523">
        <v>1971</v>
      </c>
      <c r="E523">
        <v>2804</v>
      </c>
      <c r="F523">
        <v>2366</v>
      </c>
      <c r="G523">
        <v>2307</v>
      </c>
      <c r="H523">
        <v>1421</v>
      </c>
      <c r="I523">
        <v>1764</v>
      </c>
      <c r="J523">
        <v>1481</v>
      </c>
      <c r="K523">
        <v>2025</v>
      </c>
      <c r="L523">
        <v>2516</v>
      </c>
      <c r="M523">
        <v>1846</v>
      </c>
      <c r="N523">
        <v>2318</v>
      </c>
      <c r="O523">
        <v>2040</v>
      </c>
      <c r="P523">
        <v>2607</v>
      </c>
      <c r="Q523">
        <v>2130</v>
      </c>
      <c r="R523">
        <v>2692</v>
      </c>
      <c r="S523">
        <v>2128</v>
      </c>
    </row>
    <row r="524" spans="1:19" x14ac:dyDescent="0.2">
      <c r="A524">
        <v>17.545430280000001</v>
      </c>
      <c r="B524">
        <v>1636</v>
      </c>
      <c r="C524">
        <v>1847</v>
      </c>
      <c r="D524">
        <v>2070</v>
      </c>
      <c r="E524">
        <v>3055</v>
      </c>
      <c r="F524">
        <v>2553</v>
      </c>
      <c r="G524">
        <v>2354</v>
      </c>
      <c r="H524">
        <v>1609</v>
      </c>
      <c r="I524">
        <v>1788</v>
      </c>
      <c r="J524">
        <v>1477</v>
      </c>
      <c r="K524">
        <v>2092</v>
      </c>
      <c r="L524">
        <v>2628</v>
      </c>
      <c r="M524">
        <v>1817</v>
      </c>
      <c r="N524">
        <v>2442</v>
      </c>
      <c r="O524">
        <v>2110</v>
      </c>
      <c r="P524">
        <v>2762</v>
      </c>
      <c r="Q524">
        <v>2239</v>
      </c>
      <c r="R524">
        <v>2871</v>
      </c>
      <c r="S524">
        <v>2267</v>
      </c>
    </row>
    <row r="525" spans="1:19" x14ac:dyDescent="0.2">
      <c r="A525">
        <v>17.571430280000001</v>
      </c>
      <c r="B525">
        <v>1720</v>
      </c>
      <c r="C525">
        <v>1836</v>
      </c>
      <c r="D525">
        <v>2196</v>
      </c>
      <c r="E525">
        <v>3272</v>
      </c>
      <c r="F525">
        <v>2682</v>
      </c>
      <c r="G525">
        <v>2469</v>
      </c>
      <c r="H525">
        <v>1536</v>
      </c>
      <c r="I525">
        <v>1827</v>
      </c>
      <c r="J525">
        <v>1533</v>
      </c>
      <c r="K525">
        <v>2199</v>
      </c>
      <c r="L525">
        <v>2743</v>
      </c>
      <c r="M525">
        <v>1893</v>
      </c>
      <c r="N525">
        <v>2497</v>
      </c>
      <c r="O525">
        <v>2268</v>
      </c>
      <c r="P525">
        <v>2956</v>
      </c>
      <c r="Q525">
        <v>2313</v>
      </c>
      <c r="R525">
        <v>3132</v>
      </c>
      <c r="S525">
        <v>2447</v>
      </c>
    </row>
    <row r="526" spans="1:19" x14ac:dyDescent="0.2">
      <c r="A526">
        <v>17.597430280000001</v>
      </c>
      <c r="B526">
        <v>1696</v>
      </c>
      <c r="C526">
        <v>1838</v>
      </c>
      <c r="D526">
        <v>2196</v>
      </c>
      <c r="E526">
        <v>3448</v>
      </c>
      <c r="F526">
        <v>2860</v>
      </c>
      <c r="G526">
        <v>2556</v>
      </c>
      <c r="H526">
        <v>1529</v>
      </c>
      <c r="I526">
        <v>2048</v>
      </c>
      <c r="J526">
        <v>1528</v>
      </c>
      <c r="K526">
        <v>2355</v>
      </c>
      <c r="L526">
        <v>2824</v>
      </c>
      <c r="M526">
        <v>2004</v>
      </c>
      <c r="N526">
        <v>2639</v>
      </c>
      <c r="O526">
        <v>2284</v>
      </c>
      <c r="P526">
        <v>3064</v>
      </c>
      <c r="Q526">
        <v>2439</v>
      </c>
      <c r="R526">
        <v>3391</v>
      </c>
      <c r="S526">
        <v>2645</v>
      </c>
    </row>
    <row r="527" spans="1:19" x14ac:dyDescent="0.2">
      <c r="A527">
        <v>17.623430280000001</v>
      </c>
      <c r="B527">
        <v>1752</v>
      </c>
      <c r="C527">
        <v>1927</v>
      </c>
      <c r="D527">
        <v>2226</v>
      </c>
      <c r="E527">
        <v>3632</v>
      </c>
      <c r="F527">
        <v>3063</v>
      </c>
      <c r="G527">
        <v>2778</v>
      </c>
      <c r="H527">
        <v>1579</v>
      </c>
      <c r="I527">
        <v>2031</v>
      </c>
      <c r="J527">
        <v>1574</v>
      </c>
      <c r="K527">
        <v>2511</v>
      </c>
      <c r="L527">
        <v>2939</v>
      </c>
      <c r="M527">
        <v>2090</v>
      </c>
      <c r="N527">
        <v>2791</v>
      </c>
      <c r="O527">
        <v>2439</v>
      </c>
      <c r="P527">
        <v>3200</v>
      </c>
      <c r="Q527">
        <v>2565</v>
      </c>
      <c r="R527">
        <v>3866</v>
      </c>
      <c r="S527">
        <v>2904</v>
      </c>
    </row>
    <row r="528" spans="1:19" x14ac:dyDescent="0.2">
      <c r="A528">
        <v>17.649430280000001</v>
      </c>
      <c r="B528">
        <v>1808</v>
      </c>
      <c r="C528">
        <v>1934</v>
      </c>
      <c r="D528">
        <v>2422</v>
      </c>
      <c r="E528">
        <v>3673</v>
      </c>
      <c r="F528">
        <v>3170</v>
      </c>
      <c r="G528">
        <v>2979</v>
      </c>
      <c r="H528">
        <v>1564</v>
      </c>
      <c r="I528">
        <v>2174</v>
      </c>
      <c r="J528">
        <v>1626</v>
      </c>
      <c r="K528">
        <v>2738</v>
      </c>
      <c r="L528">
        <v>2854</v>
      </c>
      <c r="M528">
        <v>2142</v>
      </c>
      <c r="N528">
        <v>3080</v>
      </c>
      <c r="O528">
        <v>2620</v>
      </c>
      <c r="P528">
        <v>3228</v>
      </c>
      <c r="Q528">
        <v>2767</v>
      </c>
      <c r="R528">
        <v>4307</v>
      </c>
      <c r="S528">
        <v>3161</v>
      </c>
    </row>
    <row r="529" spans="1:19" x14ac:dyDescent="0.2">
      <c r="A529">
        <v>17.67543028</v>
      </c>
      <c r="B529">
        <v>1895</v>
      </c>
      <c r="C529">
        <v>2006</v>
      </c>
      <c r="D529">
        <v>2551</v>
      </c>
      <c r="E529">
        <v>3640</v>
      </c>
      <c r="F529">
        <v>3496</v>
      </c>
      <c r="G529">
        <v>3170</v>
      </c>
      <c r="H529">
        <v>1640</v>
      </c>
      <c r="I529">
        <v>2241</v>
      </c>
      <c r="J529">
        <v>1596</v>
      </c>
      <c r="K529">
        <v>2876</v>
      </c>
      <c r="L529">
        <v>2782</v>
      </c>
      <c r="M529">
        <v>2184</v>
      </c>
      <c r="N529">
        <v>3260</v>
      </c>
      <c r="O529">
        <v>2673</v>
      </c>
      <c r="P529">
        <v>3284</v>
      </c>
      <c r="Q529">
        <v>2930</v>
      </c>
      <c r="R529">
        <v>4764</v>
      </c>
      <c r="S529">
        <v>3423</v>
      </c>
    </row>
    <row r="530" spans="1:19" x14ac:dyDescent="0.2">
      <c r="A530">
        <v>17.70143028</v>
      </c>
      <c r="B530">
        <v>1944</v>
      </c>
      <c r="C530">
        <v>2092</v>
      </c>
      <c r="D530">
        <v>2610</v>
      </c>
      <c r="E530">
        <v>3538</v>
      </c>
      <c r="F530">
        <v>3856</v>
      </c>
      <c r="G530">
        <v>3414</v>
      </c>
      <c r="H530">
        <v>1676</v>
      </c>
      <c r="I530">
        <v>2399</v>
      </c>
      <c r="J530">
        <v>1654</v>
      </c>
      <c r="K530">
        <v>3063</v>
      </c>
      <c r="L530">
        <v>2684</v>
      </c>
      <c r="M530">
        <v>2302</v>
      </c>
      <c r="N530">
        <v>3522</v>
      </c>
      <c r="O530">
        <v>2894</v>
      </c>
      <c r="P530">
        <v>2923</v>
      </c>
      <c r="Q530">
        <v>3129</v>
      </c>
      <c r="R530">
        <v>5376</v>
      </c>
      <c r="S530">
        <v>3732</v>
      </c>
    </row>
    <row r="531" spans="1:19" x14ac:dyDescent="0.2">
      <c r="A531">
        <v>17.72743028</v>
      </c>
      <c r="B531">
        <v>2101</v>
      </c>
      <c r="C531">
        <v>2144</v>
      </c>
      <c r="D531">
        <v>2845</v>
      </c>
      <c r="E531">
        <v>3242</v>
      </c>
      <c r="F531">
        <v>3991</v>
      </c>
      <c r="G531">
        <v>3635</v>
      </c>
      <c r="H531">
        <v>1764</v>
      </c>
      <c r="I531">
        <v>2551</v>
      </c>
      <c r="J531">
        <v>1715</v>
      </c>
      <c r="K531">
        <v>3246</v>
      </c>
      <c r="L531">
        <v>2503</v>
      </c>
      <c r="M531">
        <v>2419</v>
      </c>
      <c r="N531">
        <v>3745</v>
      </c>
      <c r="O531">
        <v>3062</v>
      </c>
      <c r="P531">
        <v>2712</v>
      </c>
      <c r="Q531">
        <v>3153</v>
      </c>
      <c r="R531">
        <v>5591</v>
      </c>
      <c r="S531">
        <v>3988</v>
      </c>
    </row>
    <row r="532" spans="1:19" x14ac:dyDescent="0.2">
      <c r="A532">
        <v>17.75343028</v>
      </c>
      <c r="B532">
        <v>2132</v>
      </c>
      <c r="C532">
        <v>2183</v>
      </c>
      <c r="D532">
        <v>2828</v>
      </c>
      <c r="E532">
        <v>3085</v>
      </c>
      <c r="F532">
        <v>4120</v>
      </c>
      <c r="G532">
        <v>3760</v>
      </c>
      <c r="H532">
        <v>1720</v>
      </c>
      <c r="I532">
        <v>2595</v>
      </c>
      <c r="J532">
        <v>1812</v>
      </c>
      <c r="K532">
        <v>3442</v>
      </c>
      <c r="L532">
        <v>2368</v>
      </c>
      <c r="M532">
        <v>2422</v>
      </c>
      <c r="N532">
        <v>3807</v>
      </c>
      <c r="O532">
        <v>3059</v>
      </c>
      <c r="P532">
        <v>2617</v>
      </c>
      <c r="Q532">
        <v>3165</v>
      </c>
      <c r="R532">
        <v>5649</v>
      </c>
      <c r="S532">
        <v>3875</v>
      </c>
    </row>
    <row r="533" spans="1:19" x14ac:dyDescent="0.2">
      <c r="A533">
        <v>17.77943028</v>
      </c>
      <c r="B533">
        <v>2211</v>
      </c>
      <c r="C533">
        <v>2182</v>
      </c>
      <c r="D533">
        <v>2782</v>
      </c>
      <c r="E533">
        <v>2803</v>
      </c>
      <c r="F533">
        <v>4015</v>
      </c>
      <c r="G533">
        <v>3700</v>
      </c>
      <c r="H533">
        <v>1894</v>
      </c>
      <c r="I533">
        <v>2652</v>
      </c>
      <c r="J533">
        <v>1833</v>
      </c>
      <c r="K533">
        <v>3417</v>
      </c>
      <c r="L533">
        <v>2261</v>
      </c>
      <c r="M533">
        <v>2423</v>
      </c>
      <c r="N533">
        <v>3835</v>
      </c>
      <c r="O533">
        <v>3001</v>
      </c>
      <c r="P533">
        <v>2423</v>
      </c>
      <c r="Q533">
        <v>3101</v>
      </c>
      <c r="R533">
        <v>5368</v>
      </c>
      <c r="S533">
        <v>3728</v>
      </c>
    </row>
    <row r="534" spans="1:19" x14ac:dyDescent="0.2">
      <c r="A534">
        <v>17.805430279999999</v>
      </c>
      <c r="B534">
        <v>2320</v>
      </c>
      <c r="C534">
        <v>2158</v>
      </c>
      <c r="D534">
        <v>2709</v>
      </c>
      <c r="E534">
        <v>2686</v>
      </c>
      <c r="F534">
        <v>3792</v>
      </c>
      <c r="G534">
        <v>3500</v>
      </c>
      <c r="H534">
        <v>1955</v>
      </c>
      <c r="I534">
        <v>2623</v>
      </c>
      <c r="J534">
        <v>1965</v>
      </c>
      <c r="K534">
        <v>3256</v>
      </c>
      <c r="L534">
        <v>2236</v>
      </c>
      <c r="M534">
        <v>2283</v>
      </c>
      <c r="N534">
        <v>3644</v>
      </c>
      <c r="O534">
        <v>2880</v>
      </c>
      <c r="P534">
        <v>2295</v>
      </c>
      <c r="Q534">
        <v>2955</v>
      </c>
      <c r="R534">
        <v>4926</v>
      </c>
      <c r="S534">
        <v>3445</v>
      </c>
    </row>
    <row r="535" spans="1:19" x14ac:dyDescent="0.2">
      <c r="A535">
        <v>17.831430279999999</v>
      </c>
      <c r="B535">
        <v>2486</v>
      </c>
      <c r="C535">
        <v>2123</v>
      </c>
      <c r="D535">
        <v>2630</v>
      </c>
      <c r="E535">
        <v>2583</v>
      </c>
      <c r="F535">
        <v>3518</v>
      </c>
      <c r="G535">
        <v>3266</v>
      </c>
      <c r="H535">
        <v>2016</v>
      </c>
      <c r="I535">
        <v>2488</v>
      </c>
      <c r="J535">
        <v>2100</v>
      </c>
      <c r="K535">
        <v>3071</v>
      </c>
      <c r="L535">
        <v>2159</v>
      </c>
      <c r="M535">
        <v>2194</v>
      </c>
      <c r="N535">
        <v>3403</v>
      </c>
      <c r="O535">
        <v>2759</v>
      </c>
      <c r="P535">
        <v>2160</v>
      </c>
      <c r="Q535">
        <v>2784</v>
      </c>
      <c r="R535">
        <v>4452</v>
      </c>
      <c r="S535">
        <v>3156</v>
      </c>
    </row>
    <row r="536" spans="1:19" x14ac:dyDescent="0.2">
      <c r="A536">
        <v>17.857430279999999</v>
      </c>
      <c r="B536">
        <v>2676</v>
      </c>
      <c r="C536">
        <v>2060</v>
      </c>
      <c r="D536">
        <v>2492</v>
      </c>
      <c r="E536">
        <v>2467</v>
      </c>
      <c r="F536">
        <v>3259</v>
      </c>
      <c r="G536">
        <v>3062</v>
      </c>
      <c r="H536">
        <v>2100</v>
      </c>
      <c r="I536">
        <v>2364</v>
      </c>
      <c r="J536">
        <v>2232</v>
      </c>
      <c r="K536">
        <v>2921</v>
      </c>
      <c r="L536">
        <v>2045</v>
      </c>
      <c r="M536">
        <v>2105</v>
      </c>
      <c r="N536">
        <v>3219</v>
      </c>
      <c r="O536">
        <v>2558</v>
      </c>
      <c r="P536">
        <v>2227</v>
      </c>
      <c r="Q536">
        <v>2589</v>
      </c>
      <c r="R536">
        <v>4079</v>
      </c>
      <c r="S536">
        <v>2865</v>
      </c>
    </row>
    <row r="537" spans="1:19" x14ac:dyDescent="0.2">
      <c r="A537">
        <v>17.883430279999999</v>
      </c>
      <c r="B537">
        <v>2878</v>
      </c>
      <c r="C537">
        <v>2000</v>
      </c>
      <c r="D537">
        <v>2342</v>
      </c>
      <c r="E537">
        <v>2390</v>
      </c>
      <c r="F537">
        <v>3051</v>
      </c>
      <c r="G537">
        <v>2885</v>
      </c>
      <c r="H537">
        <v>2079</v>
      </c>
      <c r="I537">
        <v>2258</v>
      </c>
      <c r="J537">
        <v>2338</v>
      </c>
      <c r="K537">
        <v>2746</v>
      </c>
      <c r="L537">
        <v>2103</v>
      </c>
      <c r="M537">
        <v>2016</v>
      </c>
      <c r="N537">
        <v>2951</v>
      </c>
      <c r="O537">
        <v>2427</v>
      </c>
      <c r="P537">
        <v>2270</v>
      </c>
      <c r="Q537">
        <v>2388</v>
      </c>
      <c r="R537">
        <v>3765</v>
      </c>
      <c r="S537">
        <v>2604</v>
      </c>
    </row>
    <row r="538" spans="1:19" x14ac:dyDescent="0.2">
      <c r="A538">
        <v>17.909430279999999</v>
      </c>
      <c r="B538">
        <v>3051</v>
      </c>
      <c r="C538">
        <v>2045</v>
      </c>
      <c r="D538">
        <v>2211</v>
      </c>
      <c r="E538">
        <v>2301</v>
      </c>
      <c r="F538">
        <v>2767</v>
      </c>
      <c r="G538">
        <v>2709</v>
      </c>
      <c r="H538">
        <v>1926</v>
      </c>
      <c r="I538">
        <v>2203</v>
      </c>
      <c r="J538">
        <v>2473</v>
      </c>
      <c r="K538">
        <v>2607</v>
      </c>
      <c r="L538">
        <v>2055</v>
      </c>
      <c r="M538">
        <v>2026</v>
      </c>
      <c r="N538">
        <v>2746</v>
      </c>
      <c r="O538">
        <v>2439</v>
      </c>
      <c r="P538">
        <v>2122</v>
      </c>
      <c r="Q538">
        <v>2311</v>
      </c>
      <c r="R538">
        <v>3374</v>
      </c>
      <c r="S538">
        <v>2441</v>
      </c>
    </row>
    <row r="539" spans="1:19" x14ac:dyDescent="0.2">
      <c r="A539">
        <v>17.935430279999999</v>
      </c>
      <c r="B539">
        <v>3095</v>
      </c>
      <c r="C539">
        <v>2012</v>
      </c>
      <c r="D539">
        <v>2104</v>
      </c>
      <c r="E539">
        <v>2255</v>
      </c>
      <c r="F539">
        <v>2670</v>
      </c>
      <c r="G539">
        <v>2514</v>
      </c>
      <c r="H539">
        <v>1913</v>
      </c>
      <c r="I539">
        <v>2054</v>
      </c>
      <c r="J539">
        <v>2610</v>
      </c>
      <c r="K539">
        <v>2379</v>
      </c>
      <c r="L539">
        <v>2020</v>
      </c>
      <c r="M539">
        <v>1968</v>
      </c>
      <c r="N539">
        <v>2616</v>
      </c>
      <c r="O539">
        <v>2293</v>
      </c>
      <c r="P539">
        <v>2102</v>
      </c>
      <c r="Q539">
        <v>2215</v>
      </c>
      <c r="R539">
        <v>3103</v>
      </c>
      <c r="S539">
        <v>2289</v>
      </c>
    </row>
    <row r="540" spans="1:19" x14ac:dyDescent="0.2">
      <c r="A540">
        <v>17.961430279999998</v>
      </c>
      <c r="B540">
        <v>3036</v>
      </c>
      <c r="C540">
        <v>1998</v>
      </c>
      <c r="D540">
        <v>2056</v>
      </c>
      <c r="E540">
        <v>2265</v>
      </c>
      <c r="F540">
        <v>2619</v>
      </c>
      <c r="G540">
        <v>2436</v>
      </c>
      <c r="H540">
        <v>1771</v>
      </c>
      <c r="I540">
        <v>1976</v>
      </c>
      <c r="J540">
        <v>2778</v>
      </c>
      <c r="K540">
        <v>2239</v>
      </c>
      <c r="L540">
        <v>1976</v>
      </c>
      <c r="M540">
        <v>1910</v>
      </c>
      <c r="N540">
        <v>2507</v>
      </c>
      <c r="O540">
        <v>2186</v>
      </c>
      <c r="P540">
        <v>2084</v>
      </c>
      <c r="Q540">
        <v>2185</v>
      </c>
      <c r="R540">
        <v>2987</v>
      </c>
      <c r="S540">
        <v>2276</v>
      </c>
    </row>
    <row r="541" spans="1:19" x14ac:dyDescent="0.2">
      <c r="A541">
        <v>17.987430280000002</v>
      </c>
      <c r="B541">
        <v>2936</v>
      </c>
      <c r="C541">
        <v>1946</v>
      </c>
      <c r="D541">
        <v>2061</v>
      </c>
      <c r="E541">
        <v>2252</v>
      </c>
      <c r="F541">
        <v>2556</v>
      </c>
      <c r="G541">
        <v>2415</v>
      </c>
      <c r="H541">
        <v>1766</v>
      </c>
      <c r="I541">
        <v>1931</v>
      </c>
      <c r="J541">
        <v>2902</v>
      </c>
      <c r="K541">
        <v>2197</v>
      </c>
      <c r="L541">
        <v>1949</v>
      </c>
      <c r="M541">
        <v>1895</v>
      </c>
      <c r="N541">
        <v>2400</v>
      </c>
      <c r="O541">
        <v>2141</v>
      </c>
      <c r="P541">
        <v>2141</v>
      </c>
      <c r="Q541">
        <v>2097</v>
      </c>
      <c r="R541">
        <v>2866</v>
      </c>
      <c r="S541">
        <v>2201</v>
      </c>
    </row>
    <row r="542" spans="1:19" x14ac:dyDescent="0.2">
      <c r="A542">
        <v>18.013430280000001</v>
      </c>
      <c r="B542">
        <v>2753</v>
      </c>
      <c r="C542">
        <v>1940</v>
      </c>
      <c r="D542">
        <v>2021</v>
      </c>
      <c r="E542">
        <v>2215</v>
      </c>
      <c r="F542">
        <v>2531</v>
      </c>
      <c r="G542">
        <v>2368</v>
      </c>
      <c r="H542">
        <v>1785</v>
      </c>
      <c r="I542">
        <v>1891</v>
      </c>
      <c r="J542">
        <v>2977</v>
      </c>
      <c r="K542">
        <v>2181</v>
      </c>
      <c r="L542">
        <v>2069</v>
      </c>
      <c r="M542">
        <v>1904</v>
      </c>
      <c r="N542">
        <v>2350</v>
      </c>
      <c r="O542">
        <v>2184</v>
      </c>
      <c r="P542">
        <v>2067</v>
      </c>
      <c r="Q542">
        <v>2135</v>
      </c>
      <c r="R542">
        <v>2795</v>
      </c>
      <c r="S542">
        <v>2123</v>
      </c>
    </row>
    <row r="543" spans="1:19" x14ac:dyDescent="0.2">
      <c r="A543">
        <v>18.039430280000001</v>
      </c>
      <c r="B543">
        <v>2572</v>
      </c>
      <c r="C543">
        <v>1941</v>
      </c>
      <c r="D543">
        <v>1958</v>
      </c>
      <c r="E543">
        <v>2260</v>
      </c>
      <c r="F543">
        <v>2468</v>
      </c>
      <c r="G543">
        <v>2309</v>
      </c>
      <c r="H543">
        <v>1643</v>
      </c>
      <c r="I543">
        <v>1903</v>
      </c>
      <c r="J543">
        <v>2960</v>
      </c>
      <c r="K543">
        <v>2064</v>
      </c>
      <c r="L543">
        <v>1936</v>
      </c>
      <c r="M543">
        <v>1917</v>
      </c>
      <c r="N543">
        <v>2405</v>
      </c>
      <c r="O543">
        <v>2136</v>
      </c>
      <c r="P543">
        <v>2050</v>
      </c>
      <c r="Q543">
        <v>2133</v>
      </c>
      <c r="R543">
        <v>2734</v>
      </c>
      <c r="S543">
        <v>2072</v>
      </c>
    </row>
    <row r="544" spans="1:19" x14ac:dyDescent="0.2">
      <c r="A544">
        <v>18.065430280000001</v>
      </c>
      <c r="B544">
        <v>2419</v>
      </c>
      <c r="C544">
        <v>1906</v>
      </c>
      <c r="D544">
        <v>1933</v>
      </c>
      <c r="E544">
        <v>2271</v>
      </c>
      <c r="F544">
        <v>2334</v>
      </c>
      <c r="G544">
        <v>2359</v>
      </c>
      <c r="H544">
        <v>1669</v>
      </c>
      <c r="I544">
        <v>1843</v>
      </c>
      <c r="J544">
        <v>2870</v>
      </c>
      <c r="K544">
        <v>2063</v>
      </c>
      <c r="L544">
        <v>2008</v>
      </c>
      <c r="M544">
        <v>1916</v>
      </c>
      <c r="N544">
        <v>2340</v>
      </c>
      <c r="O544">
        <v>2083</v>
      </c>
      <c r="P544">
        <v>2026</v>
      </c>
      <c r="Q544">
        <v>2092</v>
      </c>
      <c r="R544">
        <v>2631</v>
      </c>
      <c r="S544">
        <v>2046</v>
      </c>
    </row>
    <row r="545" spans="1:19" x14ac:dyDescent="0.2">
      <c r="A545">
        <v>18.091430280000001</v>
      </c>
      <c r="B545">
        <v>2305</v>
      </c>
      <c r="C545">
        <v>1934</v>
      </c>
      <c r="D545">
        <v>1899</v>
      </c>
      <c r="E545">
        <v>2306</v>
      </c>
      <c r="F545">
        <v>2226</v>
      </c>
      <c r="G545">
        <v>2322</v>
      </c>
      <c r="H545">
        <v>1658</v>
      </c>
      <c r="I545">
        <v>1815</v>
      </c>
      <c r="J545">
        <v>2710</v>
      </c>
      <c r="K545">
        <v>1998</v>
      </c>
      <c r="L545">
        <v>1953</v>
      </c>
      <c r="M545">
        <v>1909</v>
      </c>
      <c r="N545">
        <v>2283</v>
      </c>
      <c r="O545">
        <v>2069</v>
      </c>
      <c r="P545">
        <v>2018</v>
      </c>
      <c r="Q545">
        <v>2084</v>
      </c>
      <c r="R545">
        <v>2598</v>
      </c>
      <c r="S545">
        <v>1987</v>
      </c>
    </row>
    <row r="546" spans="1:19" x14ac:dyDescent="0.2">
      <c r="A546">
        <v>18.117430280000001</v>
      </c>
      <c r="B546">
        <v>2132</v>
      </c>
      <c r="C546">
        <v>1968</v>
      </c>
      <c r="D546">
        <v>1925</v>
      </c>
      <c r="E546">
        <v>2153</v>
      </c>
      <c r="F546">
        <v>2291</v>
      </c>
      <c r="G546">
        <v>2265</v>
      </c>
      <c r="H546">
        <v>1675</v>
      </c>
      <c r="I546">
        <v>1918</v>
      </c>
      <c r="J546">
        <v>2585</v>
      </c>
      <c r="K546">
        <v>1987</v>
      </c>
      <c r="L546">
        <v>2016</v>
      </c>
      <c r="M546">
        <v>1873</v>
      </c>
      <c r="N546">
        <v>2312</v>
      </c>
      <c r="O546">
        <v>2093</v>
      </c>
      <c r="P546">
        <v>2073</v>
      </c>
      <c r="Q546">
        <v>2062</v>
      </c>
      <c r="R546">
        <v>2580</v>
      </c>
      <c r="S546">
        <v>1911</v>
      </c>
    </row>
    <row r="547" spans="1:19" x14ac:dyDescent="0.2">
      <c r="A547">
        <v>18.14343028</v>
      </c>
      <c r="B547">
        <v>2012</v>
      </c>
      <c r="C547">
        <v>1951</v>
      </c>
      <c r="D547">
        <v>1948</v>
      </c>
      <c r="E547">
        <v>2294</v>
      </c>
      <c r="F547">
        <v>2316</v>
      </c>
      <c r="G547">
        <v>2225</v>
      </c>
      <c r="H547">
        <v>1658</v>
      </c>
      <c r="I547">
        <v>1872</v>
      </c>
      <c r="J547">
        <v>2374</v>
      </c>
      <c r="K547">
        <v>1986</v>
      </c>
      <c r="L547">
        <v>1988</v>
      </c>
      <c r="M547">
        <v>1864</v>
      </c>
      <c r="N547">
        <v>2277</v>
      </c>
      <c r="O547">
        <v>2009</v>
      </c>
      <c r="P547">
        <v>2122</v>
      </c>
      <c r="Q547">
        <v>2053</v>
      </c>
      <c r="R547">
        <v>2468</v>
      </c>
      <c r="S547">
        <v>1894</v>
      </c>
    </row>
    <row r="548" spans="1:19" x14ac:dyDescent="0.2">
      <c r="A548">
        <v>18.16943028</v>
      </c>
      <c r="B548">
        <v>2009</v>
      </c>
      <c r="C548">
        <v>1970</v>
      </c>
      <c r="D548">
        <v>1939</v>
      </c>
      <c r="E548">
        <v>2175</v>
      </c>
      <c r="F548">
        <v>2294</v>
      </c>
      <c r="G548">
        <v>2259</v>
      </c>
      <c r="H548">
        <v>1602</v>
      </c>
      <c r="I548">
        <v>1835</v>
      </c>
      <c r="J548">
        <v>2184</v>
      </c>
      <c r="K548">
        <v>1961</v>
      </c>
      <c r="L548">
        <v>1997</v>
      </c>
      <c r="M548">
        <v>1847</v>
      </c>
      <c r="N548">
        <v>2231</v>
      </c>
      <c r="O548">
        <v>1970</v>
      </c>
      <c r="P548">
        <v>2077</v>
      </c>
      <c r="Q548">
        <v>2077</v>
      </c>
      <c r="R548">
        <v>2395</v>
      </c>
      <c r="S548">
        <v>1937</v>
      </c>
    </row>
    <row r="549" spans="1:19" x14ac:dyDescent="0.2">
      <c r="A549">
        <v>18.19543028</v>
      </c>
      <c r="B549">
        <v>1996</v>
      </c>
      <c r="C549">
        <v>1943</v>
      </c>
      <c r="D549">
        <v>1919</v>
      </c>
      <c r="E549">
        <v>2269</v>
      </c>
      <c r="F549">
        <v>2287</v>
      </c>
      <c r="G549">
        <v>2287</v>
      </c>
      <c r="H549">
        <v>1618</v>
      </c>
      <c r="I549">
        <v>1854</v>
      </c>
      <c r="J549">
        <v>2127</v>
      </c>
      <c r="K549">
        <v>1957</v>
      </c>
      <c r="L549">
        <v>2040</v>
      </c>
      <c r="M549">
        <v>1830</v>
      </c>
      <c r="N549">
        <v>2228</v>
      </c>
      <c r="O549">
        <v>2001</v>
      </c>
      <c r="P549">
        <v>2099</v>
      </c>
      <c r="Q549">
        <v>2040</v>
      </c>
      <c r="R549">
        <v>2409</v>
      </c>
      <c r="S549">
        <v>1896</v>
      </c>
    </row>
    <row r="550" spans="1:19" x14ac:dyDescent="0.2">
      <c r="A550">
        <v>18.22143028</v>
      </c>
      <c r="B550">
        <v>1884</v>
      </c>
      <c r="C550">
        <v>1951</v>
      </c>
      <c r="D550">
        <v>1898</v>
      </c>
      <c r="E550">
        <v>2246</v>
      </c>
      <c r="F550">
        <v>2273</v>
      </c>
      <c r="G550">
        <v>2235</v>
      </c>
      <c r="H550">
        <v>1666</v>
      </c>
      <c r="I550">
        <v>1875</v>
      </c>
      <c r="J550">
        <v>2085</v>
      </c>
      <c r="K550">
        <v>1967</v>
      </c>
      <c r="L550">
        <v>2058</v>
      </c>
      <c r="M550">
        <v>1895</v>
      </c>
      <c r="N550">
        <v>2214</v>
      </c>
      <c r="O550">
        <v>1975</v>
      </c>
      <c r="P550">
        <v>2038</v>
      </c>
      <c r="Q550">
        <v>2039</v>
      </c>
      <c r="R550">
        <v>2394</v>
      </c>
      <c r="S550">
        <v>1869</v>
      </c>
    </row>
    <row r="551" spans="1:19" x14ac:dyDescent="0.2">
      <c r="A551">
        <v>18.24743028</v>
      </c>
      <c r="B551">
        <v>1872</v>
      </c>
      <c r="C551">
        <v>1980</v>
      </c>
      <c r="D551">
        <v>1908</v>
      </c>
      <c r="E551">
        <v>2367</v>
      </c>
      <c r="F551">
        <v>2309</v>
      </c>
      <c r="G551">
        <v>2201</v>
      </c>
      <c r="H551">
        <v>1627</v>
      </c>
      <c r="I551">
        <v>1887</v>
      </c>
      <c r="J551">
        <v>1978</v>
      </c>
      <c r="K551">
        <v>1939</v>
      </c>
      <c r="L551">
        <v>2037</v>
      </c>
      <c r="M551">
        <v>1919</v>
      </c>
      <c r="N551">
        <v>2227</v>
      </c>
      <c r="O551">
        <v>2009</v>
      </c>
      <c r="P551">
        <v>2144</v>
      </c>
      <c r="Q551">
        <v>2068</v>
      </c>
      <c r="R551">
        <v>2435</v>
      </c>
      <c r="S551">
        <v>1908</v>
      </c>
    </row>
    <row r="552" spans="1:19" x14ac:dyDescent="0.2">
      <c r="A552">
        <v>18.273430279999999</v>
      </c>
      <c r="B552">
        <v>1840</v>
      </c>
      <c r="C552">
        <v>1959</v>
      </c>
      <c r="D552">
        <v>1921</v>
      </c>
      <c r="E552">
        <v>2281</v>
      </c>
      <c r="F552">
        <v>2335</v>
      </c>
      <c r="G552">
        <v>2278</v>
      </c>
      <c r="H552">
        <v>1671</v>
      </c>
      <c r="I552">
        <v>1866</v>
      </c>
      <c r="J552">
        <v>1910</v>
      </c>
      <c r="K552">
        <v>1982</v>
      </c>
      <c r="L552">
        <v>2104</v>
      </c>
      <c r="M552">
        <v>1952</v>
      </c>
      <c r="N552">
        <v>2229</v>
      </c>
      <c r="O552">
        <v>2058</v>
      </c>
      <c r="P552">
        <v>2118</v>
      </c>
      <c r="Q552">
        <v>2073</v>
      </c>
      <c r="R552">
        <v>2471</v>
      </c>
      <c r="S552">
        <v>1903</v>
      </c>
    </row>
    <row r="553" spans="1:19" x14ac:dyDescent="0.2">
      <c r="A553">
        <v>18.299430279999999</v>
      </c>
      <c r="B553">
        <v>1804</v>
      </c>
      <c r="C553">
        <v>1976</v>
      </c>
      <c r="D553">
        <v>1926</v>
      </c>
      <c r="E553">
        <v>2350</v>
      </c>
      <c r="F553">
        <v>2349</v>
      </c>
      <c r="G553">
        <v>2287</v>
      </c>
      <c r="H553">
        <v>1654</v>
      </c>
      <c r="I553">
        <v>1886</v>
      </c>
      <c r="J553">
        <v>1881</v>
      </c>
      <c r="K553">
        <v>2027</v>
      </c>
      <c r="L553">
        <v>2066</v>
      </c>
      <c r="M553">
        <v>1932</v>
      </c>
      <c r="N553">
        <v>2210</v>
      </c>
      <c r="O553">
        <v>2092</v>
      </c>
      <c r="P553">
        <v>2123</v>
      </c>
      <c r="Q553">
        <v>2081</v>
      </c>
      <c r="R553">
        <v>2440</v>
      </c>
      <c r="S553">
        <v>1865</v>
      </c>
    </row>
    <row r="554" spans="1:19" x14ac:dyDescent="0.2">
      <c r="A554">
        <v>18.325430279999999</v>
      </c>
      <c r="B554">
        <v>1795</v>
      </c>
      <c r="C554">
        <v>1989</v>
      </c>
      <c r="D554">
        <v>1912</v>
      </c>
      <c r="E554">
        <v>2362</v>
      </c>
      <c r="F554">
        <v>2352</v>
      </c>
      <c r="G554">
        <v>2261</v>
      </c>
      <c r="H554">
        <v>1591</v>
      </c>
      <c r="I554">
        <v>1883</v>
      </c>
      <c r="J554">
        <v>1877</v>
      </c>
      <c r="K554">
        <v>2017</v>
      </c>
      <c r="L554">
        <v>2142</v>
      </c>
      <c r="M554">
        <v>1892</v>
      </c>
      <c r="N554">
        <v>2233</v>
      </c>
      <c r="O554">
        <v>2105</v>
      </c>
      <c r="P554">
        <v>2176</v>
      </c>
      <c r="Q554">
        <v>2046</v>
      </c>
      <c r="R554">
        <v>2433</v>
      </c>
      <c r="S554">
        <v>1863</v>
      </c>
    </row>
    <row r="555" spans="1:19" x14ac:dyDescent="0.2">
      <c r="A555">
        <v>18.351430279999999</v>
      </c>
      <c r="B555">
        <v>1751</v>
      </c>
      <c r="C555">
        <v>1973</v>
      </c>
      <c r="D555">
        <v>1899</v>
      </c>
      <c r="E555">
        <v>2488</v>
      </c>
      <c r="F555">
        <v>2388</v>
      </c>
      <c r="G555">
        <v>2267</v>
      </c>
      <c r="H555">
        <v>1708</v>
      </c>
      <c r="I555">
        <v>1909</v>
      </c>
      <c r="J555">
        <v>1857</v>
      </c>
      <c r="K555">
        <v>2015</v>
      </c>
      <c r="L555">
        <v>2198</v>
      </c>
      <c r="M555">
        <v>1918</v>
      </c>
      <c r="N555">
        <v>2260</v>
      </c>
      <c r="O555">
        <v>2065</v>
      </c>
      <c r="P555">
        <v>2179</v>
      </c>
      <c r="Q555">
        <v>2025</v>
      </c>
      <c r="R555">
        <v>2453</v>
      </c>
      <c r="S555">
        <v>1902</v>
      </c>
    </row>
    <row r="556" spans="1:19" x14ac:dyDescent="0.2">
      <c r="A556">
        <v>18.377430279999999</v>
      </c>
      <c r="B556">
        <v>1730</v>
      </c>
      <c r="C556">
        <v>1990</v>
      </c>
      <c r="D556">
        <v>1958</v>
      </c>
      <c r="E556">
        <v>2400</v>
      </c>
      <c r="F556">
        <v>2446</v>
      </c>
      <c r="G556">
        <v>2285</v>
      </c>
      <c r="H556">
        <v>1686</v>
      </c>
      <c r="I556">
        <v>1911</v>
      </c>
      <c r="J556">
        <v>1809</v>
      </c>
      <c r="K556">
        <v>1995</v>
      </c>
      <c r="L556">
        <v>2128</v>
      </c>
      <c r="M556">
        <v>1954</v>
      </c>
      <c r="N556">
        <v>2281</v>
      </c>
      <c r="O556">
        <v>2064</v>
      </c>
      <c r="P556">
        <v>2222</v>
      </c>
      <c r="Q556">
        <v>2072</v>
      </c>
      <c r="R556">
        <v>2486</v>
      </c>
      <c r="S556">
        <v>1909</v>
      </c>
    </row>
    <row r="557" spans="1:19" x14ac:dyDescent="0.2">
      <c r="A557">
        <v>18.403430279999998</v>
      </c>
      <c r="B557">
        <v>1736</v>
      </c>
      <c r="C557">
        <v>2000</v>
      </c>
      <c r="D557">
        <v>1953</v>
      </c>
      <c r="E557">
        <v>2514</v>
      </c>
      <c r="F557">
        <v>2480</v>
      </c>
      <c r="G557">
        <v>2334</v>
      </c>
      <c r="H557">
        <v>1734</v>
      </c>
      <c r="I557">
        <v>1902</v>
      </c>
      <c r="J557">
        <v>1825</v>
      </c>
      <c r="K557">
        <v>2003</v>
      </c>
      <c r="L557">
        <v>2210</v>
      </c>
      <c r="M557">
        <v>1969</v>
      </c>
      <c r="N557">
        <v>2303</v>
      </c>
      <c r="O557">
        <v>2104</v>
      </c>
      <c r="P557">
        <v>2264</v>
      </c>
      <c r="Q557">
        <v>2104</v>
      </c>
      <c r="R557">
        <v>2514</v>
      </c>
      <c r="S557">
        <v>1928</v>
      </c>
    </row>
    <row r="558" spans="1:19" x14ac:dyDescent="0.2">
      <c r="A558">
        <v>18.429430279999998</v>
      </c>
      <c r="B558">
        <v>1779</v>
      </c>
      <c r="C558">
        <v>2042</v>
      </c>
      <c r="D558">
        <v>1929</v>
      </c>
      <c r="E558">
        <v>2465</v>
      </c>
      <c r="F558">
        <v>2494</v>
      </c>
      <c r="G558">
        <v>2378</v>
      </c>
      <c r="H558">
        <v>1628</v>
      </c>
      <c r="I558">
        <v>1949</v>
      </c>
      <c r="J558">
        <v>1844</v>
      </c>
      <c r="K558">
        <v>2067</v>
      </c>
      <c r="L558">
        <v>2226</v>
      </c>
      <c r="M558">
        <v>1960</v>
      </c>
      <c r="N558">
        <v>2338</v>
      </c>
      <c r="O558">
        <v>2118</v>
      </c>
      <c r="P558">
        <v>2231</v>
      </c>
      <c r="Q558">
        <v>2128</v>
      </c>
      <c r="R558">
        <v>2500</v>
      </c>
      <c r="S558">
        <v>1963</v>
      </c>
    </row>
    <row r="559" spans="1:19" x14ac:dyDescent="0.2">
      <c r="A559">
        <v>18.455430280000002</v>
      </c>
      <c r="B559">
        <v>1788</v>
      </c>
      <c r="C559">
        <v>2033</v>
      </c>
      <c r="D559">
        <v>2020</v>
      </c>
      <c r="E559">
        <v>2553</v>
      </c>
      <c r="F559">
        <v>2524</v>
      </c>
      <c r="G559">
        <v>2416</v>
      </c>
      <c r="H559">
        <v>1728</v>
      </c>
      <c r="I559">
        <v>1972</v>
      </c>
      <c r="J559">
        <v>1855</v>
      </c>
      <c r="K559">
        <v>2134</v>
      </c>
      <c r="L559">
        <v>2354</v>
      </c>
      <c r="M559">
        <v>1927</v>
      </c>
      <c r="N559">
        <v>2392</v>
      </c>
      <c r="O559">
        <v>2201</v>
      </c>
      <c r="P559">
        <v>2283</v>
      </c>
      <c r="Q559">
        <v>2163</v>
      </c>
      <c r="R559">
        <v>2535</v>
      </c>
      <c r="S559">
        <v>1937</v>
      </c>
    </row>
    <row r="560" spans="1:19" x14ac:dyDescent="0.2">
      <c r="A560">
        <v>18.481430280000001</v>
      </c>
      <c r="B560">
        <v>1780</v>
      </c>
      <c r="C560">
        <v>1965</v>
      </c>
      <c r="D560">
        <v>2113</v>
      </c>
      <c r="E560">
        <v>2673</v>
      </c>
      <c r="F560">
        <v>2529</v>
      </c>
      <c r="G560">
        <v>2406</v>
      </c>
      <c r="H560">
        <v>1727</v>
      </c>
      <c r="I560">
        <v>1961</v>
      </c>
      <c r="J560">
        <v>1854</v>
      </c>
      <c r="K560">
        <v>2163</v>
      </c>
      <c r="L560">
        <v>2317</v>
      </c>
      <c r="M560">
        <v>1958</v>
      </c>
      <c r="N560">
        <v>2445</v>
      </c>
      <c r="O560">
        <v>2204</v>
      </c>
      <c r="P560">
        <v>2398</v>
      </c>
      <c r="Q560">
        <v>2180</v>
      </c>
      <c r="R560">
        <v>2551</v>
      </c>
      <c r="S560">
        <v>1939</v>
      </c>
    </row>
    <row r="561" spans="1:19" x14ac:dyDescent="0.2">
      <c r="A561">
        <v>18.507430280000001</v>
      </c>
      <c r="B561">
        <v>1794</v>
      </c>
      <c r="C561">
        <v>2024</v>
      </c>
      <c r="D561">
        <v>2108</v>
      </c>
      <c r="E561">
        <v>2796</v>
      </c>
      <c r="F561">
        <v>2522</v>
      </c>
      <c r="G561">
        <v>2446</v>
      </c>
      <c r="H561">
        <v>1703</v>
      </c>
      <c r="I561">
        <v>1977</v>
      </c>
      <c r="J561">
        <v>1809</v>
      </c>
      <c r="K561">
        <v>2149</v>
      </c>
      <c r="L561">
        <v>2403</v>
      </c>
      <c r="M561">
        <v>2008</v>
      </c>
      <c r="N561">
        <v>2405</v>
      </c>
      <c r="O561">
        <v>2171</v>
      </c>
      <c r="P561">
        <v>2425</v>
      </c>
      <c r="Q561">
        <v>2191</v>
      </c>
      <c r="R561">
        <v>2560</v>
      </c>
      <c r="S561">
        <v>1984</v>
      </c>
    </row>
    <row r="562" spans="1:19" x14ac:dyDescent="0.2">
      <c r="A562">
        <v>18.533430280000001</v>
      </c>
      <c r="B562">
        <v>1804</v>
      </c>
      <c r="C562">
        <v>2120</v>
      </c>
      <c r="D562">
        <v>2069</v>
      </c>
      <c r="E562">
        <v>2765</v>
      </c>
      <c r="F562">
        <v>2595</v>
      </c>
      <c r="G562">
        <v>2535</v>
      </c>
      <c r="H562">
        <v>1728</v>
      </c>
      <c r="I562">
        <v>1969</v>
      </c>
      <c r="J562">
        <v>1780</v>
      </c>
      <c r="K562">
        <v>2179</v>
      </c>
      <c r="L562">
        <v>2363</v>
      </c>
      <c r="M562">
        <v>2016</v>
      </c>
      <c r="N562">
        <v>2406</v>
      </c>
      <c r="O562">
        <v>2229</v>
      </c>
      <c r="P562">
        <v>2439</v>
      </c>
      <c r="Q562">
        <v>2254</v>
      </c>
      <c r="R562">
        <v>2599</v>
      </c>
      <c r="S562">
        <v>1982</v>
      </c>
    </row>
    <row r="563" spans="1:19" x14ac:dyDescent="0.2">
      <c r="A563">
        <v>18.559430280000001</v>
      </c>
      <c r="B563">
        <v>1868</v>
      </c>
      <c r="C563">
        <v>2125</v>
      </c>
      <c r="D563">
        <v>2108</v>
      </c>
      <c r="E563">
        <v>2889</v>
      </c>
      <c r="F563">
        <v>2646</v>
      </c>
      <c r="G563">
        <v>2570</v>
      </c>
      <c r="H563">
        <v>1788</v>
      </c>
      <c r="I563">
        <v>1981</v>
      </c>
      <c r="J563">
        <v>1819</v>
      </c>
      <c r="K563">
        <v>2257</v>
      </c>
      <c r="L563">
        <v>2456</v>
      </c>
      <c r="M563">
        <v>2041</v>
      </c>
      <c r="N563">
        <v>2487</v>
      </c>
      <c r="O563">
        <v>2211</v>
      </c>
      <c r="P563">
        <v>2534</v>
      </c>
      <c r="Q563">
        <v>2312</v>
      </c>
      <c r="R563">
        <v>2619</v>
      </c>
      <c r="S563">
        <v>2018</v>
      </c>
    </row>
    <row r="564" spans="1:19" x14ac:dyDescent="0.2">
      <c r="A564">
        <v>18.585430280000001</v>
      </c>
      <c r="B564">
        <v>1891</v>
      </c>
      <c r="C564">
        <v>2100</v>
      </c>
      <c r="D564">
        <v>2147</v>
      </c>
      <c r="E564">
        <v>2995</v>
      </c>
      <c r="F564">
        <v>2717</v>
      </c>
      <c r="G564">
        <v>2584</v>
      </c>
      <c r="H564">
        <v>1786</v>
      </c>
      <c r="I564">
        <v>2080</v>
      </c>
      <c r="J564">
        <v>1868</v>
      </c>
      <c r="K564">
        <v>2340</v>
      </c>
      <c r="L564">
        <v>2636</v>
      </c>
      <c r="M564">
        <v>2026</v>
      </c>
      <c r="N564">
        <v>2501</v>
      </c>
      <c r="O564">
        <v>2258</v>
      </c>
      <c r="P564">
        <v>2675</v>
      </c>
      <c r="Q564">
        <v>2359</v>
      </c>
      <c r="R564">
        <v>2718</v>
      </c>
      <c r="S564">
        <v>2088</v>
      </c>
    </row>
    <row r="565" spans="1:19" x14ac:dyDescent="0.2">
      <c r="A565">
        <v>18.61143028</v>
      </c>
      <c r="B565">
        <v>1857</v>
      </c>
      <c r="C565">
        <v>2111</v>
      </c>
      <c r="D565">
        <v>2202</v>
      </c>
      <c r="E565">
        <v>3023</v>
      </c>
      <c r="F565">
        <v>2805</v>
      </c>
      <c r="G565">
        <v>2626</v>
      </c>
      <c r="H565">
        <v>1725</v>
      </c>
      <c r="I565">
        <v>2094</v>
      </c>
      <c r="J565">
        <v>1817</v>
      </c>
      <c r="K565">
        <v>2400</v>
      </c>
      <c r="L565">
        <v>2586</v>
      </c>
      <c r="M565">
        <v>2046</v>
      </c>
      <c r="N565">
        <v>2574</v>
      </c>
      <c r="O565">
        <v>2295</v>
      </c>
      <c r="P565">
        <v>2737</v>
      </c>
      <c r="Q565">
        <v>2460</v>
      </c>
      <c r="R565">
        <v>2746</v>
      </c>
      <c r="S565">
        <v>2100</v>
      </c>
    </row>
    <row r="566" spans="1:19" x14ac:dyDescent="0.2">
      <c r="A566">
        <v>18.63743028</v>
      </c>
      <c r="B566">
        <v>1890</v>
      </c>
      <c r="C566">
        <v>2117</v>
      </c>
      <c r="D566">
        <v>2300</v>
      </c>
      <c r="E566">
        <v>3193</v>
      </c>
      <c r="F566">
        <v>2878</v>
      </c>
      <c r="G566">
        <v>2772</v>
      </c>
      <c r="H566">
        <v>1761</v>
      </c>
      <c r="I566">
        <v>2140</v>
      </c>
      <c r="J566">
        <v>1833</v>
      </c>
      <c r="K566">
        <v>2427</v>
      </c>
      <c r="L566">
        <v>2636</v>
      </c>
      <c r="M566">
        <v>2076</v>
      </c>
      <c r="N566">
        <v>2606</v>
      </c>
      <c r="O566">
        <v>2362</v>
      </c>
      <c r="P566">
        <v>2747</v>
      </c>
      <c r="Q566">
        <v>2523</v>
      </c>
      <c r="R566">
        <v>2797</v>
      </c>
      <c r="S566">
        <v>2174</v>
      </c>
    </row>
    <row r="567" spans="1:19" x14ac:dyDescent="0.2">
      <c r="A567">
        <v>18.66343028</v>
      </c>
      <c r="B567">
        <v>1929</v>
      </c>
      <c r="C567">
        <v>2126</v>
      </c>
      <c r="D567">
        <v>2359</v>
      </c>
      <c r="E567">
        <v>3149</v>
      </c>
      <c r="F567">
        <v>3049</v>
      </c>
      <c r="G567">
        <v>2879</v>
      </c>
      <c r="H567">
        <v>1883</v>
      </c>
      <c r="I567">
        <v>2211</v>
      </c>
      <c r="J567">
        <v>1922</v>
      </c>
      <c r="K567">
        <v>2538</v>
      </c>
      <c r="L567">
        <v>2529</v>
      </c>
      <c r="M567">
        <v>2146</v>
      </c>
      <c r="N567">
        <v>2657</v>
      </c>
      <c r="O567">
        <v>2428</v>
      </c>
      <c r="P567">
        <v>2666</v>
      </c>
      <c r="Q567">
        <v>2605</v>
      </c>
      <c r="R567">
        <v>2955</v>
      </c>
      <c r="S567">
        <v>2252</v>
      </c>
    </row>
    <row r="568" spans="1:19" x14ac:dyDescent="0.2">
      <c r="A568">
        <v>18.68943028</v>
      </c>
      <c r="B568">
        <v>1970</v>
      </c>
      <c r="C568">
        <v>2136</v>
      </c>
      <c r="D568">
        <v>2443</v>
      </c>
      <c r="E568">
        <v>3056</v>
      </c>
      <c r="F568">
        <v>3195</v>
      </c>
      <c r="G568">
        <v>2917</v>
      </c>
      <c r="H568">
        <v>1778</v>
      </c>
      <c r="I568">
        <v>2263</v>
      </c>
      <c r="J568">
        <v>1911</v>
      </c>
      <c r="K568">
        <v>2621</v>
      </c>
      <c r="L568">
        <v>2455</v>
      </c>
      <c r="M568">
        <v>2239</v>
      </c>
      <c r="N568">
        <v>2784</v>
      </c>
      <c r="O568">
        <v>2443</v>
      </c>
      <c r="P568">
        <v>2449</v>
      </c>
      <c r="Q568">
        <v>2682</v>
      </c>
      <c r="R568">
        <v>3099</v>
      </c>
      <c r="S568">
        <v>2331</v>
      </c>
    </row>
    <row r="569" spans="1:19" x14ac:dyDescent="0.2">
      <c r="A569">
        <v>18.71543028</v>
      </c>
      <c r="B569">
        <v>2000</v>
      </c>
      <c r="C569">
        <v>2151</v>
      </c>
      <c r="D569">
        <v>2503</v>
      </c>
      <c r="E569">
        <v>2690</v>
      </c>
      <c r="F569">
        <v>3282</v>
      </c>
      <c r="G569">
        <v>2959</v>
      </c>
      <c r="H569">
        <v>1847</v>
      </c>
      <c r="I569">
        <v>2336</v>
      </c>
      <c r="J569">
        <v>1914</v>
      </c>
      <c r="K569">
        <v>2671</v>
      </c>
      <c r="L569">
        <v>2240</v>
      </c>
      <c r="M569">
        <v>2248</v>
      </c>
      <c r="N569">
        <v>2900</v>
      </c>
      <c r="O569">
        <v>2578</v>
      </c>
      <c r="P569">
        <v>2403</v>
      </c>
      <c r="Q569">
        <v>2738</v>
      </c>
      <c r="R569">
        <v>3238</v>
      </c>
      <c r="S569">
        <v>2437</v>
      </c>
    </row>
    <row r="570" spans="1:19" x14ac:dyDescent="0.2">
      <c r="A570">
        <v>18.741430279999999</v>
      </c>
      <c r="B570">
        <v>2041</v>
      </c>
      <c r="C570">
        <v>2201</v>
      </c>
      <c r="D570">
        <v>2474</v>
      </c>
      <c r="E570">
        <v>2490</v>
      </c>
      <c r="F570">
        <v>3336</v>
      </c>
      <c r="G570">
        <v>3064</v>
      </c>
      <c r="H570">
        <v>1896</v>
      </c>
      <c r="I570">
        <v>2410</v>
      </c>
      <c r="J570">
        <v>1956</v>
      </c>
      <c r="K570">
        <v>2756</v>
      </c>
      <c r="L570">
        <v>2050</v>
      </c>
      <c r="M570">
        <v>2244</v>
      </c>
      <c r="N570">
        <v>2992</v>
      </c>
      <c r="O570">
        <v>2590</v>
      </c>
      <c r="P570">
        <v>2183</v>
      </c>
      <c r="Q570">
        <v>2761</v>
      </c>
      <c r="R570">
        <v>3298</v>
      </c>
      <c r="S570">
        <v>2401</v>
      </c>
    </row>
    <row r="571" spans="1:19" x14ac:dyDescent="0.2">
      <c r="A571">
        <v>18.767430279999999</v>
      </c>
      <c r="B571">
        <v>2095</v>
      </c>
      <c r="C571">
        <v>2212</v>
      </c>
      <c r="D571">
        <v>2460</v>
      </c>
      <c r="E571">
        <v>2232</v>
      </c>
      <c r="F571">
        <v>3326</v>
      </c>
      <c r="G571">
        <v>3044</v>
      </c>
      <c r="H571">
        <v>1879</v>
      </c>
      <c r="I571">
        <v>2421</v>
      </c>
      <c r="J571">
        <v>1976</v>
      </c>
      <c r="K571">
        <v>2832</v>
      </c>
      <c r="L571">
        <v>1947</v>
      </c>
      <c r="M571">
        <v>2264</v>
      </c>
      <c r="N571">
        <v>3038</v>
      </c>
      <c r="O571">
        <v>2629</v>
      </c>
      <c r="P571">
        <v>2068</v>
      </c>
      <c r="Q571">
        <v>2782</v>
      </c>
      <c r="R571">
        <v>3210</v>
      </c>
      <c r="S571">
        <v>2387</v>
      </c>
    </row>
    <row r="572" spans="1:19" x14ac:dyDescent="0.2">
      <c r="A572">
        <v>18.793430279999999</v>
      </c>
      <c r="B572">
        <v>2160</v>
      </c>
      <c r="C572">
        <v>2215</v>
      </c>
      <c r="D572">
        <v>2439</v>
      </c>
      <c r="E572">
        <v>2136</v>
      </c>
      <c r="F572">
        <v>3230</v>
      </c>
      <c r="G572">
        <v>3044</v>
      </c>
      <c r="H572">
        <v>1972</v>
      </c>
      <c r="I572">
        <v>2379</v>
      </c>
      <c r="J572">
        <v>2023</v>
      </c>
      <c r="K572">
        <v>2756</v>
      </c>
      <c r="L572">
        <v>2056</v>
      </c>
      <c r="M572">
        <v>2287</v>
      </c>
      <c r="N572">
        <v>3043</v>
      </c>
      <c r="O572">
        <v>2579</v>
      </c>
      <c r="P572">
        <v>1997</v>
      </c>
      <c r="Q572">
        <v>2650</v>
      </c>
      <c r="R572">
        <v>3068</v>
      </c>
      <c r="S572">
        <v>2328</v>
      </c>
    </row>
    <row r="573" spans="1:19" x14ac:dyDescent="0.2">
      <c r="A573">
        <v>18.819430279999999</v>
      </c>
      <c r="B573">
        <v>2228</v>
      </c>
      <c r="C573">
        <v>2185</v>
      </c>
      <c r="D573">
        <v>2297</v>
      </c>
      <c r="E573">
        <v>2023</v>
      </c>
      <c r="F573">
        <v>3037</v>
      </c>
      <c r="G573">
        <v>2883</v>
      </c>
      <c r="H573">
        <v>1990</v>
      </c>
      <c r="I573">
        <v>2369</v>
      </c>
      <c r="J573">
        <v>2045</v>
      </c>
      <c r="K573">
        <v>2712</v>
      </c>
      <c r="L573">
        <v>1949</v>
      </c>
      <c r="M573">
        <v>2203</v>
      </c>
      <c r="N573">
        <v>2905</v>
      </c>
      <c r="O573">
        <v>2411</v>
      </c>
      <c r="P573">
        <v>2052</v>
      </c>
      <c r="Q573">
        <v>2461</v>
      </c>
      <c r="R573">
        <v>2801</v>
      </c>
      <c r="S573">
        <v>2122</v>
      </c>
    </row>
    <row r="574" spans="1:19" x14ac:dyDescent="0.2">
      <c r="A574">
        <v>18.845430279999999</v>
      </c>
      <c r="B574">
        <v>2320</v>
      </c>
      <c r="C574">
        <v>2129</v>
      </c>
      <c r="D574">
        <v>2153</v>
      </c>
      <c r="E574">
        <v>1949</v>
      </c>
      <c r="F574">
        <v>2710</v>
      </c>
      <c r="G574">
        <v>2613</v>
      </c>
      <c r="H574">
        <v>2014</v>
      </c>
      <c r="I574">
        <v>2225</v>
      </c>
      <c r="J574">
        <v>2064</v>
      </c>
      <c r="K574">
        <v>2528</v>
      </c>
      <c r="L574">
        <v>1917</v>
      </c>
      <c r="M574">
        <v>2099</v>
      </c>
      <c r="N574">
        <v>2660</v>
      </c>
      <c r="O574">
        <v>2252</v>
      </c>
      <c r="P574">
        <v>2016</v>
      </c>
      <c r="Q574">
        <v>2290</v>
      </c>
      <c r="R574">
        <v>2420</v>
      </c>
      <c r="S574">
        <v>1826</v>
      </c>
    </row>
    <row r="575" spans="1:19" x14ac:dyDescent="0.2">
      <c r="A575">
        <v>18.871430279999998</v>
      </c>
      <c r="B575">
        <v>2370</v>
      </c>
      <c r="C575">
        <v>2127</v>
      </c>
      <c r="D575">
        <v>1977</v>
      </c>
      <c r="E575">
        <v>1898</v>
      </c>
      <c r="F575">
        <v>2457</v>
      </c>
      <c r="G575">
        <v>2376</v>
      </c>
      <c r="H575">
        <v>2029</v>
      </c>
      <c r="I575">
        <v>2043</v>
      </c>
      <c r="J575">
        <v>2181</v>
      </c>
      <c r="K575">
        <v>2284</v>
      </c>
      <c r="L575">
        <v>1932</v>
      </c>
      <c r="M575">
        <v>2060</v>
      </c>
      <c r="N575">
        <v>2423</v>
      </c>
      <c r="O575">
        <v>2139</v>
      </c>
      <c r="P575">
        <v>1927</v>
      </c>
      <c r="Q575">
        <v>2196</v>
      </c>
      <c r="R575">
        <v>2173</v>
      </c>
      <c r="S575">
        <v>1712</v>
      </c>
    </row>
    <row r="576" spans="1:19" x14ac:dyDescent="0.2">
      <c r="A576">
        <v>18.897430279999998</v>
      </c>
      <c r="B576">
        <v>2376</v>
      </c>
      <c r="C576">
        <v>2098</v>
      </c>
      <c r="D576">
        <v>2032</v>
      </c>
      <c r="E576">
        <v>1928</v>
      </c>
      <c r="F576">
        <v>2325</v>
      </c>
      <c r="G576">
        <v>2184</v>
      </c>
      <c r="H576">
        <v>1980</v>
      </c>
      <c r="I576">
        <v>1953</v>
      </c>
      <c r="J576">
        <v>2233</v>
      </c>
      <c r="K576">
        <v>2108</v>
      </c>
      <c r="L576">
        <v>1906</v>
      </c>
      <c r="M576">
        <v>2003</v>
      </c>
      <c r="N576">
        <v>2245</v>
      </c>
      <c r="O576">
        <v>2007</v>
      </c>
      <c r="P576">
        <v>1926</v>
      </c>
      <c r="Q576">
        <v>2080</v>
      </c>
      <c r="R576">
        <v>2061</v>
      </c>
      <c r="S576">
        <v>1561</v>
      </c>
    </row>
    <row r="577" spans="1:19" x14ac:dyDescent="0.2">
      <c r="A577">
        <v>18.923430280000002</v>
      </c>
      <c r="B577">
        <v>2390</v>
      </c>
      <c r="C577">
        <v>2071</v>
      </c>
      <c r="D577">
        <v>1934</v>
      </c>
      <c r="E577">
        <v>1936</v>
      </c>
      <c r="F577">
        <v>2239</v>
      </c>
      <c r="G577">
        <v>2129</v>
      </c>
      <c r="H577">
        <v>1817</v>
      </c>
      <c r="I577">
        <v>1879</v>
      </c>
      <c r="J577">
        <v>2336</v>
      </c>
      <c r="K577">
        <v>1986</v>
      </c>
      <c r="L577">
        <v>1906</v>
      </c>
      <c r="M577">
        <v>1954</v>
      </c>
      <c r="N577">
        <v>2163</v>
      </c>
      <c r="O577">
        <v>1913</v>
      </c>
      <c r="P577">
        <v>1887</v>
      </c>
      <c r="Q577">
        <v>2025</v>
      </c>
      <c r="R577">
        <v>1987</v>
      </c>
      <c r="S577">
        <v>1514</v>
      </c>
    </row>
    <row r="578" spans="1:19" x14ac:dyDescent="0.2">
      <c r="A578">
        <v>18.949430280000001</v>
      </c>
      <c r="B578">
        <v>2438</v>
      </c>
      <c r="C578">
        <v>1973</v>
      </c>
      <c r="D578">
        <v>1826</v>
      </c>
      <c r="E578">
        <v>1893</v>
      </c>
      <c r="F578">
        <v>2164</v>
      </c>
      <c r="G578">
        <v>2019</v>
      </c>
      <c r="H578">
        <v>1792</v>
      </c>
      <c r="I578">
        <v>1833</v>
      </c>
      <c r="J578">
        <v>2389</v>
      </c>
      <c r="K578">
        <v>1904</v>
      </c>
      <c r="L578">
        <v>1879</v>
      </c>
      <c r="M578">
        <v>1932</v>
      </c>
      <c r="N578">
        <v>2041</v>
      </c>
      <c r="O578">
        <v>1941</v>
      </c>
      <c r="P578">
        <v>1885</v>
      </c>
      <c r="Q578">
        <v>1994</v>
      </c>
      <c r="R578">
        <v>1858</v>
      </c>
      <c r="S578">
        <v>1424</v>
      </c>
    </row>
    <row r="579" spans="1:19" x14ac:dyDescent="0.2">
      <c r="A579">
        <v>18.975430280000001</v>
      </c>
      <c r="B579">
        <v>2334</v>
      </c>
      <c r="C579">
        <v>2007</v>
      </c>
      <c r="D579">
        <v>1809</v>
      </c>
      <c r="E579">
        <v>1921</v>
      </c>
      <c r="F579">
        <v>2053</v>
      </c>
      <c r="G579">
        <v>1960</v>
      </c>
      <c r="H579">
        <v>1768</v>
      </c>
      <c r="I579">
        <v>1837</v>
      </c>
      <c r="J579">
        <v>2457</v>
      </c>
      <c r="K579">
        <v>1787</v>
      </c>
      <c r="L579">
        <v>1904</v>
      </c>
      <c r="M579">
        <v>1969</v>
      </c>
      <c r="N579">
        <v>2002</v>
      </c>
      <c r="O579">
        <v>1966</v>
      </c>
      <c r="P579">
        <v>1870</v>
      </c>
      <c r="Q579">
        <v>1946</v>
      </c>
      <c r="R579">
        <v>1740</v>
      </c>
      <c r="S579">
        <v>1383</v>
      </c>
    </row>
    <row r="580" spans="1:19" x14ac:dyDescent="0.2">
      <c r="A580">
        <v>19.001430280000001</v>
      </c>
      <c r="B580">
        <v>2258</v>
      </c>
      <c r="C580">
        <v>2103</v>
      </c>
      <c r="D580">
        <v>1751</v>
      </c>
      <c r="E580">
        <v>1870</v>
      </c>
      <c r="F580">
        <v>2023</v>
      </c>
      <c r="G580">
        <v>1941</v>
      </c>
      <c r="H580">
        <v>1757</v>
      </c>
      <c r="I580">
        <v>1859</v>
      </c>
      <c r="J580">
        <v>2440</v>
      </c>
      <c r="K580">
        <v>1759</v>
      </c>
      <c r="L580">
        <v>1847</v>
      </c>
      <c r="M580">
        <v>1954</v>
      </c>
      <c r="N580">
        <v>1938</v>
      </c>
      <c r="O580">
        <v>1905</v>
      </c>
      <c r="P580">
        <v>1910</v>
      </c>
      <c r="Q580">
        <v>1938</v>
      </c>
      <c r="R580">
        <v>1743</v>
      </c>
      <c r="S580">
        <v>1391</v>
      </c>
    </row>
    <row r="581" spans="1:19" x14ac:dyDescent="0.2">
      <c r="A581">
        <v>19.027430280000001</v>
      </c>
      <c r="B581">
        <v>2043</v>
      </c>
      <c r="C581">
        <v>2071</v>
      </c>
      <c r="D581">
        <v>1748</v>
      </c>
      <c r="E581">
        <v>1891</v>
      </c>
      <c r="F581">
        <v>1943</v>
      </c>
      <c r="G581">
        <v>1932</v>
      </c>
      <c r="H581">
        <v>1785</v>
      </c>
      <c r="I581">
        <v>1797</v>
      </c>
      <c r="J581">
        <v>2471</v>
      </c>
      <c r="K581">
        <v>1825</v>
      </c>
      <c r="L581">
        <v>1874</v>
      </c>
      <c r="M581">
        <v>1882</v>
      </c>
      <c r="N581">
        <v>1952</v>
      </c>
      <c r="O581">
        <v>1875</v>
      </c>
      <c r="P581">
        <v>1934</v>
      </c>
      <c r="Q581">
        <v>1886</v>
      </c>
      <c r="R581">
        <v>1727</v>
      </c>
      <c r="S581">
        <v>1371</v>
      </c>
    </row>
    <row r="582" spans="1:19" x14ac:dyDescent="0.2">
      <c r="A582">
        <v>19.053430280000001</v>
      </c>
      <c r="B582">
        <v>1854</v>
      </c>
      <c r="C582">
        <v>2032</v>
      </c>
      <c r="D582">
        <v>1734</v>
      </c>
      <c r="E582">
        <v>1923</v>
      </c>
      <c r="F582">
        <v>1889</v>
      </c>
      <c r="G582">
        <v>1937</v>
      </c>
      <c r="H582">
        <v>1752</v>
      </c>
      <c r="I582">
        <v>1730</v>
      </c>
      <c r="J582">
        <v>2468</v>
      </c>
      <c r="K582">
        <v>1771</v>
      </c>
      <c r="L582">
        <v>1833</v>
      </c>
      <c r="M582">
        <v>1911</v>
      </c>
      <c r="N582">
        <v>1889</v>
      </c>
      <c r="O582">
        <v>1857</v>
      </c>
      <c r="P582">
        <v>1874</v>
      </c>
      <c r="Q582">
        <v>1886</v>
      </c>
      <c r="R582">
        <v>1651</v>
      </c>
      <c r="S582">
        <v>1373</v>
      </c>
    </row>
    <row r="583" spans="1:19" x14ac:dyDescent="0.2">
      <c r="A583">
        <v>19.07943028</v>
      </c>
      <c r="B583">
        <v>1629</v>
      </c>
      <c r="C583">
        <v>2098</v>
      </c>
      <c r="D583">
        <v>1699</v>
      </c>
      <c r="E583">
        <v>1847</v>
      </c>
      <c r="F583">
        <v>1918</v>
      </c>
      <c r="G583">
        <v>1946</v>
      </c>
      <c r="H583">
        <v>1696</v>
      </c>
      <c r="I583">
        <v>1758</v>
      </c>
      <c r="J583">
        <v>2420</v>
      </c>
      <c r="K583">
        <v>1784</v>
      </c>
      <c r="L583">
        <v>1857</v>
      </c>
      <c r="M583">
        <v>1920</v>
      </c>
      <c r="N583">
        <v>1848</v>
      </c>
      <c r="O583">
        <v>1871</v>
      </c>
      <c r="P583">
        <v>1916</v>
      </c>
      <c r="Q583">
        <v>1847</v>
      </c>
      <c r="R583">
        <v>1550</v>
      </c>
      <c r="S583">
        <v>1373</v>
      </c>
    </row>
    <row r="584" spans="1:19" x14ac:dyDescent="0.2">
      <c r="A584">
        <v>19.10543028</v>
      </c>
      <c r="B584">
        <v>1538</v>
      </c>
      <c r="C584">
        <v>2097</v>
      </c>
      <c r="D584">
        <v>1697</v>
      </c>
      <c r="E584">
        <v>1791</v>
      </c>
      <c r="F584">
        <v>1917</v>
      </c>
      <c r="G584">
        <v>1921</v>
      </c>
      <c r="H584">
        <v>1707</v>
      </c>
      <c r="I584">
        <v>1798</v>
      </c>
      <c r="J584">
        <v>2158</v>
      </c>
      <c r="K584">
        <v>1747</v>
      </c>
      <c r="L584">
        <v>1875</v>
      </c>
      <c r="M584">
        <v>1963</v>
      </c>
      <c r="N584">
        <v>1905</v>
      </c>
      <c r="O584">
        <v>1853</v>
      </c>
      <c r="P584">
        <v>1892</v>
      </c>
      <c r="Q584">
        <v>1868</v>
      </c>
      <c r="R584">
        <v>1545</v>
      </c>
      <c r="S584">
        <v>1377</v>
      </c>
    </row>
    <row r="585" spans="1:19" x14ac:dyDescent="0.2">
      <c r="A585">
        <v>19.13143028</v>
      </c>
      <c r="B585">
        <v>1515</v>
      </c>
      <c r="C585">
        <v>2093</v>
      </c>
      <c r="D585">
        <v>1715</v>
      </c>
      <c r="E585">
        <v>1839</v>
      </c>
      <c r="F585">
        <v>1888</v>
      </c>
      <c r="G585">
        <v>1884</v>
      </c>
      <c r="H585">
        <v>1763</v>
      </c>
      <c r="I585">
        <v>1823</v>
      </c>
      <c r="J585">
        <v>2026</v>
      </c>
      <c r="K585">
        <v>1730</v>
      </c>
      <c r="L585">
        <v>1825</v>
      </c>
      <c r="M585">
        <v>1961</v>
      </c>
      <c r="N585">
        <v>1903</v>
      </c>
      <c r="O585">
        <v>1886</v>
      </c>
      <c r="P585">
        <v>1906</v>
      </c>
      <c r="Q585">
        <v>1945</v>
      </c>
      <c r="R585">
        <v>1504</v>
      </c>
      <c r="S585">
        <v>1282</v>
      </c>
    </row>
    <row r="586" spans="1:19" x14ac:dyDescent="0.2">
      <c r="A586">
        <v>19.15743028</v>
      </c>
      <c r="B586">
        <v>1504</v>
      </c>
      <c r="C586">
        <v>2110</v>
      </c>
      <c r="D586">
        <v>1730</v>
      </c>
      <c r="E586">
        <v>1852</v>
      </c>
      <c r="F586">
        <v>1917</v>
      </c>
      <c r="G586">
        <v>1823</v>
      </c>
      <c r="H586">
        <v>1813</v>
      </c>
      <c r="I586">
        <v>1926</v>
      </c>
      <c r="J586">
        <v>1786</v>
      </c>
      <c r="K586">
        <v>1698</v>
      </c>
      <c r="L586">
        <v>1793</v>
      </c>
      <c r="M586">
        <v>1913</v>
      </c>
      <c r="N586">
        <v>1874</v>
      </c>
      <c r="O586">
        <v>1843</v>
      </c>
      <c r="P586">
        <v>1855</v>
      </c>
      <c r="Q586">
        <v>1871</v>
      </c>
      <c r="R586">
        <v>1519</v>
      </c>
      <c r="S586">
        <v>1293</v>
      </c>
    </row>
    <row r="587" spans="1:19" x14ac:dyDescent="0.2">
      <c r="A587">
        <v>19.18343028</v>
      </c>
      <c r="B587">
        <v>1478</v>
      </c>
      <c r="C587">
        <v>2115</v>
      </c>
      <c r="D587">
        <v>1741</v>
      </c>
      <c r="E587">
        <v>1773</v>
      </c>
      <c r="F587">
        <v>1875</v>
      </c>
      <c r="G587">
        <v>1943</v>
      </c>
      <c r="H587">
        <v>1721</v>
      </c>
      <c r="I587">
        <v>1785</v>
      </c>
      <c r="J587">
        <v>1754</v>
      </c>
      <c r="K587">
        <v>1762</v>
      </c>
      <c r="L587">
        <v>1820</v>
      </c>
      <c r="M587">
        <v>1970</v>
      </c>
      <c r="N587">
        <v>1799</v>
      </c>
      <c r="O587">
        <v>1821</v>
      </c>
      <c r="P587">
        <v>1936</v>
      </c>
      <c r="Q587">
        <v>1845</v>
      </c>
      <c r="R587">
        <v>1551</v>
      </c>
      <c r="S587">
        <v>1323</v>
      </c>
    </row>
    <row r="588" spans="1:19" x14ac:dyDescent="0.2">
      <c r="A588">
        <v>19.209430279999999</v>
      </c>
      <c r="B588">
        <v>1379</v>
      </c>
      <c r="C588">
        <v>2042</v>
      </c>
      <c r="D588">
        <v>1695</v>
      </c>
      <c r="E588">
        <v>1725</v>
      </c>
      <c r="F588">
        <v>1844</v>
      </c>
      <c r="G588">
        <v>1851</v>
      </c>
      <c r="H588">
        <v>1703</v>
      </c>
      <c r="I588">
        <v>1793</v>
      </c>
      <c r="J588">
        <v>1750</v>
      </c>
      <c r="K588">
        <v>1746</v>
      </c>
      <c r="L588">
        <v>1776</v>
      </c>
      <c r="M588">
        <v>1988</v>
      </c>
      <c r="N588">
        <v>1888</v>
      </c>
      <c r="O588">
        <v>1790</v>
      </c>
      <c r="P588">
        <v>1908</v>
      </c>
      <c r="Q588">
        <v>1797</v>
      </c>
      <c r="R588">
        <v>1540</v>
      </c>
      <c r="S588">
        <v>1293</v>
      </c>
    </row>
    <row r="589" spans="1:19" x14ac:dyDescent="0.2">
      <c r="A589">
        <v>19.235430279999999</v>
      </c>
      <c r="B589">
        <v>1306</v>
      </c>
      <c r="C589">
        <v>2056</v>
      </c>
      <c r="D589">
        <v>1655</v>
      </c>
      <c r="E589">
        <v>1826</v>
      </c>
      <c r="F589">
        <v>1783</v>
      </c>
      <c r="G589">
        <v>1881</v>
      </c>
      <c r="H589">
        <v>1769</v>
      </c>
      <c r="I589">
        <v>1810</v>
      </c>
      <c r="J589">
        <v>1763</v>
      </c>
      <c r="K589">
        <v>1734</v>
      </c>
      <c r="L589">
        <v>1797</v>
      </c>
      <c r="M589">
        <v>1900</v>
      </c>
      <c r="N589">
        <v>1847</v>
      </c>
      <c r="O589">
        <v>1769</v>
      </c>
      <c r="P589">
        <v>1842</v>
      </c>
      <c r="Q589">
        <v>1783</v>
      </c>
      <c r="R589">
        <v>1478</v>
      </c>
      <c r="S589">
        <v>1301</v>
      </c>
    </row>
    <row r="590" spans="1:19" x14ac:dyDescent="0.2">
      <c r="A590">
        <v>19.261430279999999</v>
      </c>
      <c r="B590">
        <v>1333</v>
      </c>
      <c r="C590">
        <v>2065</v>
      </c>
      <c r="D590">
        <v>1666</v>
      </c>
      <c r="E590">
        <v>1733</v>
      </c>
      <c r="F590">
        <v>1791</v>
      </c>
      <c r="G590">
        <v>1856</v>
      </c>
      <c r="H590">
        <v>1630</v>
      </c>
      <c r="I590">
        <v>1852</v>
      </c>
      <c r="J590">
        <v>1613</v>
      </c>
      <c r="K590">
        <v>1704</v>
      </c>
      <c r="L590">
        <v>1809</v>
      </c>
      <c r="M590">
        <v>1940</v>
      </c>
      <c r="N590">
        <v>1786</v>
      </c>
      <c r="O590">
        <v>1797</v>
      </c>
      <c r="P590">
        <v>1879</v>
      </c>
      <c r="Q590">
        <v>1849</v>
      </c>
      <c r="R590">
        <v>1515</v>
      </c>
      <c r="S590">
        <v>1264</v>
      </c>
    </row>
    <row r="591" spans="1:19" x14ac:dyDescent="0.2">
      <c r="A591">
        <v>19.287430279999999</v>
      </c>
      <c r="B591">
        <v>1334</v>
      </c>
      <c r="C591">
        <v>2006</v>
      </c>
      <c r="D591">
        <v>1742</v>
      </c>
      <c r="E591">
        <v>1827</v>
      </c>
      <c r="F591">
        <v>1800</v>
      </c>
      <c r="G591">
        <v>1882</v>
      </c>
      <c r="H591">
        <v>1660</v>
      </c>
      <c r="I591">
        <v>1753</v>
      </c>
      <c r="J591">
        <v>1668</v>
      </c>
      <c r="K591">
        <v>1692</v>
      </c>
      <c r="L591">
        <v>1875</v>
      </c>
      <c r="M591">
        <v>1939</v>
      </c>
      <c r="N591">
        <v>1787</v>
      </c>
      <c r="O591">
        <v>1799</v>
      </c>
      <c r="P591">
        <v>1907</v>
      </c>
      <c r="Q591">
        <v>1865</v>
      </c>
      <c r="R591">
        <v>1486</v>
      </c>
      <c r="S591">
        <v>1269</v>
      </c>
    </row>
    <row r="592" spans="1:19" x14ac:dyDescent="0.2">
      <c r="A592">
        <v>19.313430279999999</v>
      </c>
      <c r="B592">
        <v>1309</v>
      </c>
      <c r="C592">
        <v>1990</v>
      </c>
      <c r="D592">
        <v>1663</v>
      </c>
      <c r="E592">
        <v>1727</v>
      </c>
      <c r="F592">
        <v>1803</v>
      </c>
      <c r="G592">
        <v>1824</v>
      </c>
      <c r="H592">
        <v>1687</v>
      </c>
      <c r="I592">
        <v>1763</v>
      </c>
      <c r="J592">
        <v>1590</v>
      </c>
      <c r="K592">
        <v>1658</v>
      </c>
      <c r="L592">
        <v>1807</v>
      </c>
      <c r="M592">
        <v>1951</v>
      </c>
      <c r="N592">
        <v>1806</v>
      </c>
      <c r="O592">
        <v>1845</v>
      </c>
      <c r="P592">
        <v>1850</v>
      </c>
      <c r="Q592">
        <v>1873</v>
      </c>
      <c r="R592">
        <v>1437</v>
      </c>
      <c r="S592">
        <v>1202</v>
      </c>
    </row>
    <row r="593" spans="1:19" x14ac:dyDescent="0.2">
      <c r="A593">
        <v>19.339430279999998</v>
      </c>
      <c r="B593">
        <v>1311</v>
      </c>
      <c r="C593">
        <v>2098</v>
      </c>
      <c r="D593">
        <v>1671</v>
      </c>
      <c r="E593">
        <v>1757</v>
      </c>
      <c r="F593">
        <v>1875</v>
      </c>
      <c r="G593">
        <v>1838</v>
      </c>
      <c r="H593">
        <v>1667</v>
      </c>
      <c r="I593">
        <v>1731</v>
      </c>
      <c r="J593">
        <v>1642</v>
      </c>
      <c r="K593">
        <v>1680</v>
      </c>
      <c r="L593">
        <v>1819</v>
      </c>
      <c r="M593">
        <v>1951</v>
      </c>
      <c r="N593">
        <v>1797</v>
      </c>
      <c r="O593">
        <v>1859</v>
      </c>
      <c r="P593">
        <v>1898</v>
      </c>
      <c r="Q593">
        <v>1824</v>
      </c>
      <c r="R593">
        <v>1468</v>
      </c>
      <c r="S593">
        <v>1202</v>
      </c>
    </row>
    <row r="594" spans="1:19" x14ac:dyDescent="0.2">
      <c r="A594">
        <v>19.365430280000002</v>
      </c>
      <c r="B594">
        <v>1229</v>
      </c>
      <c r="C594">
        <v>2041</v>
      </c>
      <c r="D594">
        <v>1607</v>
      </c>
      <c r="E594">
        <v>1720</v>
      </c>
      <c r="F594">
        <v>1764</v>
      </c>
      <c r="G594">
        <v>1880</v>
      </c>
      <c r="H594">
        <v>1760</v>
      </c>
      <c r="I594">
        <v>1803</v>
      </c>
      <c r="J594">
        <v>1611</v>
      </c>
      <c r="K594">
        <v>1691</v>
      </c>
      <c r="L594">
        <v>1808</v>
      </c>
      <c r="M594">
        <v>1918</v>
      </c>
      <c r="N594">
        <v>1864</v>
      </c>
      <c r="O594">
        <v>1881</v>
      </c>
      <c r="P594">
        <v>1871</v>
      </c>
      <c r="Q594">
        <v>1843</v>
      </c>
      <c r="R594">
        <v>1450</v>
      </c>
      <c r="S594">
        <v>1260</v>
      </c>
    </row>
    <row r="595" spans="1:19" x14ac:dyDescent="0.2">
      <c r="A595">
        <v>19.391430280000002</v>
      </c>
      <c r="B595">
        <v>1285</v>
      </c>
      <c r="C595">
        <v>2073</v>
      </c>
      <c r="D595">
        <v>1620</v>
      </c>
      <c r="E595">
        <v>1759</v>
      </c>
      <c r="F595">
        <v>1841</v>
      </c>
      <c r="G595">
        <v>1893</v>
      </c>
      <c r="H595">
        <v>1767</v>
      </c>
      <c r="I595">
        <v>1789</v>
      </c>
      <c r="J595">
        <v>1563</v>
      </c>
      <c r="K595">
        <v>1660</v>
      </c>
      <c r="L595">
        <v>1839</v>
      </c>
      <c r="M595">
        <v>1989</v>
      </c>
      <c r="N595">
        <v>1775</v>
      </c>
      <c r="O595">
        <v>1807</v>
      </c>
      <c r="P595">
        <v>1922</v>
      </c>
      <c r="Q595">
        <v>1808</v>
      </c>
      <c r="R595">
        <v>1489</v>
      </c>
      <c r="S595">
        <v>1221</v>
      </c>
    </row>
    <row r="596" spans="1:19" x14ac:dyDescent="0.2">
      <c r="A596">
        <v>19.417430280000001</v>
      </c>
      <c r="B596">
        <v>1284</v>
      </c>
      <c r="C596">
        <v>2049</v>
      </c>
      <c r="D596">
        <v>1656</v>
      </c>
      <c r="E596">
        <v>1733</v>
      </c>
      <c r="F596">
        <v>1843</v>
      </c>
      <c r="G596">
        <v>1786</v>
      </c>
      <c r="H596">
        <v>1700</v>
      </c>
      <c r="I596">
        <v>1764</v>
      </c>
      <c r="J596">
        <v>1541</v>
      </c>
      <c r="K596">
        <v>1652</v>
      </c>
      <c r="L596">
        <v>1825</v>
      </c>
      <c r="M596">
        <v>1974</v>
      </c>
      <c r="N596">
        <v>1758</v>
      </c>
      <c r="O596">
        <v>1798</v>
      </c>
      <c r="P596">
        <v>1880</v>
      </c>
      <c r="Q596">
        <v>1917</v>
      </c>
      <c r="R596">
        <v>1412</v>
      </c>
      <c r="S596">
        <v>1286</v>
      </c>
    </row>
    <row r="597" spans="1:19" x14ac:dyDescent="0.2">
      <c r="A597">
        <v>19.443430280000001</v>
      </c>
      <c r="B597">
        <v>1243</v>
      </c>
      <c r="C597">
        <v>2024</v>
      </c>
      <c r="D597">
        <v>1686</v>
      </c>
      <c r="E597">
        <v>1769</v>
      </c>
      <c r="F597">
        <v>1729</v>
      </c>
      <c r="G597">
        <v>1772</v>
      </c>
      <c r="H597">
        <v>1823</v>
      </c>
      <c r="I597">
        <v>1794</v>
      </c>
      <c r="J597">
        <v>1554</v>
      </c>
      <c r="K597">
        <v>1628</v>
      </c>
      <c r="L597">
        <v>1880</v>
      </c>
      <c r="M597">
        <v>1918</v>
      </c>
      <c r="N597">
        <v>1779</v>
      </c>
      <c r="O597">
        <v>1804</v>
      </c>
      <c r="P597">
        <v>1994</v>
      </c>
      <c r="Q597">
        <v>1781</v>
      </c>
      <c r="R597">
        <v>1390</v>
      </c>
      <c r="S597">
        <v>1263</v>
      </c>
    </row>
    <row r="598" spans="1:19" x14ac:dyDescent="0.2">
      <c r="A598">
        <v>19.469430280000001</v>
      </c>
      <c r="B598">
        <v>1225</v>
      </c>
      <c r="C598">
        <v>2139</v>
      </c>
      <c r="D598">
        <v>1636</v>
      </c>
      <c r="E598">
        <v>1783</v>
      </c>
      <c r="F598">
        <v>1749</v>
      </c>
      <c r="G598">
        <v>1771</v>
      </c>
      <c r="H598">
        <v>1679</v>
      </c>
      <c r="I598">
        <v>1725</v>
      </c>
      <c r="J598">
        <v>1583</v>
      </c>
      <c r="K598">
        <v>1600</v>
      </c>
      <c r="L598">
        <v>1846</v>
      </c>
      <c r="M598">
        <v>1916</v>
      </c>
      <c r="N598">
        <v>1728</v>
      </c>
      <c r="O598">
        <v>1845</v>
      </c>
      <c r="P598">
        <v>1846</v>
      </c>
      <c r="Q598">
        <v>1851</v>
      </c>
      <c r="R598">
        <v>1431</v>
      </c>
      <c r="S598">
        <v>1270</v>
      </c>
    </row>
    <row r="599" spans="1:19" x14ac:dyDescent="0.2">
      <c r="A599">
        <v>19.495430280000001</v>
      </c>
      <c r="B599">
        <v>1179</v>
      </c>
      <c r="C599">
        <v>2101</v>
      </c>
      <c r="D599">
        <v>1615</v>
      </c>
      <c r="E599">
        <v>1725</v>
      </c>
      <c r="F599">
        <v>1770</v>
      </c>
      <c r="G599">
        <v>1724</v>
      </c>
      <c r="H599">
        <v>1754</v>
      </c>
      <c r="I599">
        <v>1790</v>
      </c>
      <c r="J599">
        <v>1518</v>
      </c>
      <c r="K599">
        <v>1664</v>
      </c>
      <c r="L599">
        <v>1847</v>
      </c>
      <c r="M599">
        <v>1984</v>
      </c>
      <c r="N599">
        <v>1806</v>
      </c>
      <c r="O599">
        <v>1865</v>
      </c>
      <c r="P599">
        <v>1915</v>
      </c>
      <c r="Q599">
        <v>1867</v>
      </c>
      <c r="R599">
        <v>1362</v>
      </c>
      <c r="S599">
        <v>1161</v>
      </c>
    </row>
    <row r="600" spans="1:19" x14ac:dyDescent="0.2">
      <c r="A600">
        <v>19.521430280000001</v>
      </c>
      <c r="B600">
        <v>1215</v>
      </c>
      <c r="C600">
        <v>2070</v>
      </c>
      <c r="D600">
        <v>1696</v>
      </c>
      <c r="E600">
        <v>1845</v>
      </c>
      <c r="F600">
        <v>1747</v>
      </c>
      <c r="G600">
        <v>1852</v>
      </c>
      <c r="H600">
        <v>1728</v>
      </c>
      <c r="I600">
        <v>1785</v>
      </c>
      <c r="J600">
        <v>1544</v>
      </c>
      <c r="K600">
        <v>1644</v>
      </c>
      <c r="L600">
        <v>1847</v>
      </c>
      <c r="M600">
        <v>1970</v>
      </c>
      <c r="N600">
        <v>1786</v>
      </c>
      <c r="O600">
        <v>1783</v>
      </c>
      <c r="P600">
        <v>1837</v>
      </c>
      <c r="Q600">
        <v>1880</v>
      </c>
      <c r="R600">
        <v>1346</v>
      </c>
      <c r="S600">
        <v>1220</v>
      </c>
    </row>
    <row r="601" spans="1:19" x14ac:dyDescent="0.2">
      <c r="A601">
        <v>19.54743028</v>
      </c>
      <c r="B601">
        <v>1211</v>
      </c>
      <c r="C601">
        <v>2193</v>
      </c>
      <c r="D601">
        <v>1717</v>
      </c>
      <c r="E601">
        <v>1774</v>
      </c>
      <c r="F601">
        <v>1775</v>
      </c>
      <c r="G601">
        <v>1896</v>
      </c>
      <c r="H601">
        <v>1774</v>
      </c>
      <c r="I601">
        <v>1790</v>
      </c>
      <c r="J601">
        <v>1584</v>
      </c>
      <c r="K601">
        <v>1699</v>
      </c>
      <c r="L601">
        <v>1942</v>
      </c>
      <c r="M601">
        <v>1967</v>
      </c>
      <c r="N601">
        <v>1821</v>
      </c>
      <c r="O601">
        <v>1860</v>
      </c>
      <c r="P601">
        <v>1870</v>
      </c>
      <c r="Q601">
        <v>1787</v>
      </c>
      <c r="R601">
        <v>1379</v>
      </c>
      <c r="S601">
        <v>1245</v>
      </c>
    </row>
    <row r="602" spans="1:19" x14ac:dyDescent="0.2">
      <c r="A602">
        <v>19.57343028</v>
      </c>
      <c r="B602">
        <v>1231</v>
      </c>
      <c r="C602">
        <v>2101</v>
      </c>
      <c r="D602">
        <v>1658</v>
      </c>
      <c r="E602">
        <v>1815</v>
      </c>
      <c r="F602">
        <v>1806</v>
      </c>
      <c r="G602">
        <v>1823</v>
      </c>
      <c r="H602">
        <v>1751</v>
      </c>
      <c r="I602">
        <v>1763</v>
      </c>
      <c r="J602">
        <v>1602</v>
      </c>
      <c r="K602">
        <v>1678</v>
      </c>
      <c r="L602">
        <v>1846</v>
      </c>
      <c r="M602">
        <v>2013</v>
      </c>
      <c r="N602">
        <v>1726</v>
      </c>
      <c r="O602">
        <v>1843</v>
      </c>
      <c r="P602">
        <v>1907</v>
      </c>
      <c r="Q602">
        <v>1780</v>
      </c>
      <c r="R602">
        <v>1350</v>
      </c>
      <c r="S602">
        <v>1321</v>
      </c>
    </row>
    <row r="603" spans="1:19" x14ac:dyDescent="0.2">
      <c r="A603">
        <v>19.59943028</v>
      </c>
      <c r="B603">
        <v>1169</v>
      </c>
      <c r="C603">
        <v>2104</v>
      </c>
      <c r="D603">
        <v>1783</v>
      </c>
      <c r="E603">
        <v>1859</v>
      </c>
      <c r="F603">
        <v>1781</v>
      </c>
      <c r="G603">
        <v>1843</v>
      </c>
      <c r="H603">
        <v>1834</v>
      </c>
      <c r="I603">
        <v>1815</v>
      </c>
      <c r="J603">
        <v>1586</v>
      </c>
      <c r="K603">
        <v>1705</v>
      </c>
      <c r="L603">
        <v>1850</v>
      </c>
      <c r="M603">
        <v>1984</v>
      </c>
      <c r="N603">
        <v>1711</v>
      </c>
      <c r="O603">
        <v>1815</v>
      </c>
      <c r="P603">
        <v>1927</v>
      </c>
      <c r="Q603">
        <v>1943</v>
      </c>
      <c r="R603">
        <v>1370</v>
      </c>
      <c r="S603">
        <v>1250</v>
      </c>
    </row>
    <row r="604" spans="1:19" x14ac:dyDescent="0.2">
      <c r="A604">
        <v>19.62543028</v>
      </c>
      <c r="B604">
        <v>1214</v>
      </c>
      <c r="C604">
        <v>2112</v>
      </c>
      <c r="D604">
        <v>1704</v>
      </c>
      <c r="E604">
        <v>1787</v>
      </c>
      <c r="F604">
        <v>1800</v>
      </c>
      <c r="G604">
        <v>1872</v>
      </c>
      <c r="H604">
        <v>1728</v>
      </c>
      <c r="I604">
        <v>1834</v>
      </c>
      <c r="J604">
        <v>1592</v>
      </c>
      <c r="K604">
        <v>1687</v>
      </c>
      <c r="L604">
        <v>1947</v>
      </c>
      <c r="M604">
        <v>1967</v>
      </c>
      <c r="N604">
        <v>1785</v>
      </c>
      <c r="O604">
        <v>1756</v>
      </c>
      <c r="P604">
        <v>1836</v>
      </c>
      <c r="Q604">
        <v>1911</v>
      </c>
      <c r="R604">
        <v>1436</v>
      </c>
      <c r="S604">
        <v>1330</v>
      </c>
    </row>
    <row r="605" spans="1:19" x14ac:dyDescent="0.2">
      <c r="A605">
        <v>19.65143028</v>
      </c>
      <c r="B605">
        <v>1151</v>
      </c>
      <c r="C605">
        <v>2174</v>
      </c>
      <c r="D605">
        <v>1735</v>
      </c>
      <c r="E605">
        <v>1824</v>
      </c>
      <c r="F605">
        <v>1835</v>
      </c>
      <c r="G605">
        <v>1862</v>
      </c>
      <c r="H605">
        <v>1740</v>
      </c>
      <c r="I605">
        <v>1802</v>
      </c>
      <c r="J605">
        <v>1549</v>
      </c>
      <c r="K605">
        <v>1647</v>
      </c>
      <c r="L605">
        <v>1832</v>
      </c>
      <c r="M605">
        <v>2028</v>
      </c>
      <c r="N605">
        <v>1673</v>
      </c>
      <c r="O605">
        <v>1957</v>
      </c>
      <c r="P605">
        <v>1898</v>
      </c>
      <c r="Q605">
        <v>1837</v>
      </c>
      <c r="R605">
        <v>1371</v>
      </c>
      <c r="S605">
        <v>1272</v>
      </c>
    </row>
    <row r="606" spans="1:19" x14ac:dyDescent="0.2">
      <c r="A606">
        <v>19.677430279999999</v>
      </c>
      <c r="B606">
        <v>1193</v>
      </c>
      <c r="C606">
        <v>2076</v>
      </c>
      <c r="D606">
        <v>1725</v>
      </c>
      <c r="E606">
        <v>1756</v>
      </c>
      <c r="F606">
        <v>1828</v>
      </c>
      <c r="G606">
        <v>1852</v>
      </c>
      <c r="H606">
        <v>1891</v>
      </c>
      <c r="I606">
        <v>1803</v>
      </c>
      <c r="J606">
        <v>1566</v>
      </c>
      <c r="K606">
        <v>1688</v>
      </c>
      <c r="L606">
        <v>1957</v>
      </c>
      <c r="M606">
        <v>1973</v>
      </c>
      <c r="N606">
        <v>1720</v>
      </c>
      <c r="O606">
        <v>1808</v>
      </c>
      <c r="P606">
        <v>1902</v>
      </c>
      <c r="Q606">
        <v>1820</v>
      </c>
      <c r="R606">
        <v>1410</v>
      </c>
      <c r="S606">
        <v>1197</v>
      </c>
    </row>
    <row r="607" spans="1:19" x14ac:dyDescent="0.2">
      <c r="A607">
        <v>19.703430279999999</v>
      </c>
      <c r="B607">
        <v>1131</v>
      </c>
      <c r="C607">
        <v>2118</v>
      </c>
      <c r="D607">
        <v>1712</v>
      </c>
      <c r="E607">
        <v>1802</v>
      </c>
      <c r="F607">
        <v>1786</v>
      </c>
      <c r="G607">
        <v>1837</v>
      </c>
      <c r="H607">
        <v>1796</v>
      </c>
      <c r="I607">
        <v>1843</v>
      </c>
      <c r="J607">
        <v>1496</v>
      </c>
      <c r="K607">
        <v>1708</v>
      </c>
      <c r="L607">
        <v>2015</v>
      </c>
      <c r="M607">
        <v>2069</v>
      </c>
      <c r="N607">
        <v>1820</v>
      </c>
      <c r="O607">
        <v>1891</v>
      </c>
      <c r="P607">
        <v>1930</v>
      </c>
      <c r="Q607">
        <v>1907</v>
      </c>
      <c r="R607">
        <v>1410</v>
      </c>
      <c r="S607">
        <v>1198</v>
      </c>
    </row>
    <row r="608" spans="1:19" x14ac:dyDescent="0.2">
      <c r="A608">
        <v>19.729430279999999</v>
      </c>
      <c r="B608">
        <v>1250</v>
      </c>
      <c r="C608">
        <v>2108</v>
      </c>
      <c r="D608">
        <v>1739</v>
      </c>
      <c r="E608">
        <v>1793</v>
      </c>
      <c r="F608">
        <v>1784</v>
      </c>
      <c r="G608">
        <v>1811</v>
      </c>
      <c r="H608">
        <v>1757</v>
      </c>
      <c r="I608">
        <v>1876</v>
      </c>
      <c r="J608">
        <v>1450</v>
      </c>
      <c r="K608">
        <v>1718</v>
      </c>
      <c r="L608">
        <v>1870</v>
      </c>
      <c r="M608">
        <v>2029</v>
      </c>
      <c r="N608">
        <v>1803</v>
      </c>
      <c r="O608">
        <v>1893</v>
      </c>
      <c r="P608">
        <v>1907</v>
      </c>
      <c r="Q608">
        <v>1862</v>
      </c>
      <c r="R608">
        <v>1356</v>
      </c>
      <c r="S608">
        <v>1339</v>
      </c>
    </row>
    <row r="609" spans="1:19" x14ac:dyDescent="0.2">
      <c r="A609">
        <v>19.755430279999999</v>
      </c>
      <c r="B609">
        <v>1247</v>
      </c>
      <c r="C609">
        <v>2106</v>
      </c>
      <c r="D609">
        <v>1721</v>
      </c>
      <c r="E609">
        <v>1707</v>
      </c>
      <c r="F609">
        <v>1829</v>
      </c>
      <c r="G609">
        <v>1901</v>
      </c>
      <c r="H609">
        <v>1816</v>
      </c>
      <c r="I609">
        <v>1856</v>
      </c>
      <c r="J609">
        <v>1569</v>
      </c>
      <c r="K609">
        <v>1730</v>
      </c>
      <c r="L609">
        <v>1855</v>
      </c>
      <c r="M609">
        <v>2069</v>
      </c>
      <c r="N609">
        <v>1891</v>
      </c>
      <c r="O609">
        <v>1841</v>
      </c>
      <c r="P609">
        <v>1907</v>
      </c>
      <c r="Q609">
        <v>1952</v>
      </c>
      <c r="R609">
        <v>1406</v>
      </c>
      <c r="S609">
        <v>1289</v>
      </c>
    </row>
    <row r="610" spans="1:19" x14ac:dyDescent="0.2">
      <c r="A610">
        <v>19.781430279999999</v>
      </c>
      <c r="B610">
        <v>1229</v>
      </c>
      <c r="C610">
        <v>2173</v>
      </c>
      <c r="D610">
        <v>1736</v>
      </c>
      <c r="E610">
        <v>1772</v>
      </c>
      <c r="F610">
        <v>1821</v>
      </c>
      <c r="G610">
        <v>1883</v>
      </c>
      <c r="H610">
        <v>1804</v>
      </c>
      <c r="I610">
        <v>1824</v>
      </c>
      <c r="J610">
        <v>1541</v>
      </c>
      <c r="K610">
        <v>1738</v>
      </c>
      <c r="L610">
        <v>1890</v>
      </c>
      <c r="M610">
        <v>1988</v>
      </c>
      <c r="N610">
        <v>1870</v>
      </c>
      <c r="O610">
        <v>1761</v>
      </c>
      <c r="P610">
        <v>1929</v>
      </c>
      <c r="Q610">
        <v>1899</v>
      </c>
      <c r="R610">
        <v>1382</v>
      </c>
      <c r="S610">
        <v>1254</v>
      </c>
    </row>
    <row r="611" spans="1:19" x14ac:dyDescent="0.2">
      <c r="A611">
        <v>19.807430279999998</v>
      </c>
      <c r="B611">
        <v>1221</v>
      </c>
      <c r="C611">
        <v>2151</v>
      </c>
      <c r="D611">
        <v>1751</v>
      </c>
      <c r="E611">
        <v>1710</v>
      </c>
      <c r="F611">
        <v>1858</v>
      </c>
      <c r="G611">
        <v>1862</v>
      </c>
      <c r="H611">
        <v>1879</v>
      </c>
      <c r="I611">
        <v>1900</v>
      </c>
      <c r="J611">
        <v>1659</v>
      </c>
      <c r="K611">
        <v>1718</v>
      </c>
      <c r="L611">
        <v>1876</v>
      </c>
      <c r="M611">
        <v>2030</v>
      </c>
      <c r="N611">
        <v>1818</v>
      </c>
      <c r="O611">
        <v>1836</v>
      </c>
      <c r="P611">
        <v>1848</v>
      </c>
      <c r="Q611">
        <v>1867</v>
      </c>
      <c r="R611">
        <v>1404</v>
      </c>
      <c r="S611">
        <v>1246</v>
      </c>
    </row>
    <row r="612" spans="1:19" x14ac:dyDescent="0.2">
      <c r="A612">
        <v>19.833430280000002</v>
      </c>
      <c r="B612">
        <v>1237</v>
      </c>
      <c r="C612">
        <v>2107</v>
      </c>
      <c r="D612">
        <v>1753</v>
      </c>
      <c r="E612">
        <v>1773</v>
      </c>
      <c r="F612">
        <v>1847</v>
      </c>
      <c r="G612">
        <v>1910</v>
      </c>
      <c r="H612">
        <v>1856</v>
      </c>
      <c r="I612">
        <v>1921</v>
      </c>
      <c r="J612">
        <v>1577</v>
      </c>
      <c r="K612">
        <v>1659</v>
      </c>
      <c r="L612">
        <v>1891</v>
      </c>
      <c r="M612">
        <v>2035</v>
      </c>
      <c r="N612">
        <v>1768</v>
      </c>
      <c r="O612">
        <v>1868</v>
      </c>
      <c r="P612">
        <v>1924</v>
      </c>
      <c r="Q612">
        <v>1897</v>
      </c>
      <c r="R612">
        <v>1398</v>
      </c>
      <c r="S612">
        <v>1336</v>
      </c>
    </row>
    <row r="613" spans="1:19" x14ac:dyDescent="0.2">
      <c r="A613">
        <v>19.859430280000002</v>
      </c>
      <c r="B613">
        <v>1211</v>
      </c>
      <c r="C613">
        <v>2104</v>
      </c>
      <c r="D613">
        <v>1744</v>
      </c>
      <c r="E613">
        <v>1797</v>
      </c>
      <c r="F613">
        <v>1753</v>
      </c>
      <c r="G613">
        <v>1911</v>
      </c>
      <c r="H613">
        <v>1869</v>
      </c>
      <c r="I613">
        <v>1873</v>
      </c>
      <c r="J613">
        <v>1594</v>
      </c>
      <c r="K613">
        <v>1733</v>
      </c>
      <c r="L613">
        <v>1942</v>
      </c>
      <c r="M613">
        <v>1966</v>
      </c>
      <c r="N613">
        <v>1879</v>
      </c>
      <c r="O613">
        <v>1902</v>
      </c>
      <c r="P613">
        <v>1882</v>
      </c>
      <c r="Q613">
        <v>1974</v>
      </c>
      <c r="R613">
        <v>1322</v>
      </c>
      <c r="S613">
        <v>1278</v>
      </c>
    </row>
    <row r="614" spans="1:19" x14ac:dyDescent="0.2">
      <c r="A614">
        <v>19.885430280000001</v>
      </c>
      <c r="B614">
        <v>1223</v>
      </c>
      <c r="C614">
        <v>2145</v>
      </c>
      <c r="D614">
        <v>1728</v>
      </c>
      <c r="E614">
        <v>1765</v>
      </c>
      <c r="F614">
        <v>1844</v>
      </c>
      <c r="G614">
        <v>1849</v>
      </c>
      <c r="H614">
        <v>1879</v>
      </c>
      <c r="I614">
        <v>1910</v>
      </c>
      <c r="J614">
        <v>1505</v>
      </c>
      <c r="K614">
        <v>1777</v>
      </c>
      <c r="L614">
        <v>1964</v>
      </c>
      <c r="M614">
        <v>2008</v>
      </c>
      <c r="N614">
        <v>1810</v>
      </c>
      <c r="O614">
        <v>1855</v>
      </c>
      <c r="P614">
        <v>1880</v>
      </c>
      <c r="Q614">
        <v>1953</v>
      </c>
      <c r="R614">
        <v>1413</v>
      </c>
      <c r="S614">
        <v>1288</v>
      </c>
    </row>
    <row r="615" spans="1:19" x14ac:dyDescent="0.2">
      <c r="A615">
        <v>19.911430280000001</v>
      </c>
      <c r="B615">
        <v>1261</v>
      </c>
      <c r="C615">
        <v>2142</v>
      </c>
      <c r="D615">
        <v>1745</v>
      </c>
      <c r="E615">
        <v>1811</v>
      </c>
      <c r="F615">
        <v>1850</v>
      </c>
      <c r="G615">
        <v>1856</v>
      </c>
      <c r="H615">
        <v>1835</v>
      </c>
      <c r="I615">
        <v>1867</v>
      </c>
      <c r="J615">
        <v>1525</v>
      </c>
      <c r="K615">
        <v>1761</v>
      </c>
      <c r="L615">
        <v>1865</v>
      </c>
      <c r="M615">
        <v>2097</v>
      </c>
      <c r="N615">
        <v>1818</v>
      </c>
      <c r="O615">
        <v>1856</v>
      </c>
      <c r="P615">
        <v>1892</v>
      </c>
      <c r="Q615">
        <v>1879</v>
      </c>
      <c r="R615">
        <v>1391</v>
      </c>
      <c r="S615">
        <v>1269</v>
      </c>
    </row>
    <row r="616" spans="1:19" x14ac:dyDescent="0.2">
      <c r="A616">
        <v>19.937430280000001</v>
      </c>
      <c r="B616">
        <v>1274</v>
      </c>
      <c r="C616">
        <v>2192</v>
      </c>
      <c r="D616">
        <v>1674</v>
      </c>
      <c r="E616">
        <v>1712</v>
      </c>
      <c r="F616">
        <v>1815</v>
      </c>
      <c r="G616">
        <v>1774</v>
      </c>
      <c r="H616">
        <v>1830</v>
      </c>
      <c r="I616">
        <v>1891</v>
      </c>
      <c r="J616">
        <v>1597</v>
      </c>
      <c r="K616">
        <v>1713</v>
      </c>
      <c r="L616">
        <v>1875</v>
      </c>
      <c r="M616">
        <v>2100</v>
      </c>
      <c r="N616">
        <v>1810</v>
      </c>
      <c r="O616">
        <v>1873</v>
      </c>
      <c r="P616">
        <v>1883</v>
      </c>
      <c r="Q616">
        <v>1846</v>
      </c>
      <c r="R616">
        <v>1419</v>
      </c>
      <c r="S616">
        <v>1147</v>
      </c>
    </row>
    <row r="617" spans="1:19" x14ac:dyDescent="0.2">
      <c r="A617">
        <v>19.963430280000001</v>
      </c>
      <c r="B617">
        <v>1249</v>
      </c>
      <c r="C617">
        <v>2197</v>
      </c>
      <c r="D617">
        <v>1711</v>
      </c>
      <c r="E617">
        <v>1760</v>
      </c>
      <c r="F617">
        <v>1797</v>
      </c>
      <c r="G617">
        <v>1828</v>
      </c>
      <c r="H617">
        <v>1788</v>
      </c>
      <c r="I617">
        <v>1877</v>
      </c>
      <c r="J617">
        <v>1586</v>
      </c>
      <c r="K617">
        <v>1695</v>
      </c>
      <c r="L617">
        <v>1841</v>
      </c>
      <c r="M617">
        <v>2046</v>
      </c>
      <c r="N617">
        <v>1838</v>
      </c>
      <c r="O617">
        <v>1856</v>
      </c>
      <c r="P617">
        <v>1903</v>
      </c>
      <c r="Q617">
        <v>1897</v>
      </c>
      <c r="R617">
        <v>1390</v>
      </c>
      <c r="S617">
        <v>1268</v>
      </c>
    </row>
    <row r="618" spans="1:19" x14ac:dyDescent="0.2">
      <c r="A618">
        <v>19.989430280000001</v>
      </c>
      <c r="B618">
        <v>1286</v>
      </c>
      <c r="C618">
        <v>2147</v>
      </c>
      <c r="D618">
        <v>1695</v>
      </c>
      <c r="E618">
        <v>1663</v>
      </c>
      <c r="F618">
        <v>1707</v>
      </c>
      <c r="G618">
        <v>1958</v>
      </c>
      <c r="H618">
        <v>1898</v>
      </c>
      <c r="I618">
        <v>1895</v>
      </c>
      <c r="J618">
        <v>1581</v>
      </c>
      <c r="K618">
        <v>1688</v>
      </c>
      <c r="L618">
        <v>1873</v>
      </c>
      <c r="M618">
        <v>2124</v>
      </c>
      <c r="N618">
        <v>1863</v>
      </c>
      <c r="O618">
        <v>1903</v>
      </c>
      <c r="P618">
        <v>1915</v>
      </c>
      <c r="Q618">
        <v>1901</v>
      </c>
      <c r="R618">
        <v>1348</v>
      </c>
      <c r="S618">
        <v>1225</v>
      </c>
    </row>
    <row r="619" spans="1:19" x14ac:dyDescent="0.2">
      <c r="A619">
        <v>20.01543028</v>
      </c>
      <c r="B619">
        <v>1268</v>
      </c>
      <c r="C619">
        <v>2149</v>
      </c>
      <c r="D619">
        <v>1683</v>
      </c>
      <c r="E619">
        <v>1728</v>
      </c>
      <c r="F619">
        <v>1766</v>
      </c>
      <c r="G619">
        <v>1826</v>
      </c>
      <c r="H619">
        <v>2025</v>
      </c>
      <c r="I619">
        <v>1821</v>
      </c>
      <c r="J619">
        <v>1633</v>
      </c>
      <c r="K619">
        <v>1667</v>
      </c>
      <c r="L619">
        <v>1840</v>
      </c>
      <c r="M619">
        <v>2042</v>
      </c>
      <c r="N619">
        <v>1785</v>
      </c>
      <c r="O619">
        <v>1850</v>
      </c>
      <c r="P619">
        <v>1925</v>
      </c>
      <c r="Q619">
        <v>1888</v>
      </c>
      <c r="R619">
        <v>1289</v>
      </c>
      <c r="S619">
        <v>1175</v>
      </c>
    </row>
    <row r="620" spans="1:19" x14ac:dyDescent="0.2">
      <c r="A620">
        <v>20.04143028</v>
      </c>
      <c r="B620">
        <v>1240</v>
      </c>
      <c r="C620">
        <v>2255</v>
      </c>
      <c r="D620">
        <v>1699</v>
      </c>
      <c r="E620">
        <v>1718</v>
      </c>
      <c r="F620">
        <v>1782</v>
      </c>
      <c r="G620">
        <v>1818</v>
      </c>
      <c r="H620">
        <v>1927</v>
      </c>
      <c r="I620">
        <v>1819</v>
      </c>
      <c r="J620">
        <v>1649</v>
      </c>
      <c r="K620">
        <v>1658</v>
      </c>
      <c r="L620">
        <v>1868</v>
      </c>
      <c r="M620">
        <v>2107</v>
      </c>
      <c r="N620">
        <v>1772</v>
      </c>
      <c r="O620">
        <v>1925</v>
      </c>
      <c r="P620">
        <v>1875</v>
      </c>
      <c r="Q620">
        <v>1904</v>
      </c>
      <c r="R620">
        <v>1374</v>
      </c>
      <c r="S620">
        <v>1188</v>
      </c>
    </row>
    <row r="621" spans="1:19" x14ac:dyDescent="0.2">
      <c r="A621">
        <v>20.06743028</v>
      </c>
      <c r="B621">
        <v>1243</v>
      </c>
      <c r="C621">
        <v>2251</v>
      </c>
      <c r="D621">
        <v>1677</v>
      </c>
      <c r="E621">
        <v>1717</v>
      </c>
      <c r="F621">
        <v>1808</v>
      </c>
      <c r="G621">
        <v>1877</v>
      </c>
      <c r="H621">
        <v>1821</v>
      </c>
      <c r="I621">
        <v>1879</v>
      </c>
      <c r="J621">
        <v>1639</v>
      </c>
      <c r="K621">
        <v>1619</v>
      </c>
      <c r="L621">
        <v>1793</v>
      </c>
      <c r="M621">
        <v>2046</v>
      </c>
      <c r="N621">
        <v>1731</v>
      </c>
      <c r="O621">
        <v>1861</v>
      </c>
      <c r="P621">
        <v>1916</v>
      </c>
      <c r="Q621">
        <v>1875</v>
      </c>
      <c r="R621">
        <v>1342</v>
      </c>
      <c r="S621">
        <v>1172</v>
      </c>
    </row>
    <row r="622" spans="1:19" x14ac:dyDescent="0.2">
      <c r="A622">
        <v>20.09343028</v>
      </c>
      <c r="B622">
        <v>1191</v>
      </c>
      <c r="C622">
        <v>2170</v>
      </c>
      <c r="D622">
        <v>1674</v>
      </c>
      <c r="E622">
        <v>1772</v>
      </c>
      <c r="F622">
        <v>1800</v>
      </c>
      <c r="G622">
        <v>1830</v>
      </c>
      <c r="H622">
        <v>1779</v>
      </c>
      <c r="I622">
        <v>1896</v>
      </c>
      <c r="J622">
        <v>1658</v>
      </c>
      <c r="K622">
        <v>1610</v>
      </c>
      <c r="L622">
        <v>1887</v>
      </c>
      <c r="M622">
        <v>2086</v>
      </c>
      <c r="N622">
        <v>1780</v>
      </c>
      <c r="O622">
        <v>1877</v>
      </c>
      <c r="P622">
        <v>1920</v>
      </c>
      <c r="Q622">
        <v>1846</v>
      </c>
      <c r="R622">
        <v>1339</v>
      </c>
      <c r="S622">
        <v>1176</v>
      </c>
    </row>
    <row r="623" spans="1:19" x14ac:dyDescent="0.2">
      <c r="A623">
        <v>20.11943028</v>
      </c>
      <c r="B623">
        <v>1173</v>
      </c>
      <c r="C623">
        <v>2172</v>
      </c>
      <c r="D623">
        <v>1724</v>
      </c>
      <c r="E623">
        <v>1758</v>
      </c>
      <c r="F623">
        <v>1832</v>
      </c>
      <c r="G623">
        <v>1833</v>
      </c>
      <c r="H623">
        <v>1921</v>
      </c>
      <c r="I623">
        <v>1902</v>
      </c>
      <c r="J623">
        <v>1582</v>
      </c>
      <c r="K623">
        <v>1648</v>
      </c>
      <c r="L623">
        <v>1893</v>
      </c>
      <c r="M623">
        <v>2075</v>
      </c>
      <c r="N623">
        <v>1791</v>
      </c>
      <c r="O623">
        <v>1839</v>
      </c>
      <c r="P623">
        <v>1924</v>
      </c>
      <c r="Q623">
        <v>1865</v>
      </c>
      <c r="R623">
        <v>1314</v>
      </c>
      <c r="S623">
        <v>1254</v>
      </c>
    </row>
    <row r="624" spans="1:19" x14ac:dyDescent="0.2">
      <c r="A624">
        <v>20.145430279999999</v>
      </c>
      <c r="B624">
        <v>1155</v>
      </c>
      <c r="C624">
        <v>2198</v>
      </c>
      <c r="D624">
        <v>1715</v>
      </c>
      <c r="E624">
        <v>1753</v>
      </c>
      <c r="F624">
        <v>1776</v>
      </c>
      <c r="G624">
        <v>1783</v>
      </c>
      <c r="H624">
        <v>1894</v>
      </c>
      <c r="I624">
        <v>1872</v>
      </c>
      <c r="J624">
        <v>1589</v>
      </c>
      <c r="K624">
        <v>1613</v>
      </c>
      <c r="L624">
        <v>1887</v>
      </c>
      <c r="M624">
        <v>2102</v>
      </c>
      <c r="N624">
        <v>1781</v>
      </c>
      <c r="O624">
        <v>1833</v>
      </c>
      <c r="P624">
        <v>1961</v>
      </c>
      <c r="Q624">
        <v>1830</v>
      </c>
      <c r="R624">
        <v>1375</v>
      </c>
      <c r="S624">
        <v>1185</v>
      </c>
    </row>
    <row r="625" spans="1:19" x14ac:dyDescent="0.2">
      <c r="A625">
        <v>20.171430279999999</v>
      </c>
      <c r="B625">
        <v>1174</v>
      </c>
      <c r="C625">
        <v>2221</v>
      </c>
      <c r="D625">
        <v>1778</v>
      </c>
      <c r="E625">
        <v>1704</v>
      </c>
      <c r="F625">
        <v>1800</v>
      </c>
      <c r="G625">
        <v>1804</v>
      </c>
      <c r="H625">
        <v>1836</v>
      </c>
      <c r="I625">
        <v>1832</v>
      </c>
      <c r="J625">
        <v>1649</v>
      </c>
      <c r="K625">
        <v>1704</v>
      </c>
      <c r="L625">
        <v>1808</v>
      </c>
      <c r="M625">
        <v>2113</v>
      </c>
      <c r="N625">
        <v>1783</v>
      </c>
      <c r="O625">
        <v>1922</v>
      </c>
      <c r="P625">
        <v>1928</v>
      </c>
      <c r="Q625">
        <v>1853</v>
      </c>
      <c r="R625">
        <v>1348</v>
      </c>
      <c r="S625">
        <v>1198</v>
      </c>
    </row>
    <row r="626" spans="1:19" x14ac:dyDescent="0.2">
      <c r="A626">
        <v>20.197430279999999</v>
      </c>
      <c r="B626">
        <v>1168</v>
      </c>
      <c r="C626">
        <v>2239</v>
      </c>
      <c r="D626">
        <v>1677</v>
      </c>
      <c r="E626">
        <v>1778</v>
      </c>
      <c r="F626">
        <v>1797</v>
      </c>
      <c r="G626">
        <v>1873</v>
      </c>
      <c r="H626">
        <v>1901</v>
      </c>
      <c r="I626">
        <v>1852</v>
      </c>
      <c r="J626">
        <v>1612</v>
      </c>
      <c r="K626">
        <v>1655</v>
      </c>
      <c r="L626">
        <v>1944</v>
      </c>
      <c r="M626">
        <v>2080</v>
      </c>
      <c r="N626">
        <v>1701</v>
      </c>
      <c r="O626">
        <v>1852</v>
      </c>
      <c r="P626">
        <v>1962</v>
      </c>
      <c r="Q626">
        <v>1970</v>
      </c>
      <c r="R626">
        <v>1343</v>
      </c>
      <c r="S626">
        <v>1238</v>
      </c>
    </row>
    <row r="627" spans="1:19" x14ac:dyDescent="0.2">
      <c r="A627">
        <v>20.223430279999999</v>
      </c>
      <c r="B627">
        <v>1180</v>
      </c>
      <c r="C627">
        <v>2170</v>
      </c>
      <c r="D627">
        <v>1719</v>
      </c>
      <c r="E627">
        <v>1730</v>
      </c>
      <c r="F627">
        <v>1812</v>
      </c>
      <c r="G627">
        <v>1880</v>
      </c>
      <c r="H627">
        <v>1893</v>
      </c>
      <c r="I627">
        <v>1860</v>
      </c>
      <c r="J627">
        <v>1623</v>
      </c>
      <c r="K627">
        <v>1653</v>
      </c>
      <c r="L627">
        <v>1948</v>
      </c>
      <c r="M627">
        <v>2125</v>
      </c>
      <c r="N627">
        <v>1766</v>
      </c>
      <c r="O627">
        <v>1921</v>
      </c>
      <c r="P627">
        <v>1929</v>
      </c>
      <c r="Q627">
        <v>1907</v>
      </c>
      <c r="R627">
        <v>1285</v>
      </c>
      <c r="S627">
        <v>1223</v>
      </c>
    </row>
    <row r="628" spans="1:19" x14ac:dyDescent="0.2">
      <c r="A628">
        <v>20.249430279999999</v>
      </c>
      <c r="B628">
        <v>1213</v>
      </c>
      <c r="C628">
        <v>2161</v>
      </c>
      <c r="D628">
        <v>1716</v>
      </c>
      <c r="E628">
        <v>1747</v>
      </c>
      <c r="F628">
        <v>1791</v>
      </c>
      <c r="G628">
        <v>1857</v>
      </c>
      <c r="H628">
        <v>1899</v>
      </c>
      <c r="I628">
        <v>1938</v>
      </c>
      <c r="J628">
        <v>1603</v>
      </c>
      <c r="K628">
        <v>1740</v>
      </c>
      <c r="L628">
        <v>1928</v>
      </c>
      <c r="M628">
        <v>2148</v>
      </c>
      <c r="N628">
        <v>1792</v>
      </c>
      <c r="O628">
        <v>1849</v>
      </c>
      <c r="P628">
        <v>1960</v>
      </c>
      <c r="Q628">
        <v>1883</v>
      </c>
      <c r="R628">
        <v>1285</v>
      </c>
      <c r="S628">
        <v>1201</v>
      </c>
    </row>
    <row r="629" spans="1:19" x14ac:dyDescent="0.2">
      <c r="A629">
        <v>20.275430279999998</v>
      </c>
      <c r="B629">
        <v>1170</v>
      </c>
      <c r="C629">
        <v>2198</v>
      </c>
      <c r="D629">
        <v>1758</v>
      </c>
      <c r="E629">
        <v>1778</v>
      </c>
      <c r="F629">
        <v>1787</v>
      </c>
      <c r="G629">
        <v>1860</v>
      </c>
      <c r="H629">
        <v>1847</v>
      </c>
      <c r="I629">
        <v>1926</v>
      </c>
      <c r="J629">
        <v>1582</v>
      </c>
      <c r="K629">
        <v>1635</v>
      </c>
      <c r="L629">
        <v>1901</v>
      </c>
      <c r="M629">
        <v>2118</v>
      </c>
      <c r="N629">
        <v>1838</v>
      </c>
      <c r="O629">
        <v>1949</v>
      </c>
      <c r="P629">
        <v>1892</v>
      </c>
      <c r="Q629">
        <v>1875</v>
      </c>
      <c r="R629">
        <v>1320</v>
      </c>
      <c r="S629">
        <v>1203</v>
      </c>
    </row>
    <row r="630" spans="1:19" x14ac:dyDescent="0.2">
      <c r="A630">
        <v>20.301430280000002</v>
      </c>
      <c r="B630">
        <v>1119</v>
      </c>
      <c r="C630">
        <v>2237</v>
      </c>
      <c r="D630">
        <v>1715</v>
      </c>
      <c r="E630">
        <v>1717</v>
      </c>
      <c r="F630">
        <v>1772</v>
      </c>
      <c r="G630">
        <v>1807</v>
      </c>
      <c r="H630">
        <v>1971</v>
      </c>
      <c r="I630">
        <v>1872</v>
      </c>
      <c r="J630">
        <v>1596</v>
      </c>
      <c r="K630">
        <v>1655</v>
      </c>
      <c r="L630">
        <v>1957</v>
      </c>
      <c r="M630">
        <v>2168</v>
      </c>
      <c r="N630">
        <v>1799</v>
      </c>
      <c r="O630">
        <v>1931</v>
      </c>
      <c r="P630">
        <v>1891</v>
      </c>
      <c r="Q630">
        <v>1885</v>
      </c>
      <c r="R630">
        <v>1299</v>
      </c>
      <c r="S630">
        <v>1193</v>
      </c>
    </row>
    <row r="631" spans="1:19" x14ac:dyDescent="0.2">
      <c r="A631">
        <v>20.327430280000002</v>
      </c>
      <c r="B631">
        <v>1103</v>
      </c>
      <c r="C631">
        <v>2232</v>
      </c>
      <c r="D631">
        <v>1689</v>
      </c>
      <c r="E631">
        <v>1746</v>
      </c>
      <c r="F631">
        <v>1816</v>
      </c>
      <c r="G631">
        <v>1852</v>
      </c>
      <c r="H631">
        <v>1888</v>
      </c>
      <c r="I631">
        <v>1915</v>
      </c>
      <c r="J631">
        <v>1561</v>
      </c>
      <c r="K631">
        <v>1735</v>
      </c>
      <c r="L631">
        <v>1897</v>
      </c>
      <c r="M631">
        <v>2125</v>
      </c>
      <c r="N631">
        <v>1805</v>
      </c>
      <c r="O631">
        <v>1915</v>
      </c>
      <c r="P631">
        <v>1921</v>
      </c>
      <c r="Q631">
        <v>1860</v>
      </c>
      <c r="R631">
        <v>1294</v>
      </c>
      <c r="S631">
        <v>1185</v>
      </c>
    </row>
    <row r="632" spans="1:19" x14ac:dyDescent="0.2">
      <c r="A632">
        <v>20.353430280000001</v>
      </c>
      <c r="B632">
        <v>1071</v>
      </c>
      <c r="C632">
        <v>2262</v>
      </c>
      <c r="D632">
        <v>1659</v>
      </c>
      <c r="E632">
        <v>1762</v>
      </c>
      <c r="F632">
        <v>1815</v>
      </c>
      <c r="G632">
        <v>1868</v>
      </c>
      <c r="H632">
        <v>1865</v>
      </c>
      <c r="I632">
        <v>1943</v>
      </c>
      <c r="J632">
        <v>1597</v>
      </c>
      <c r="K632">
        <v>1718</v>
      </c>
      <c r="L632">
        <v>1863</v>
      </c>
      <c r="M632">
        <v>2134</v>
      </c>
      <c r="N632">
        <v>1836</v>
      </c>
      <c r="O632">
        <v>1912</v>
      </c>
      <c r="P632">
        <v>1885</v>
      </c>
      <c r="Q632">
        <v>1874</v>
      </c>
      <c r="R632">
        <v>1337</v>
      </c>
      <c r="S632">
        <v>1215</v>
      </c>
    </row>
    <row r="633" spans="1:19" x14ac:dyDescent="0.2">
      <c r="A633">
        <v>20.379430280000001</v>
      </c>
      <c r="B633">
        <v>1100</v>
      </c>
      <c r="C633">
        <v>2271</v>
      </c>
      <c r="D633">
        <v>1659</v>
      </c>
      <c r="E633">
        <v>1698</v>
      </c>
      <c r="F633">
        <v>1767</v>
      </c>
      <c r="G633">
        <v>1845</v>
      </c>
      <c r="H633">
        <v>1946</v>
      </c>
      <c r="I633">
        <v>1904</v>
      </c>
      <c r="J633">
        <v>1561</v>
      </c>
      <c r="K633">
        <v>1618</v>
      </c>
      <c r="L633">
        <v>1883</v>
      </c>
      <c r="M633">
        <v>2132</v>
      </c>
      <c r="N633">
        <v>1801</v>
      </c>
      <c r="O633">
        <v>1874</v>
      </c>
      <c r="P633">
        <v>2041</v>
      </c>
      <c r="Q633">
        <v>1829</v>
      </c>
      <c r="R633">
        <v>1334</v>
      </c>
      <c r="S633">
        <v>1184</v>
      </c>
    </row>
    <row r="634" spans="1:19" x14ac:dyDescent="0.2">
      <c r="A634">
        <v>20.405430280000001</v>
      </c>
      <c r="B634">
        <v>1108</v>
      </c>
      <c r="C634">
        <v>2243</v>
      </c>
      <c r="D634">
        <v>1737</v>
      </c>
      <c r="E634">
        <v>1722</v>
      </c>
      <c r="F634">
        <v>1753</v>
      </c>
      <c r="G634">
        <v>1851</v>
      </c>
      <c r="H634">
        <v>1931</v>
      </c>
      <c r="I634">
        <v>1901</v>
      </c>
      <c r="J634">
        <v>1557</v>
      </c>
      <c r="K634">
        <v>1614</v>
      </c>
      <c r="L634">
        <v>1916</v>
      </c>
      <c r="M634">
        <v>2129</v>
      </c>
      <c r="N634">
        <v>1798</v>
      </c>
      <c r="O634">
        <v>1892</v>
      </c>
      <c r="P634">
        <v>1938</v>
      </c>
      <c r="Q634">
        <v>1944</v>
      </c>
      <c r="R634">
        <v>1307</v>
      </c>
      <c r="S634">
        <v>1155</v>
      </c>
    </row>
    <row r="635" spans="1:19" x14ac:dyDescent="0.2">
      <c r="A635">
        <v>20.431430280000001</v>
      </c>
      <c r="B635">
        <v>1136</v>
      </c>
      <c r="C635">
        <v>2212</v>
      </c>
      <c r="D635">
        <v>1712</v>
      </c>
      <c r="E635">
        <v>1828</v>
      </c>
      <c r="F635">
        <v>1777</v>
      </c>
      <c r="G635">
        <v>1857</v>
      </c>
      <c r="H635">
        <v>1883</v>
      </c>
      <c r="I635">
        <v>1897</v>
      </c>
      <c r="J635">
        <v>1585</v>
      </c>
      <c r="K635">
        <v>1673</v>
      </c>
      <c r="L635">
        <v>1912</v>
      </c>
      <c r="M635">
        <v>2165</v>
      </c>
      <c r="N635">
        <v>1762</v>
      </c>
      <c r="O635">
        <v>1856</v>
      </c>
      <c r="P635">
        <v>2028</v>
      </c>
      <c r="Q635">
        <v>1870</v>
      </c>
      <c r="R635">
        <v>1370</v>
      </c>
      <c r="S635">
        <v>1164</v>
      </c>
    </row>
    <row r="636" spans="1:19" x14ac:dyDescent="0.2">
      <c r="A636">
        <v>20.457430280000001</v>
      </c>
      <c r="B636">
        <v>1153</v>
      </c>
      <c r="C636">
        <v>2266</v>
      </c>
      <c r="D636">
        <v>1743</v>
      </c>
      <c r="E636">
        <v>1811</v>
      </c>
      <c r="F636">
        <v>1758</v>
      </c>
      <c r="G636">
        <v>1872</v>
      </c>
      <c r="H636">
        <v>1966</v>
      </c>
      <c r="I636">
        <v>1911</v>
      </c>
      <c r="J636">
        <v>1550</v>
      </c>
      <c r="K636">
        <v>1659</v>
      </c>
      <c r="L636">
        <v>1875</v>
      </c>
      <c r="M636">
        <v>2117</v>
      </c>
      <c r="N636">
        <v>1756</v>
      </c>
      <c r="O636">
        <v>1903</v>
      </c>
      <c r="P636">
        <v>1918</v>
      </c>
      <c r="Q636">
        <v>1867</v>
      </c>
      <c r="R636">
        <v>1325</v>
      </c>
      <c r="S636">
        <v>1209</v>
      </c>
    </row>
    <row r="637" spans="1:19" x14ac:dyDescent="0.2">
      <c r="A637">
        <v>20.48343028</v>
      </c>
      <c r="B637">
        <v>1135</v>
      </c>
      <c r="C637">
        <v>2280</v>
      </c>
      <c r="D637">
        <v>1755</v>
      </c>
      <c r="E637">
        <v>1773</v>
      </c>
      <c r="F637">
        <v>1743</v>
      </c>
      <c r="G637">
        <v>1852</v>
      </c>
      <c r="H637">
        <v>1861</v>
      </c>
      <c r="I637">
        <v>1900</v>
      </c>
      <c r="J637">
        <v>1538</v>
      </c>
      <c r="K637">
        <v>1640</v>
      </c>
      <c r="L637">
        <v>1839</v>
      </c>
      <c r="M637">
        <v>2108</v>
      </c>
      <c r="N637">
        <v>1804</v>
      </c>
      <c r="O637">
        <v>1915</v>
      </c>
      <c r="P637">
        <v>1939</v>
      </c>
      <c r="Q637">
        <v>1870</v>
      </c>
      <c r="R637">
        <v>1260</v>
      </c>
      <c r="S637">
        <v>1205</v>
      </c>
    </row>
    <row r="638" spans="1:19" x14ac:dyDescent="0.2">
      <c r="A638">
        <v>20.50943028</v>
      </c>
      <c r="B638">
        <v>1096</v>
      </c>
      <c r="C638">
        <v>2254</v>
      </c>
      <c r="D638">
        <v>1742</v>
      </c>
      <c r="E638">
        <v>1799</v>
      </c>
      <c r="F638">
        <v>1759</v>
      </c>
      <c r="G638">
        <v>1887</v>
      </c>
      <c r="H638">
        <v>1919</v>
      </c>
      <c r="I638">
        <v>1908</v>
      </c>
      <c r="J638">
        <v>1560</v>
      </c>
      <c r="K638">
        <v>1629</v>
      </c>
      <c r="L638">
        <v>1965</v>
      </c>
      <c r="M638">
        <v>2132</v>
      </c>
      <c r="N638">
        <v>1801</v>
      </c>
      <c r="O638">
        <v>1933</v>
      </c>
      <c r="P638">
        <v>2022</v>
      </c>
      <c r="Q638">
        <v>1858</v>
      </c>
      <c r="R638">
        <v>1292</v>
      </c>
      <c r="S638">
        <v>1188</v>
      </c>
    </row>
    <row r="639" spans="1:19" x14ac:dyDescent="0.2">
      <c r="A639">
        <v>20.53543028</v>
      </c>
      <c r="B639">
        <v>1099</v>
      </c>
      <c r="C639">
        <v>2285</v>
      </c>
      <c r="D639">
        <v>1729</v>
      </c>
      <c r="E639">
        <v>1780</v>
      </c>
      <c r="F639">
        <v>1800</v>
      </c>
      <c r="G639">
        <v>1930</v>
      </c>
      <c r="H639">
        <v>1910</v>
      </c>
      <c r="I639">
        <v>1907</v>
      </c>
      <c r="J639">
        <v>1576</v>
      </c>
      <c r="K639">
        <v>1614</v>
      </c>
      <c r="L639">
        <v>1924</v>
      </c>
      <c r="M639">
        <v>2128</v>
      </c>
      <c r="N639">
        <v>1815</v>
      </c>
      <c r="O639">
        <v>1921</v>
      </c>
      <c r="P639">
        <v>2002</v>
      </c>
      <c r="Q639">
        <v>1883</v>
      </c>
      <c r="R639">
        <v>1302</v>
      </c>
      <c r="S639">
        <v>1183</v>
      </c>
    </row>
    <row r="640" spans="1:19" x14ac:dyDescent="0.2">
      <c r="A640">
        <v>20.56143028</v>
      </c>
      <c r="B640">
        <v>1105</v>
      </c>
      <c r="C640">
        <v>2217</v>
      </c>
      <c r="D640">
        <v>1718</v>
      </c>
      <c r="E640">
        <v>1802</v>
      </c>
      <c r="F640">
        <v>1819</v>
      </c>
      <c r="G640">
        <v>1888</v>
      </c>
      <c r="H640">
        <v>2020</v>
      </c>
      <c r="I640">
        <v>1850</v>
      </c>
      <c r="J640">
        <v>1591</v>
      </c>
      <c r="K640">
        <v>1681</v>
      </c>
      <c r="L640">
        <v>2035</v>
      </c>
      <c r="M640">
        <v>2147</v>
      </c>
      <c r="N640">
        <v>1829</v>
      </c>
      <c r="O640">
        <v>1896</v>
      </c>
      <c r="P640">
        <v>2030</v>
      </c>
      <c r="Q640">
        <v>1914</v>
      </c>
      <c r="R640">
        <v>1333</v>
      </c>
      <c r="S640">
        <v>1174</v>
      </c>
    </row>
    <row r="641" spans="1:19" x14ac:dyDescent="0.2">
      <c r="A641">
        <v>20.58743028</v>
      </c>
      <c r="B641">
        <v>1109</v>
      </c>
      <c r="C641">
        <v>2186</v>
      </c>
      <c r="D641">
        <v>1747</v>
      </c>
      <c r="E641">
        <v>1844</v>
      </c>
      <c r="F641">
        <v>1826</v>
      </c>
      <c r="G641">
        <v>1893</v>
      </c>
      <c r="H641">
        <v>1920</v>
      </c>
      <c r="I641">
        <v>1900</v>
      </c>
      <c r="J641">
        <v>1607</v>
      </c>
      <c r="K641">
        <v>1745</v>
      </c>
      <c r="L641">
        <v>2040</v>
      </c>
      <c r="M641">
        <v>2193</v>
      </c>
      <c r="N641">
        <v>1823</v>
      </c>
      <c r="O641">
        <v>1939</v>
      </c>
      <c r="P641">
        <v>2054</v>
      </c>
      <c r="Q641">
        <v>1896</v>
      </c>
      <c r="R641">
        <v>1314</v>
      </c>
      <c r="S641">
        <v>1183</v>
      </c>
    </row>
    <row r="642" spans="1:19" x14ac:dyDescent="0.2">
      <c r="A642">
        <v>20.613430279999999</v>
      </c>
      <c r="B642">
        <v>1113</v>
      </c>
      <c r="C642">
        <v>2234</v>
      </c>
      <c r="D642">
        <v>1683</v>
      </c>
      <c r="E642">
        <v>1969</v>
      </c>
      <c r="F642">
        <v>1822</v>
      </c>
      <c r="G642">
        <v>1936</v>
      </c>
      <c r="H642">
        <v>1899</v>
      </c>
      <c r="I642">
        <v>1885</v>
      </c>
      <c r="J642">
        <v>1565</v>
      </c>
      <c r="K642">
        <v>1699</v>
      </c>
      <c r="L642">
        <v>2224</v>
      </c>
      <c r="M642">
        <v>2209</v>
      </c>
      <c r="N642">
        <v>1802</v>
      </c>
      <c r="O642">
        <v>1933</v>
      </c>
      <c r="P642">
        <v>2110</v>
      </c>
      <c r="Q642">
        <v>1891</v>
      </c>
      <c r="R642">
        <v>1311</v>
      </c>
      <c r="S642">
        <v>1199</v>
      </c>
    </row>
    <row r="643" spans="1:19" x14ac:dyDescent="0.2">
      <c r="A643">
        <v>20.639430279999999</v>
      </c>
      <c r="B643">
        <v>1104</v>
      </c>
      <c r="C643">
        <v>2263</v>
      </c>
      <c r="D643">
        <v>1749</v>
      </c>
      <c r="E643">
        <v>2000</v>
      </c>
      <c r="F643">
        <v>1808</v>
      </c>
      <c r="G643">
        <v>1980</v>
      </c>
      <c r="H643">
        <v>1876</v>
      </c>
      <c r="I643">
        <v>1878</v>
      </c>
      <c r="J643">
        <v>1590</v>
      </c>
      <c r="K643">
        <v>1713</v>
      </c>
      <c r="L643">
        <v>2431</v>
      </c>
      <c r="M643">
        <v>2179</v>
      </c>
      <c r="N643">
        <v>1774</v>
      </c>
      <c r="O643">
        <v>1942</v>
      </c>
      <c r="P643">
        <v>2422</v>
      </c>
      <c r="Q643">
        <v>1916</v>
      </c>
      <c r="R643">
        <v>1289</v>
      </c>
      <c r="S643">
        <v>1204</v>
      </c>
    </row>
    <row r="644" spans="1:19" x14ac:dyDescent="0.2">
      <c r="A644">
        <v>20.665430279999999</v>
      </c>
      <c r="B644">
        <v>1118</v>
      </c>
      <c r="C644">
        <v>2309</v>
      </c>
      <c r="D644">
        <v>1753</v>
      </c>
      <c r="E644">
        <v>2223</v>
      </c>
      <c r="F644">
        <v>1783</v>
      </c>
      <c r="G644">
        <v>1920</v>
      </c>
      <c r="H644">
        <v>1909</v>
      </c>
      <c r="I644">
        <v>1879</v>
      </c>
      <c r="J644">
        <v>1598</v>
      </c>
      <c r="K644">
        <v>1757</v>
      </c>
      <c r="L644">
        <v>2673</v>
      </c>
      <c r="M644">
        <v>2116</v>
      </c>
      <c r="N644">
        <v>1827</v>
      </c>
      <c r="O644">
        <v>1926</v>
      </c>
      <c r="P644">
        <v>2490</v>
      </c>
      <c r="Q644">
        <v>1961</v>
      </c>
      <c r="R644">
        <v>1348</v>
      </c>
      <c r="S644">
        <v>1240</v>
      </c>
    </row>
    <row r="645" spans="1:19" x14ac:dyDescent="0.2">
      <c r="A645">
        <v>20.691430279999999</v>
      </c>
      <c r="B645">
        <v>1133</v>
      </c>
      <c r="C645">
        <v>2314</v>
      </c>
      <c r="D645">
        <v>1765</v>
      </c>
      <c r="E645">
        <v>2470</v>
      </c>
      <c r="F645">
        <v>1779</v>
      </c>
      <c r="G645">
        <v>1862</v>
      </c>
      <c r="H645">
        <v>1889</v>
      </c>
      <c r="I645">
        <v>1903</v>
      </c>
      <c r="J645">
        <v>1578</v>
      </c>
      <c r="K645">
        <v>1763</v>
      </c>
      <c r="L645">
        <v>2916</v>
      </c>
      <c r="M645">
        <v>2136</v>
      </c>
      <c r="N645">
        <v>1847</v>
      </c>
      <c r="O645">
        <v>1970</v>
      </c>
      <c r="P645">
        <v>2820</v>
      </c>
      <c r="Q645">
        <v>1957</v>
      </c>
      <c r="R645">
        <v>1377</v>
      </c>
      <c r="S645">
        <v>1278</v>
      </c>
    </row>
    <row r="646" spans="1:19" x14ac:dyDescent="0.2">
      <c r="A646">
        <v>20.717430279999999</v>
      </c>
      <c r="B646">
        <v>1108</v>
      </c>
      <c r="C646">
        <v>2379</v>
      </c>
      <c r="D646">
        <v>1810</v>
      </c>
      <c r="E646">
        <v>2448</v>
      </c>
      <c r="F646">
        <v>1919</v>
      </c>
      <c r="G646">
        <v>1932</v>
      </c>
      <c r="H646">
        <v>1844</v>
      </c>
      <c r="I646">
        <v>1953</v>
      </c>
      <c r="J646">
        <v>1550</v>
      </c>
      <c r="K646">
        <v>1769</v>
      </c>
      <c r="L646">
        <v>2531</v>
      </c>
      <c r="M646">
        <v>2164</v>
      </c>
      <c r="N646">
        <v>1908</v>
      </c>
      <c r="O646">
        <v>2006</v>
      </c>
      <c r="P646">
        <v>2629</v>
      </c>
      <c r="Q646">
        <v>2035</v>
      </c>
      <c r="R646">
        <v>1372</v>
      </c>
      <c r="S646">
        <v>1371</v>
      </c>
    </row>
    <row r="647" spans="1:19" x14ac:dyDescent="0.2">
      <c r="A647">
        <v>20.743430279999998</v>
      </c>
      <c r="B647">
        <v>1084</v>
      </c>
      <c r="C647">
        <v>2338</v>
      </c>
      <c r="D647">
        <v>1824</v>
      </c>
      <c r="E647">
        <v>2126</v>
      </c>
      <c r="F647">
        <v>1987</v>
      </c>
      <c r="G647">
        <v>2013</v>
      </c>
      <c r="H647">
        <v>2023</v>
      </c>
      <c r="I647">
        <v>1984</v>
      </c>
      <c r="J647">
        <v>1561</v>
      </c>
      <c r="K647">
        <v>1871</v>
      </c>
      <c r="L647">
        <v>2162</v>
      </c>
      <c r="M647">
        <v>2250</v>
      </c>
      <c r="N647">
        <v>1984</v>
      </c>
      <c r="O647">
        <v>2066</v>
      </c>
      <c r="P647">
        <v>2290</v>
      </c>
      <c r="Q647">
        <v>2170</v>
      </c>
      <c r="R647">
        <v>1500</v>
      </c>
      <c r="S647">
        <v>1463</v>
      </c>
    </row>
    <row r="648" spans="1:19" x14ac:dyDescent="0.2">
      <c r="A648">
        <v>20.769430280000002</v>
      </c>
      <c r="B648">
        <v>1105</v>
      </c>
      <c r="C648">
        <v>2361</v>
      </c>
      <c r="D648">
        <v>1945</v>
      </c>
      <c r="E648">
        <v>2007</v>
      </c>
      <c r="F648">
        <v>2050</v>
      </c>
      <c r="G648">
        <v>2136</v>
      </c>
      <c r="H648">
        <v>1954</v>
      </c>
      <c r="I648">
        <v>2029</v>
      </c>
      <c r="J648">
        <v>1566</v>
      </c>
      <c r="K648">
        <v>2013</v>
      </c>
      <c r="L648">
        <v>2027</v>
      </c>
      <c r="M648">
        <v>2359</v>
      </c>
      <c r="N648">
        <v>2087</v>
      </c>
      <c r="O648">
        <v>2273</v>
      </c>
      <c r="P648">
        <v>2118</v>
      </c>
      <c r="Q648">
        <v>2369</v>
      </c>
      <c r="R648">
        <v>1751</v>
      </c>
      <c r="S648">
        <v>1737</v>
      </c>
    </row>
    <row r="649" spans="1:19" x14ac:dyDescent="0.2">
      <c r="A649">
        <v>20.795430280000001</v>
      </c>
      <c r="B649">
        <v>1115</v>
      </c>
      <c r="C649">
        <v>2442</v>
      </c>
      <c r="D649">
        <v>2168</v>
      </c>
      <c r="E649">
        <v>1936</v>
      </c>
      <c r="F649">
        <v>2220</v>
      </c>
      <c r="G649">
        <v>2343</v>
      </c>
      <c r="H649">
        <v>1967</v>
      </c>
      <c r="I649">
        <v>2175</v>
      </c>
      <c r="J649">
        <v>1562</v>
      </c>
      <c r="K649">
        <v>2237</v>
      </c>
      <c r="L649">
        <v>2022</v>
      </c>
      <c r="M649">
        <v>2445</v>
      </c>
      <c r="N649">
        <v>2323</v>
      </c>
      <c r="O649">
        <v>2378</v>
      </c>
      <c r="P649">
        <v>2114</v>
      </c>
      <c r="Q649">
        <v>2510</v>
      </c>
      <c r="R649">
        <v>2111</v>
      </c>
      <c r="S649">
        <v>2167</v>
      </c>
    </row>
    <row r="650" spans="1:19" x14ac:dyDescent="0.2">
      <c r="A650">
        <v>20.821430280000001</v>
      </c>
      <c r="B650">
        <v>1118</v>
      </c>
      <c r="C650">
        <v>2411</v>
      </c>
      <c r="D650">
        <v>2429</v>
      </c>
      <c r="E650">
        <v>1835</v>
      </c>
      <c r="F650">
        <v>2447</v>
      </c>
      <c r="G650">
        <v>2473</v>
      </c>
      <c r="H650">
        <v>2052</v>
      </c>
      <c r="I650">
        <v>2381</v>
      </c>
      <c r="J650">
        <v>1525</v>
      </c>
      <c r="K650">
        <v>2499</v>
      </c>
      <c r="L650">
        <v>1979</v>
      </c>
      <c r="M650">
        <v>2613</v>
      </c>
      <c r="N650">
        <v>2573</v>
      </c>
      <c r="O650">
        <v>2587</v>
      </c>
      <c r="P650">
        <v>1988</v>
      </c>
      <c r="Q650">
        <v>2711</v>
      </c>
      <c r="R650">
        <v>2442</v>
      </c>
      <c r="S650">
        <v>2438</v>
      </c>
    </row>
    <row r="651" spans="1:19" x14ac:dyDescent="0.2">
      <c r="A651">
        <v>20.847430280000001</v>
      </c>
      <c r="B651">
        <v>1142</v>
      </c>
      <c r="C651">
        <v>2468</v>
      </c>
      <c r="D651">
        <v>2554</v>
      </c>
      <c r="E651">
        <v>1800</v>
      </c>
      <c r="F651">
        <v>2487</v>
      </c>
      <c r="G651">
        <v>2600</v>
      </c>
      <c r="H651">
        <v>2098</v>
      </c>
      <c r="I651">
        <v>2480</v>
      </c>
      <c r="J651">
        <v>1555</v>
      </c>
      <c r="K651">
        <v>2716</v>
      </c>
      <c r="L651">
        <v>2023</v>
      </c>
      <c r="M651">
        <v>2635</v>
      </c>
      <c r="N651">
        <v>2810</v>
      </c>
      <c r="O651">
        <v>2671</v>
      </c>
      <c r="P651">
        <v>2028</v>
      </c>
      <c r="Q651">
        <v>2638</v>
      </c>
      <c r="R651">
        <v>2247</v>
      </c>
      <c r="S651">
        <v>2163</v>
      </c>
    </row>
    <row r="652" spans="1:19" x14ac:dyDescent="0.2">
      <c r="A652">
        <v>20.873430280000001</v>
      </c>
      <c r="B652">
        <v>1168</v>
      </c>
      <c r="C652">
        <v>2475</v>
      </c>
      <c r="D652">
        <v>2355</v>
      </c>
      <c r="E652">
        <v>1857</v>
      </c>
      <c r="F652">
        <v>2243</v>
      </c>
      <c r="G652">
        <v>2483</v>
      </c>
      <c r="H652">
        <v>2226</v>
      </c>
      <c r="I652">
        <v>2376</v>
      </c>
      <c r="J652">
        <v>1591</v>
      </c>
      <c r="K652">
        <v>2528</v>
      </c>
      <c r="L652">
        <v>1994</v>
      </c>
      <c r="M652">
        <v>2446</v>
      </c>
      <c r="N652">
        <v>2654</v>
      </c>
      <c r="O652">
        <v>2478</v>
      </c>
      <c r="P652">
        <v>2069</v>
      </c>
      <c r="Q652">
        <v>2294</v>
      </c>
      <c r="R652">
        <v>1811</v>
      </c>
      <c r="S652">
        <v>1662</v>
      </c>
    </row>
    <row r="653" spans="1:19" x14ac:dyDescent="0.2">
      <c r="A653">
        <v>20.899430280000001</v>
      </c>
      <c r="B653">
        <v>1290</v>
      </c>
      <c r="C653">
        <v>2383</v>
      </c>
      <c r="D653">
        <v>2033</v>
      </c>
      <c r="E653">
        <v>1784</v>
      </c>
      <c r="F653">
        <v>1997</v>
      </c>
      <c r="G653">
        <v>2142</v>
      </c>
      <c r="H653">
        <v>2238</v>
      </c>
      <c r="I653">
        <v>2198</v>
      </c>
      <c r="J653">
        <v>1575</v>
      </c>
      <c r="K653">
        <v>2160</v>
      </c>
      <c r="L653">
        <v>1952</v>
      </c>
      <c r="M653">
        <v>2267</v>
      </c>
      <c r="N653">
        <v>2278</v>
      </c>
      <c r="O653">
        <v>2245</v>
      </c>
      <c r="P653">
        <v>2114</v>
      </c>
      <c r="Q653">
        <v>2061</v>
      </c>
      <c r="R653">
        <v>1590</v>
      </c>
      <c r="S653">
        <v>1417</v>
      </c>
    </row>
    <row r="654" spans="1:19" x14ac:dyDescent="0.2">
      <c r="A654">
        <v>20.92543028</v>
      </c>
      <c r="B654">
        <v>1397</v>
      </c>
      <c r="C654">
        <v>2322</v>
      </c>
      <c r="D654">
        <v>1873</v>
      </c>
      <c r="E654">
        <v>1820</v>
      </c>
      <c r="F654">
        <v>1881</v>
      </c>
      <c r="G654">
        <v>1995</v>
      </c>
      <c r="H654">
        <v>2246</v>
      </c>
      <c r="I654">
        <v>2071</v>
      </c>
      <c r="J654">
        <v>1631</v>
      </c>
      <c r="K654">
        <v>1939</v>
      </c>
      <c r="L654">
        <v>2027</v>
      </c>
      <c r="M654">
        <v>2201</v>
      </c>
      <c r="N654">
        <v>2032</v>
      </c>
      <c r="O654">
        <v>2090</v>
      </c>
      <c r="P654">
        <v>2088</v>
      </c>
      <c r="Q654">
        <v>1998</v>
      </c>
      <c r="R654">
        <v>1479</v>
      </c>
      <c r="S654">
        <v>1353</v>
      </c>
    </row>
    <row r="655" spans="1:19" x14ac:dyDescent="0.2">
      <c r="A655">
        <v>20.95143028</v>
      </c>
      <c r="B655">
        <v>1529</v>
      </c>
      <c r="C655">
        <v>2310</v>
      </c>
      <c r="D655">
        <v>1805</v>
      </c>
      <c r="E655">
        <v>1768</v>
      </c>
      <c r="F655">
        <v>1845</v>
      </c>
      <c r="G655">
        <v>1940</v>
      </c>
      <c r="H655">
        <v>2045</v>
      </c>
      <c r="I655">
        <v>1963</v>
      </c>
      <c r="J655">
        <v>1683</v>
      </c>
      <c r="K655">
        <v>1786</v>
      </c>
      <c r="L655">
        <v>1956</v>
      </c>
      <c r="M655">
        <v>2198</v>
      </c>
      <c r="N655">
        <v>1916</v>
      </c>
      <c r="O655">
        <v>2035</v>
      </c>
      <c r="P655">
        <v>2045</v>
      </c>
      <c r="Q655">
        <v>1951</v>
      </c>
      <c r="R655">
        <v>1437</v>
      </c>
      <c r="S655">
        <v>1325</v>
      </c>
    </row>
    <row r="656" spans="1:19" x14ac:dyDescent="0.2">
      <c r="A656">
        <v>20.97743028</v>
      </c>
      <c r="B656">
        <v>1798</v>
      </c>
      <c r="C656">
        <v>2309</v>
      </c>
      <c r="D656">
        <v>1744</v>
      </c>
      <c r="E656">
        <v>1786</v>
      </c>
      <c r="F656">
        <v>1833</v>
      </c>
      <c r="G656">
        <v>1893</v>
      </c>
      <c r="H656">
        <v>1944</v>
      </c>
      <c r="I656">
        <v>1922</v>
      </c>
      <c r="J656">
        <v>1690</v>
      </c>
      <c r="K656">
        <v>1743</v>
      </c>
      <c r="L656">
        <v>1950</v>
      </c>
      <c r="M656">
        <v>2159</v>
      </c>
      <c r="N656">
        <v>1899</v>
      </c>
      <c r="O656">
        <v>1979</v>
      </c>
      <c r="P656">
        <v>2090</v>
      </c>
      <c r="Q656">
        <v>1925</v>
      </c>
      <c r="R656">
        <v>1427</v>
      </c>
      <c r="S656">
        <v>1288</v>
      </c>
    </row>
    <row r="657" spans="1:19" x14ac:dyDescent="0.2">
      <c r="A657">
        <v>21.00343028</v>
      </c>
      <c r="B657">
        <v>2066</v>
      </c>
      <c r="C657">
        <v>2312</v>
      </c>
      <c r="D657">
        <v>1772</v>
      </c>
      <c r="E657">
        <v>1803</v>
      </c>
      <c r="F657">
        <v>1814</v>
      </c>
      <c r="G657">
        <v>1907</v>
      </c>
      <c r="H657">
        <v>1995</v>
      </c>
      <c r="I657">
        <v>1943</v>
      </c>
      <c r="J657">
        <v>1783</v>
      </c>
      <c r="K657">
        <v>1788</v>
      </c>
      <c r="L657">
        <v>2000</v>
      </c>
      <c r="M657">
        <v>2180</v>
      </c>
      <c r="N657">
        <v>1890</v>
      </c>
      <c r="O657">
        <v>1949</v>
      </c>
      <c r="P657">
        <v>2040</v>
      </c>
      <c r="Q657">
        <v>1919</v>
      </c>
      <c r="R657">
        <v>1390</v>
      </c>
      <c r="S657">
        <v>1246</v>
      </c>
    </row>
    <row r="658" spans="1:19" x14ac:dyDescent="0.2">
      <c r="A658">
        <v>21.02943028</v>
      </c>
      <c r="B658">
        <v>2221</v>
      </c>
      <c r="C658">
        <v>2299</v>
      </c>
      <c r="D658">
        <v>1810</v>
      </c>
      <c r="E658">
        <v>1748</v>
      </c>
      <c r="F658">
        <v>1851</v>
      </c>
      <c r="G658">
        <v>1913</v>
      </c>
      <c r="H658">
        <v>2007</v>
      </c>
      <c r="I658">
        <v>1955</v>
      </c>
      <c r="J658">
        <v>1918</v>
      </c>
      <c r="K658">
        <v>1785</v>
      </c>
      <c r="L658">
        <v>2003</v>
      </c>
      <c r="M658">
        <v>2213</v>
      </c>
      <c r="N658">
        <v>1854</v>
      </c>
      <c r="O658">
        <v>1988</v>
      </c>
      <c r="P658">
        <v>2055</v>
      </c>
      <c r="Q658">
        <v>1944</v>
      </c>
      <c r="R658">
        <v>1390</v>
      </c>
      <c r="S658">
        <v>1239</v>
      </c>
    </row>
    <row r="659" spans="1:19" x14ac:dyDescent="0.2">
      <c r="A659">
        <v>21.055430279999999</v>
      </c>
      <c r="B659">
        <v>2115</v>
      </c>
      <c r="C659">
        <v>2275</v>
      </c>
      <c r="D659">
        <v>1774</v>
      </c>
      <c r="E659">
        <v>1804</v>
      </c>
      <c r="F659">
        <v>1871</v>
      </c>
      <c r="G659">
        <v>1904</v>
      </c>
      <c r="H659">
        <v>2012</v>
      </c>
      <c r="I659">
        <v>1963</v>
      </c>
      <c r="J659">
        <v>2102</v>
      </c>
      <c r="K659">
        <v>1735</v>
      </c>
      <c r="L659">
        <v>2081</v>
      </c>
      <c r="M659">
        <v>2167</v>
      </c>
      <c r="N659">
        <v>1846</v>
      </c>
      <c r="O659">
        <v>1995</v>
      </c>
      <c r="P659">
        <v>2133</v>
      </c>
      <c r="Q659">
        <v>1966</v>
      </c>
      <c r="R659">
        <v>1377</v>
      </c>
      <c r="S659">
        <v>1271</v>
      </c>
    </row>
    <row r="660" spans="1:19" x14ac:dyDescent="0.2">
      <c r="A660">
        <v>21.081430279999999</v>
      </c>
      <c r="B660">
        <v>1782</v>
      </c>
      <c r="C660">
        <v>2322</v>
      </c>
      <c r="D660">
        <v>1716</v>
      </c>
      <c r="E660">
        <v>1842</v>
      </c>
      <c r="F660">
        <v>1840</v>
      </c>
      <c r="G660">
        <v>1925</v>
      </c>
      <c r="H660">
        <v>1963</v>
      </c>
      <c r="I660">
        <v>1951</v>
      </c>
      <c r="J660">
        <v>2304</v>
      </c>
      <c r="K660">
        <v>1757</v>
      </c>
      <c r="L660">
        <v>1934</v>
      </c>
      <c r="M660">
        <v>2164</v>
      </c>
      <c r="N660">
        <v>1864</v>
      </c>
      <c r="O660">
        <v>1957</v>
      </c>
      <c r="P660">
        <v>2076</v>
      </c>
      <c r="Q660">
        <v>1956</v>
      </c>
      <c r="R660">
        <v>1399</v>
      </c>
      <c r="S660">
        <v>1296</v>
      </c>
    </row>
    <row r="661" spans="1:19" x14ac:dyDescent="0.2">
      <c r="A661">
        <v>21.107430279999999</v>
      </c>
      <c r="B661">
        <v>1457</v>
      </c>
      <c r="C661">
        <v>2334</v>
      </c>
      <c r="D661">
        <v>1741</v>
      </c>
      <c r="E661">
        <v>1750</v>
      </c>
      <c r="F661">
        <v>1865</v>
      </c>
      <c r="G661">
        <v>1955</v>
      </c>
      <c r="H661">
        <v>2030</v>
      </c>
      <c r="I661">
        <v>1927</v>
      </c>
      <c r="J661">
        <v>2324</v>
      </c>
      <c r="K661">
        <v>1824</v>
      </c>
      <c r="L661">
        <v>2017</v>
      </c>
      <c r="M661">
        <v>2210</v>
      </c>
      <c r="N661">
        <v>1914</v>
      </c>
      <c r="O661">
        <v>1982</v>
      </c>
      <c r="P661">
        <v>2145</v>
      </c>
      <c r="Q661">
        <v>2007</v>
      </c>
      <c r="R661">
        <v>1429</v>
      </c>
      <c r="S661">
        <v>1320</v>
      </c>
    </row>
    <row r="662" spans="1:19" x14ac:dyDescent="0.2">
      <c r="A662">
        <v>21.133430279999999</v>
      </c>
      <c r="B662">
        <v>1277</v>
      </c>
      <c r="C662">
        <v>2320</v>
      </c>
      <c r="D662">
        <v>1800</v>
      </c>
      <c r="E662">
        <v>1832</v>
      </c>
      <c r="F662">
        <v>1893</v>
      </c>
      <c r="G662">
        <v>1933</v>
      </c>
      <c r="H662">
        <v>1902</v>
      </c>
      <c r="I662">
        <v>1939</v>
      </c>
      <c r="J662">
        <v>2111</v>
      </c>
      <c r="K662">
        <v>1800</v>
      </c>
      <c r="L662">
        <v>1981</v>
      </c>
      <c r="M662">
        <v>2239</v>
      </c>
      <c r="N662">
        <v>1938</v>
      </c>
      <c r="O662">
        <v>1977</v>
      </c>
      <c r="P662">
        <v>2100</v>
      </c>
      <c r="Q662">
        <v>2020</v>
      </c>
      <c r="R662">
        <v>1415</v>
      </c>
      <c r="S662">
        <v>1364</v>
      </c>
    </row>
    <row r="663" spans="1:19" x14ac:dyDescent="0.2">
      <c r="A663">
        <v>21.159430279999999</v>
      </c>
      <c r="B663">
        <v>1216</v>
      </c>
      <c r="C663">
        <v>2361</v>
      </c>
      <c r="D663">
        <v>1794</v>
      </c>
      <c r="E663">
        <v>1748</v>
      </c>
      <c r="F663">
        <v>1870</v>
      </c>
      <c r="G663">
        <v>1931</v>
      </c>
      <c r="H663">
        <v>1962</v>
      </c>
      <c r="I663">
        <v>1960</v>
      </c>
      <c r="J663">
        <v>1855</v>
      </c>
      <c r="K663">
        <v>1743</v>
      </c>
      <c r="L663">
        <v>2001</v>
      </c>
      <c r="M663">
        <v>2218</v>
      </c>
      <c r="N663">
        <v>1961</v>
      </c>
      <c r="O663">
        <v>2007</v>
      </c>
      <c r="P663">
        <v>2156</v>
      </c>
      <c r="Q663">
        <v>1996</v>
      </c>
      <c r="R663">
        <v>1443</v>
      </c>
      <c r="S663">
        <v>1374</v>
      </c>
    </row>
    <row r="664" spans="1:19" x14ac:dyDescent="0.2">
      <c r="A664">
        <v>21.185430279999999</v>
      </c>
      <c r="B664">
        <v>1223</v>
      </c>
      <c r="C664">
        <v>2362</v>
      </c>
      <c r="D664">
        <v>1817</v>
      </c>
      <c r="E664">
        <v>1743</v>
      </c>
      <c r="F664">
        <v>1876</v>
      </c>
      <c r="G664">
        <v>1952</v>
      </c>
      <c r="H664">
        <v>2068</v>
      </c>
      <c r="I664">
        <v>1945</v>
      </c>
      <c r="J664">
        <v>1707</v>
      </c>
      <c r="K664">
        <v>1777</v>
      </c>
      <c r="L664">
        <v>1972</v>
      </c>
      <c r="M664">
        <v>2168</v>
      </c>
      <c r="N664">
        <v>1981</v>
      </c>
      <c r="O664">
        <v>2081</v>
      </c>
      <c r="P664">
        <v>2218</v>
      </c>
      <c r="Q664">
        <v>2015</v>
      </c>
      <c r="R664">
        <v>1489</v>
      </c>
      <c r="S664">
        <v>1395</v>
      </c>
    </row>
    <row r="665" spans="1:19" x14ac:dyDescent="0.2">
      <c r="A665">
        <v>21.211430279999998</v>
      </c>
      <c r="B665">
        <v>1243</v>
      </c>
      <c r="C665">
        <v>2396</v>
      </c>
      <c r="D665">
        <v>1830</v>
      </c>
      <c r="E665">
        <v>1744</v>
      </c>
      <c r="F665">
        <v>1866</v>
      </c>
      <c r="G665">
        <v>1928</v>
      </c>
      <c r="H665">
        <v>2057</v>
      </c>
      <c r="I665">
        <v>1923</v>
      </c>
      <c r="J665">
        <v>1641</v>
      </c>
      <c r="K665">
        <v>1830</v>
      </c>
      <c r="L665">
        <v>2008</v>
      </c>
      <c r="M665">
        <v>2183</v>
      </c>
      <c r="N665">
        <v>1937</v>
      </c>
      <c r="O665">
        <v>1986</v>
      </c>
      <c r="P665">
        <v>2077</v>
      </c>
      <c r="Q665">
        <v>2029</v>
      </c>
      <c r="R665">
        <v>1546</v>
      </c>
      <c r="S665">
        <v>1391</v>
      </c>
    </row>
    <row r="666" spans="1:19" x14ac:dyDescent="0.2">
      <c r="A666">
        <v>21.237430280000002</v>
      </c>
      <c r="B666">
        <v>1215</v>
      </c>
      <c r="C666">
        <v>2409</v>
      </c>
      <c r="D666">
        <v>1797</v>
      </c>
      <c r="E666">
        <v>1827</v>
      </c>
      <c r="F666">
        <v>1811</v>
      </c>
      <c r="G666">
        <v>1916</v>
      </c>
      <c r="H666">
        <v>1962</v>
      </c>
      <c r="I666">
        <v>1906</v>
      </c>
      <c r="J666">
        <v>1656</v>
      </c>
      <c r="K666">
        <v>1828</v>
      </c>
      <c r="L666">
        <v>1920</v>
      </c>
      <c r="M666">
        <v>2248</v>
      </c>
      <c r="N666">
        <v>2001</v>
      </c>
      <c r="O666">
        <v>1962</v>
      </c>
      <c r="P666">
        <v>2055</v>
      </c>
      <c r="Q666">
        <v>2017</v>
      </c>
      <c r="R666">
        <v>1582</v>
      </c>
      <c r="S666">
        <v>1357</v>
      </c>
    </row>
    <row r="667" spans="1:19" x14ac:dyDescent="0.2">
      <c r="A667">
        <v>21.263430280000001</v>
      </c>
      <c r="B667">
        <v>1216</v>
      </c>
      <c r="C667">
        <v>2389</v>
      </c>
      <c r="D667">
        <v>1785</v>
      </c>
      <c r="E667">
        <v>1836</v>
      </c>
      <c r="F667">
        <v>1836</v>
      </c>
      <c r="G667">
        <v>1968</v>
      </c>
      <c r="H667">
        <v>2015</v>
      </c>
      <c r="I667">
        <v>1898</v>
      </c>
      <c r="J667">
        <v>1652</v>
      </c>
      <c r="K667">
        <v>1779</v>
      </c>
      <c r="L667">
        <v>1997</v>
      </c>
      <c r="M667">
        <v>2260</v>
      </c>
      <c r="N667">
        <v>2021</v>
      </c>
      <c r="O667">
        <v>1995</v>
      </c>
      <c r="P667">
        <v>2033</v>
      </c>
      <c r="Q667">
        <v>2025</v>
      </c>
      <c r="R667">
        <v>1576</v>
      </c>
      <c r="S667">
        <v>1394</v>
      </c>
    </row>
    <row r="668" spans="1:19" x14ac:dyDescent="0.2">
      <c r="A668">
        <v>21.289430280000001</v>
      </c>
      <c r="B668">
        <v>1234</v>
      </c>
      <c r="C668">
        <v>2458</v>
      </c>
      <c r="D668">
        <v>1778</v>
      </c>
      <c r="E668">
        <v>1844</v>
      </c>
      <c r="F668">
        <v>1862</v>
      </c>
      <c r="G668">
        <v>2011</v>
      </c>
      <c r="H668">
        <v>2004</v>
      </c>
      <c r="I668">
        <v>1936</v>
      </c>
      <c r="J668">
        <v>1618</v>
      </c>
      <c r="K668">
        <v>1783</v>
      </c>
      <c r="L668">
        <v>2013</v>
      </c>
      <c r="M668">
        <v>2233</v>
      </c>
      <c r="N668">
        <v>1997</v>
      </c>
      <c r="O668">
        <v>1996</v>
      </c>
      <c r="P668">
        <v>1964</v>
      </c>
      <c r="Q668">
        <v>2054</v>
      </c>
      <c r="R668">
        <v>1488</v>
      </c>
      <c r="S668">
        <v>1393</v>
      </c>
    </row>
    <row r="669" spans="1:19" x14ac:dyDescent="0.2">
      <c r="A669">
        <v>21.315430280000001</v>
      </c>
      <c r="B669">
        <v>1244</v>
      </c>
      <c r="C669">
        <v>2477</v>
      </c>
      <c r="D669">
        <v>1767</v>
      </c>
      <c r="E669">
        <v>1720</v>
      </c>
      <c r="F669">
        <v>1858</v>
      </c>
      <c r="G669">
        <v>1980</v>
      </c>
      <c r="H669">
        <v>2023</v>
      </c>
      <c r="I669">
        <v>1947</v>
      </c>
      <c r="J669">
        <v>1629</v>
      </c>
      <c r="K669">
        <v>1830</v>
      </c>
      <c r="L669">
        <v>1908</v>
      </c>
      <c r="M669">
        <v>2260</v>
      </c>
      <c r="N669">
        <v>2003</v>
      </c>
      <c r="O669">
        <v>2018</v>
      </c>
      <c r="P669">
        <v>2045</v>
      </c>
      <c r="Q669">
        <v>2026</v>
      </c>
      <c r="R669">
        <v>1493</v>
      </c>
      <c r="S669">
        <v>1381</v>
      </c>
    </row>
    <row r="670" spans="1:19" x14ac:dyDescent="0.2">
      <c r="A670">
        <v>21.341430280000001</v>
      </c>
      <c r="B670">
        <v>1255</v>
      </c>
      <c r="C670">
        <v>2463</v>
      </c>
      <c r="D670">
        <v>1742</v>
      </c>
      <c r="E670">
        <v>1767</v>
      </c>
      <c r="F670">
        <v>1860</v>
      </c>
      <c r="G670">
        <v>1925</v>
      </c>
      <c r="H670">
        <v>2094</v>
      </c>
      <c r="I670">
        <v>1928</v>
      </c>
      <c r="J670">
        <v>1621</v>
      </c>
      <c r="K670">
        <v>1747</v>
      </c>
      <c r="L670">
        <v>1884</v>
      </c>
      <c r="M670">
        <v>2279</v>
      </c>
      <c r="N670">
        <v>1974</v>
      </c>
      <c r="O670">
        <v>2072</v>
      </c>
      <c r="P670">
        <v>2081</v>
      </c>
      <c r="Q670">
        <v>1997</v>
      </c>
      <c r="R670">
        <v>1530</v>
      </c>
      <c r="S670">
        <v>1371</v>
      </c>
    </row>
    <row r="671" spans="1:19" x14ac:dyDescent="0.2">
      <c r="A671">
        <v>21.367430280000001</v>
      </c>
      <c r="B671">
        <v>1300</v>
      </c>
      <c r="C671">
        <v>2437</v>
      </c>
      <c r="D671">
        <v>1761</v>
      </c>
      <c r="E671">
        <v>1808</v>
      </c>
      <c r="F671">
        <v>1823</v>
      </c>
      <c r="G671">
        <v>1911</v>
      </c>
      <c r="H671">
        <v>2075</v>
      </c>
      <c r="I671">
        <v>1934</v>
      </c>
      <c r="J671">
        <v>1589</v>
      </c>
      <c r="K671">
        <v>1737</v>
      </c>
      <c r="L671">
        <v>1872</v>
      </c>
      <c r="M671">
        <v>2205</v>
      </c>
      <c r="N671">
        <v>1939</v>
      </c>
      <c r="O671">
        <v>2031</v>
      </c>
      <c r="P671">
        <v>1999</v>
      </c>
      <c r="Q671">
        <v>1987</v>
      </c>
      <c r="R671">
        <v>1446</v>
      </c>
      <c r="S671">
        <v>1316</v>
      </c>
    </row>
    <row r="672" spans="1:19" x14ac:dyDescent="0.2">
      <c r="A672">
        <v>21.39343028</v>
      </c>
      <c r="B672">
        <v>1275</v>
      </c>
      <c r="C672">
        <v>2382</v>
      </c>
      <c r="D672">
        <v>1793</v>
      </c>
      <c r="E672">
        <v>1742</v>
      </c>
      <c r="F672">
        <v>1833</v>
      </c>
      <c r="G672">
        <v>1935</v>
      </c>
      <c r="H672">
        <v>2037</v>
      </c>
      <c r="I672">
        <v>1947</v>
      </c>
      <c r="J672">
        <v>1657</v>
      </c>
      <c r="K672">
        <v>1791</v>
      </c>
      <c r="L672">
        <v>1959</v>
      </c>
      <c r="M672">
        <v>2232</v>
      </c>
      <c r="N672">
        <v>1920</v>
      </c>
      <c r="O672">
        <v>2019</v>
      </c>
      <c r="P672">
        <v>2024</v>
      </c>
      <c r="Q672">
        <v>2016</v>
      </c>
      <c r="R672">
        <v>1381</v>
      </c>
      <c r="S672">
        <v>1247</v>
      </c>
    </row>
    <row r="673" spans="1:19" x14ac:dyDescent="0.2">
      <c r="A673">
        <v>21.41943028</v>
      </c>
      <c r="B673">
        <v>1241</v>
      </c>
      <c r="C673">
        <v>2367</v>
      </c>
      <c r="D673">
        <v>1767</v>
      </c>
      <c r="E673">
        <v>1685</v>
      </c>
      <c r="F673">
        <v>1820</v>
      </c>
      <c r="G673">
        <v>1913</v>
      </c>
      <c r="H673">
        <v>2037</v>
      </c>
      <c r="I673">
        <v>1991</v>
      </c>
      <c r="J673">
        <v>1658</v>
      </c>
      <c r="K673">
        <v>1729</v>
      </c>
      <c r="L673">
        <v>1853</v>
      </c>
      <c r="M673">
        <v>2278</v>
      </c>
      <c r="N673">
        <v>1941</v>
      </c>
      <c r="O673">
        <v>2059</v>
      </c>
      <c r="P673">
        <v>1990</v>
      </c>
      <c r="Q673">
        <v>1924</v>
      </c>
      <c r="R673">
        <v>1387</v>
      </c>
      <c r="S673">
        <v>1238</v>
      </c>
    </row>
    <row r="674" spans="1:19" x14ac:dyDescent="0.2">
      <c r="A674">
        <v>21.44543028</v>
      </c>
      <c r="B674">
        <v>1280</v>
      </c>
      <c r="C674">
        <v>2408</v>
      </c>
      <c r="D674">
        <v>1723</v>
      </c>
      <c r="E674">
        <v>1743</v>
      </c>
      <c r="F674">
        <v>1836</v>
      </c>
      <c r="G674">
        <v>1865</v>
      </c>
      <c r="H674">
        <v>1982</v>
      </c>
      <c r="I674">
        <v>1938</v>
      </c>
      <c r="J674">
        <v>1634</v>
      </c>
      <c r="K674">
        <v>1693</v>
      </c>
      <c r="L674">
        <v>1968</v>
      </c>
      <c r="M674">
        <v>2269</v>
      </c>
      <c r="N674">
        <v>1901</v>
      </c>
      <c r="O674">
        <v>2008</v>
      </c>
      <c r="P674">
        <v>2063</v>
      </c>
      <c r="Q674">
        <v>1954</v>
      </c>
      <c r="R674">
        <v>1378</v>
      </c>
      <c r="S674">
        <v>1214</v>
      </c>
    </row>
    <row r="675" spans="1:19" x14ac:dyDescent="0.2">
      <c r="A675">
        <v>21.47143028</v>
      </c>
      <c r="B675">
        <v>1248</v>
      </c>
      <c r="C675">
        <v>2386</v>
      </c>
      <c r="D675">
        <v>1713</v>
      </c>
      <c r="E675">
        <v>1764</v>
      </c>
      <c r="F675">
        <v>1799</v>
      </c>
      <c r="G675">
        <v>1917</v>
      </c>
      <c r="H675">
        <v>2037</v>
      </c>
      <c r="I675">
        <v>1951</v>
      </c>
      <c r="J675">
        <v>1640</v>
      </c>
      <c r="K675">
        <v>1704</v>
      </c>
      <c r="L675">
        <v>1946</v>
      </c>
      <c r="M675">
        <v>2167</v>
      </c>
      <c r="N675">
        <v>1847</v>
      </c>
      <c r="O675">
        <v>1970</v>
      </c>
      <c r="P675">
        <v>1988</v>
      </c>
      <c r="Q675">
        <v>1985</v>
      </c>
      <c r="R675">
        <v>1352</v>
      </c>
      <c r="S675">
        <v>1239</v>
      </c>
    </row>
    <row r="676" spans="1:19" x14ac:dyDescent="0.2">
      <c r="A676">
        <v>21.49743028</v>
      </c>
      <c r="B676">
        <v>1241</v>
      </c>
      <c r="C676">
        <v>2304</v>
      </c>
      <c r="D676">
        <v>1772</v>
      </c>
      <c r="E676">
        <v>1708</v>
      </c>
      <c r="F676">
        <v>1784</v>
      </c>
      <c r="G676">
        <v>1873</v>
      </c>
      <c r="H676">
        <v>1962</v>
      </c>
      <c r="I676">
        <v>1960</v>
      </c>
      <c r="J676">
        <v>1648</v>
      </c>
      <c r="K676">
        <v>1730</v>
      </c>
      <c r="L676">
        <v>1904</v>
      </c>
      <c r="M676">
        <v>2235</v>
      </c>
      <c r="N676">
        <v>1860</v>
      </c>
      <c r="O676">
        <v>1954</v>
      </c>
      <c r="P676">
        <v>2041</v>
      </c>
      <c r="Q676">
        <v>1944</v>
      </c>
      <c r="R676">
        <v>1301</v>
      </c>
      <c r="S676">
        <v>1236</v>
      </c>
    </row>
    <row r="677" spans="1:19" x14ac:dyDescent="0.2">
      <c r="A677">
        <v>21.523430279999999</v>
      </c>
      <c r="B677">
        <v>1207</v>
      </c>
      <c r="C677">
        <v>2276</v>
      </c>
      <c r="D677">
        <v>1718</v>
      </c>
      <c r="E677">
        <v>1737</v>
      </c>
      <c r="F677">
        <v>1823</v>
      </c>
      <c r="G677">
        <v>1900</v>
      </c>
      <c r="H677">
        <v>2003</v>
      </c>
      <c r="I677">
        <v>1929</v>
      </c>
      <c r="J677">
        <v>1617</v>
      </c>
      <c r="K677">
        <v>1713</v>
      </c>
      <c r="L677">
        <v>1950</v>
      </c>
      <c r="M677">
        <v>2274</v>
      </c>
      <c r="N677">
        <v>1892</v>
      </c>
      <c r="O677">
        <v>1928</v>
      </c>
      <c r="P677">
        <v>2002</v>
      </c>
      <c r="Q677">
        <v>1922</v>
      </c>
      <c r="R677">
        <v>1296</v>
      </c>
      <c r="S677">
        <v>1226</v>
      </c>
    </row>
    <row r="678" spans="1:19" x14ac:dyDescent="0.2">
      <c r="A678">
        <v>21.549430279999999</v>
      </c>
      <c r="B678">
        <v>1202</v>
      </c>
      <c r="C678">
        <v>2271</v>
      </c>
      <c r="D678">
        <v>1736</v>
      </c>
      <c r="E678">
        <v>1761</v>
      </c>
      <c r="F678">
        <v>1836</v>
      </c>
      <c r="G678">
        <v>1952</v>
      </c>
      <c r="H678">
        <v>2047</v>
      </c>
      <c r="I678">
        <v>1903</v>
      </c>
      <c r="J678">
        <v>1668</v>
      </c>
      <c r="K678">
        <v>1742</v>
      </c>
      <c r="L678">
        <v>1903</v>
      </c>
      <c r="M678">
        <v>2253</v>
      </c>
      <c r="N678">
        <v>1877</v>
      </c>
      <c r="O678">
        <v>1933</v>
      </c>
      <c r="P678">
        <v>1998</v>
      </c>
      <c r="Q678">
        <v>1928</v>
      </c>
      <c r="R678">
        <v>1307</v>
      </c>
      <c r="S678">
        <v>1149</v>
      </c>
    </row>
    <row r="679" spans="1:19" x14ac:dyDescent="0.2">
      <c r="A679">
        <v>21.575430279999999</v>
      </c>
      <c r="B679">
        <v>1196</v>
      </c>
      <c r="C679">
        <v>2302</v>
      </c>
      <c r="D679">
        <v>1701</v>
      </c>
      <c r="E679">
        <v>1703</v>
      </c>
      <c r="F679">
        <v>1806</v>
      </c>
      <c r="G679">
        <v>1940</v>
      </c>
      <c r="H679">
        <v>1960</v>
      </c>
      <c r="I679">
        <v>1894</v>
      </c>
      <c r="J679">
        <v>1627</v>
      </c>
      <c r="K679">
        <v>1684</v>
      </c>
      <c r="L679">
        <v>1993</v>
      </c>
      <c r="M679">
        <v>2191</v>
      </c>
      <c r="N679">
        <v>1888</v>
      </c>
      <c r="O679">
        <v>1994</v>
      </c>
      <c r="P679">
        <v>1869</v>
      </c>
      <c r="Q679">
        <v>1954</v>
      </c>
      <c r="R679">
        <v>1298</v>
      </c>
      <c r="S679">
        <v>1151</v>
      </c>
    </row>
    <row r="680" spans="1:19" x14ac:dyDescent="0.2">
      <c r="A680">
        <v>21.601430279999999</v>
      </c>
      <c r="B680">
        <v>1215</v>
      </c>
      <c r="C680">
        <v>2294</v>
      </c>
      <c r="D680">
        <v>1742</v>
      </c>
      <c r="E680">
        <v>1799</v>
      </c>
      <c r="F680">
        <v>1827</v>
      </c>
      <c r="G680">
        <v>1918</v>
      </c>
      <c r="H680">
        <v>2026</v>
      </c>
      <c r="I680">
        <v>1932</v>
      </c>
      <c r="J680">
        <v>1604</v>
      </c>
      <c r="K680">
        <v>1703</v>
      </c>
      <c r="L680">
        <v>1932</v>
      </c>
      <c r="M680">
        <v>2216</v>
      </c>
      <c r="N680">
        <v>1826</v>
      </c>
      <c r="O680">
        <v>1964</v>
      </c>
      <c r="P680">
        <v>1999</v>
      </c>
      <c r="Q680">
        <v>1901</v>
      </c>
      <c r="R680">
        <v>1284</v>
      </c>
      <c r="S680">
        <v>1170</v>
      </c>
    </row>
    <row r="681" spans="1:19" x14ac:dyDescent="0.2">
      <c r="A681">
        <v>21.627430279999999</v>
      </c>
      <c r="B681">
        <v>1215</v>
      </c>
      <c r="C681">
        <v>2288</v>
      </c>
      <c r="D681">
        <v>1722</v>
      </c>
      <c r="E681">
        <v>1764</v>
      </c>
      <c r="F681">
        <v>1807</v>
      </c>
      <c r="G681">
        <v>1890</v>
      </c>
      <c r="H681">
        <v>1934</v>
      </c>
      <c r="I681">
        <v>2018</v>
      </c>
      <c r="J681">
        <v>1691</v>
      </c>
      <c r="K681">
        <v>1754</v>
      </c>
      <c r="L681">
        <v>1907</v>
      </c>
      <c r="M681">
        <v>2239</v>
      </c>
      <c r="N681">
        <v>1877</v>
      </c>
      <c r="O681">
        <v>1924</v>
      </c>
      <c r="P681">
        <v>1877</v>
      </c>
      <c r="Q681">
        <v>1910</v>
      </c>
      <c r="R681">
        <v>1235</v>
      </c>
      <c r="S681">
        <v>1184</v>
      </c>
    </row>
    <row r="682" spans="1:19" x14ac:dyDescent="0.2">
      <c r="A682">
        <v>21.653430279999998</v>
      </c>
      <c r="B682">
        <v>1203</v>
      </c>
      <c r="C682">
        <v>2348</v>
      </c>
      <c r="D682">
        <v>1671</v>
      </c>
      <c r="E682">
        <v>1733</v>
      </c>
      <c r="F682">
        <v>1793</v>
      </c>
      <c r="G682">
        <v>1897</v>
      </c>
      <c r="H682">
        <v>1995</v>
      </c>
      <c r="I682">
        <v>1964</v>
      </c>
      <c r="J682">
        <v>1644</v>
      </c>
      <c r="K682">
        <v>1688</v>
      </c>
      <c r="L682">
        <v>1956</v>
      </c>
      <c r="M682">
        <v>2218</v>
      </c>
      <c r="N682">
        <v>1907</v>
      </c>
      <c r="O682">
        <v>1985</v>
      </c>
      <c r="P682">
        <v>1986</v>
      </c>
      <c r="Q682">
        <v>1894</v>
      </c>
      <c r="R682">
        <v>1298</v>
      </c>
      <c r="S682">
        <v>1147</v>
      </c>
    </row>
    <row r="683" spans="1:19" x14ac:dyDescent="0.2">
      <c r="A683">
        <v>21.679430279999998</v>
      </c>
      <c r="B683">
        <v>1175</v>
      </c>
      <c r="C683">
        <v>2271</v>
      </c>
      <c r="D683">
        <v>1665</v>
      </c>
      <c r="E683">
        <v>1761</v>
      </c>
      <c r="F683">
        <v>1823</v>
      </c>
      <c r="G683">
        <v>1899</v>
      </c>
      <c r="H683">
        <v>1996</v>
      </c>
      <c r="I683">
        <v>1967</v>
      </c>
      <c r="J683">
        <v>1583</v>
      </c>
      <c r="K683">
        <v>1692</v>
      </c>
      <c r="L683">
        <v>1895</v>
      </c>
      <c r="M683">
        <v>2259</v>
      </c>
      <c r="N683">
        <v>1886</v>
      </c>
      <c r="O683">
        <v>1959</v>
      </c>
      <c r="P683">
        <v>2052</v>
      </c>
      <c r="Q683">
        <v>1890</v>
      </c>
      <c r="R683">
        <v>1311</v>
      </c>
      <c r="S683">
        <v>1204</v>
      </c>
    </row>
    <row r="684" spans="1:19" x14ac:dyDescent="0.2">
      <c r="A684">
        <v>21.705430280000002</v>
      </c>
      <c r="B684">
        <v>1107</v>
      </c>
      <c r="C684">
        <v>2222</v>
      </c>
      <c r="D684">
        <v>1665</v>
      </c>
      <c r="E684">
        <v>1708</v>
      </c>
      <c r="F684">
        <v>1812</v>
      </c>
      <c r="G684">
        <v>1841</v>
      </c>
      <c r="H684">
        <v>2009</v>
      </c>
      <c r="I684">
        <v>1960</v>
      </c>
      <c r="J684">
        <v>1605</v>
      </c>
      <c r="K684">
        <v>1712</v>
      </c>
      <c r="L684">
        <v>1865</v>
      </c>
      <c r="M684">
        <v>2196</v>
      </c>
      <c r="N684">
        <v>1815</v>
      </c>
      <c r="O684">
        <v>1884</v>
      </c>
      <c r="P684">
        <v>2004</v>
      </c>
      <c r="Q684">
        <v>1913</v>
      </c>
      <c r="R684">
        <v>1256</v>
      </c>
      <c r="S684">
        <v>1217</v>
      </c>
    </row>
    <row r="685" spans="1:19" x14ac:dyDescent="0.2">
      <c r="A685">
        <v>21.731430280000001</v>
      </c>
      <c r="B685">
        <v>1097</v>
      </c>
      <c r="C685">
        <v>2238</v>
      </c>
      <c r="D685">
        <v>1719</v>
      </c>
      <c r="E685">
        <v>1761</v>
      </c>
      <c r="F685">
        <v>1845</v>
      </c>
      <c r="G685">
        <v>1832</v>
      </c>
      <c r="H685">
        <v>1942</v>
      </c>
      <c r="I685">
        <v>1954</v>
      </c>
      <c r="J685">
        <v>1623</v>
      </c>
      <c r="K685">
        <v>1691</v>
      </c>
      <c r="L685">
        <v>2006</v>
      </c>
      <c r="M685">
        <v>2224</v>
      </c>
      <c r="N685">
        <v>1803</v>
      </c>
      <c r="O685">
        <v>1932</v>
      </c>
      <c r="P685">
        <v>2000</v>
      </c>
      <c r="Q685">
        <v>1857</v>
      </c>
      <c r="R685">
        <v>1230</v>
      </c>
      <c r="S685">
        <v>1200</v>
      </c>
    </row>
    <row r="686" spans="1:19" x14ac:dyDescent="0.2">
      <c r="A686">
        <v>21.757430280000001</v>
      </c>
      <c r="B686">
        <v>1134</v>
      </c>
      <c r="C686">
        <v>2282</v>
      </c>
      <c r="D686">
        <v>1688</v>
      </c>
      <c r="E686">
        <v>1736</v>
      </c>
      <c r="F686">
        <v>1794</v>
      </c>
      <c r="G686">
        <v>1841</v>
      </c>
      <c r="H686">
        <v>2003</v>
      </c>
      <c r="I686">
        <v>1951</v>
      </c>
      <c r="J686">
        <v>1601</v>
      </c>
      <c r="K686">
        <v>1700</v>
      </c>
      <c r="L686">
        <v>1874</v>
      </c>
      <c r="M686">
        <v>2225</v>
      </c>
      <c r="N686">
        <v>1808</v>
      </c>
      <c r="O686">
        <v>1943</v>
      </c>
      <c r="P686">
        <v>1944</v>
      </c>
      <c r="Q686">
        <v>1917</v>
      </c>
      <c r="R686">
        <v>1231</v>
      </c>
      <c r="S686">
        <v>1213</v>
      </c>
    </row>
    <row r="687" spans="1:19" x14ac:dyDescent="0.2">
      <c r="A687">
        <v>21.783430280000001</v>
      </c>
      <c r="B687">
        <v>1162</v>
      </c>
      <c r="C687">
        <v>2324</v>
      </c>
      <c r="D687">
        <v>1774</v>
      </c>
      <c r="E687">
        <v>1699</v>
      </c>
      <c r="F687">
        <v>1765</v>
      </c>
      <c r="G687">
        <v>1894</v>
      </c>
      <c r="H687">
        <v>2046</v>
      </c>
      <c r="I687">
        <v>1962</v>
      </c>
      <c r="J687">
        <v>1599</v>
      </c>
      <c r="K687">
        <v>1644</v>
      </c>
      <c r="L687">
        <v>1885</v>
      </c>
      <c r="M687">
        <v>2231</v>
      </c>
      <c r="N687">
        <v>1798</v>
      </c>
      <c r="O687">
        <v>1925</v>
      </c>
      <c r="P687">
        <v>2085</v>
      </c>
      <c r="Q687">
        <v>1887</v>
      </c>
      <c r="R687">
        <v>1293</v>
      </c>
      <c r="S687">
        <v>1148</v>
      </c>
    </row>
    <row r="688" spans="1:19" x14ac:dyDescent="0.2">
      <c r="A688">
        <v>21.809430280000001</v>
      </c>
      <c r="B688">
        <v>1092</v>
      </c>
      <c r="C688">
        <v>2307</v>
      </c>
      <c r="D688">
        <v>1715</v>
      </c>
      <c r="E688">
        <v>1798</v>
      </c>
      <c r="F688">
        <v>1788</v>
      </c>
      <c r="G688">
        <v>1876</v>
      </c>
      <c r="H688">
        <v>1933</v>
      </c>
      <c r="I688">
        <v>1897</v>
      </c>
      <c r="J688">
        <v>1628</v>
      </c>
      <c r="K688">
        <v>1661</v>
      </c>
      <c r="L688">
        <v>1881</v>
      </c>
      <c r="M688">
        <v>2223</v>
      </c>
      <c r="N688">
        <v>1872</v>
      </c>
      <c r="O688">
        <v>1941</v>
      </c>
      <c r="P688">
        <v>1970</v>
      </c>
      <c r="Q688">
        <v>1868</v>
      </c>
      <c r="R688">
        <v>1278</v>
      </c>
      <c r="S688">
        <v>1159</v>
      </c>
    </row>
    <row r="689" spans="1:19" x14ac:dyDescent="0.2">
      <c r="A689">
        <v>21.835430280000001</v>
      </c>
      <c r="B689">
        <v>1061</v>
      </c>
      <c r="C689">
        <v>2375</v>
      </c>
      <c r="D689">
        <v>1732</v>
      </c>
      <c r="E689">
        <v>1778</v>
      </c>
      <c r="F689">
        <v>1732</v>
      </c>
      <c r="G689">
        <v>1884</v>
      </c>
      <c r="H689">
        <v>1935</v>
      </c>
      <c r="I689">
        <v>1885</v>
      </c>
      <c r="J689">
        <v>1617</v>
      </c>
      <c r="K689">
        <v>1710</v>
      </c>
      <c r="L689">
        <v>1927</v>
      </c>
      <c r="M689">
        <v>2257</v>
      </c>
      <c r="N689">
        <v>1796</v>
      </c>
      <c r="O689">
        <v>1924</v>
      </c>
      <c r="P689">
        <v>1979</v>
      </c>
      <c r="Q689">
        <v>1903</v>
      </c>
      <c r="R689">
        <v>1265</v>
      </c>
      <c r="S689">
        <v>1229</v>
      </c>
    </row>
    <row r="690" spans="1:19" x14ac:dyDescent="0.2">
      <c r="A690">
        <v>21.86143028</v>
      </c>
      <c r="B690">
        <v>1054</v>
      </c>
      <c r="C690">
        <v>2348</v>
      </c>
      <c r="D690">
        <v>1736</v>
      </c>
      <c r="E690">
        <v>1783</v>
      </c>
      <c r="F690">
        <v>1779</v>
      </c>
      <c r="G690">
        <v>1880</v>
      </c>
      <c r="H690">
        <v>2013</v>
      </c>
      <c r="I690">
        <v>1949</v>
      </c>
      <c r="J690">
        <v>1559</v>
      </c>
      <c r="K690">
        <v>1710</v>
      </c>
      <c r="L690">
        <v>2009</v>
      </c>
      <c r="M690">
        <v>2190</v>
      </c>
      <c r="N690">
        <v>1752</v>
      </c>
      <c r="O690">
        <v>1939</v>
      </c>
      <c r="P690">
        <v>1971</v>
      </c>
      <c r="Q690">
        <v>1914</v>
      </c>
      <c r="R690">
        <v>1269</v>
      </c>
      <c r="S690">
        <v>1238</v>
      </c>
    </row>
    <row r="691" spans="1:19" x14ac:dyDescent="0.2">
      <c r="A691">
        <v>21.88743028</v>
      </c>
      <c r="B691">
        <v>1066</v>
      </c>
      <c r="C691">
        <v>2248</v>
      </c>
      <c r="D691">
        <v>1670</v>
      </c>
      <c r="E691">
        <v>1777</v>
      </c>
      <c r="F691">
        <v>1829</v>
      </c>
      <c r="G691">
        <v>1887</v>
      </c>
      <c r="H691">
        <v>2033</v>
      </c>
      <c r="I691">
        <v>1926</v>
      </c>
      <c r="J691">
        <v>1536</v>
      </c>
      <c r="K691">
        <v>1721</v>
      </c>
      <c r="L691">
        <v>1854</v>
      </c>
      <c r="M691">
        <v>2213</v>
      </c>
      <c r="N691">
        <v>1783</v>
      </c>
      <c r="O691">
        <v>2000</v>
      </c>
      <c r="P691">
        <v>1964</v>
      </c>
      <c r="Q691">
        <v>1891</v>
      </c>
      <c r="R691">
        <v>1331</v>
      </c>
      <c r="S691">
        <v>1203</v>
      </c>
    </row>
    <row r="692" spans="1:19" x14ac:dyDescent="0.2">
      <c r="A692">
        <v>21.91343028</v>
      </c>
      <c r="B692">
        <v>1077</v>
      </c>
      <c r="C692">
        <v>2304</v>
      </c>
      <c r="D692">
        <v>1695</v>
      </c>
      <c r="E692">
        <v>1792</v>
      </c>
      <c r="F692">
        <v>1811</v>
      </c>
      <c r="G692">
        <v>1862</v>
      </c>
      <c r="H692">
        <v>1916</v>
      </c>
      <c r="I692">
        <v>1926</v>
      </c>
      <c r="J692">
        <v>1589</v>
      </c>
      <c r="K692">
        <v>1731</v>
      </c>
      <c r="L692">
        <v>1877</v>
      </c>
      <c r="M692">
        <v>2222</v>
      </c>
      <c r="N692">
        <v>1827</v>
      </c>
      <c r="O692">
        <v>1990</v>
      </c>
      <c r="P692">
        <v>1986</v>
      </c>
      <c r="Q692">
        <v>1889</v>
      </c>
      <c r="R692">
        <v>1340</v>
      </c>
      <c r="S692">
        <v>1190</v>
      </c>
    </row>
    <row r="693" spans="1:19" x14ac:dyDescent="0.2">
      <c r="A693">
        <v>21.93943028</v>
      </c>
      <c r="B693">
        <v>1080</v>
      </c>
      <c r="C693">
        <v>2330</v>
      </c>
      <c r="D693">
        <v>1748</v>
      </c>
      <c r="E693">
        <v>1707</v>
      </c>
      <c r="F693">
        <v>1744</v>
      </c>
      <c r="G693">
        <v>1840</v>
      </c>
      <c r="H693">
        <v>2016</v>
      </c>
      <c r="I693">
        <v>1864</v>
      </c>
      <c r="J693">
        <v>1585</v>
      </c>
      <c r="K693">
        <v>1744</v>
      </c>
      <c r="L693">
        <v>1899</v>
      </c>
      <c r="M693">
        <v>2210</v>
      </c>
      <c r="N693">
        <v>1793</v>
      </c>
      <c r="O693">
        <v>1955</v>
      </c>
      <c r="P693">
        <v>1968</v>
      </c>
      <c r="Q693">
        <v>1934</v>
      </c>
      <c r="R693">
        <v>1255</v>
      </c>
      <c r="S693">
        <v>1172</v>
      </c>
    </row>
    <row r="694" spans="1:19" x14ac:dyDescent="0.2">
      <c r="A694">
        <v>21.96543028</v>
      </c>
      <c r="B694">
        <v>1119</v>
      </c>
      <c r="C694">
        <v>2299</v>
      </c>
      <c r="D694">
        <v>1711</v>
      </c>
      <c r="E694">
        <v>1863</v>
      </c>
      <c r="F694">
        <v>1784</v>
      </c>
      <c r="G694">
        <v>1880</v>
      </c>
      <c r="H694">
        <v>1936</v>
      </c>
      <c r="I694">
        <v>1953</v>
      </c>
      <c r="J694">
        <v>1617</v>
      </c>
      <c r="K694">
        <v>1719</v>
      </c>
      <c r="L694">
        <v>1909</v>
      </c>
      <c r="M694">
        <v>2225</v>
      </c>
      <c r="N694">
        <v>1807</v>
      </c>
      <c r="O694">
        <v>1950</v>
      </c>
      <c r="P694">
        <v>1925</v>
      </c>
      <c r="Q694">
        <v>1927</v>
      </c>
      <c r="R694">
        <v>1331</v>
      </c>
      <c r="S694">
        <v>1254</v>
      </c>
    </row>
    <row r="695" spans="1:19" x14ac:dyDescent="0.2">
      <c r="A695">
        <v>21.991430279999999</v>
      </c>
      <c r="B695">
        <v>1101</v>
      </c>
      <c r="C695">
        <v>2277</v>
      </c>
      <c r="D695">
        <v>1725</v>
      </c>
      <c r="E695">
        <v>1737</v>
      </c>
      <c r="F695">
        <v>1805</v>
      </c>
      <c r="G695">
        <v>1792</v>
      </c>
      <c r="H695">
        <v>2058</v>
      </c>
      <c r="I695">
        <v>1918</v>
      </c>
      <c r="J695">
        <v>1561</v>
      </c>
      <c r="K695">
        <v>1682</v>
      </c>
      <c r="L695">
        <v>1889</v>
      </c>
      <c r="M695">
        <v>2229</v>
      </c>
      <c r="N695">
        <v>1826</v>
      </c>
      <c r="O695">
        <v>1967</v>
      </c>
      <c r="P695">
        <v>1944</v>
      </c>
      <c r="Q695">
        <v>1949</v>
      </c>
      <c r="R695">
        <v>1221</v>
      </c>
      <c r="S695">
        <v>1219</v>
      </c>
    </row>
    <row r="696" spans="1:19" x14ac:dyDescent="0.2">
      <c r="A696">
        <v>22.017430279999999</v>
      </c>
      <c r="B696">
        <v>1057</v>
      </c>
      <c r="C696">
        <v>2349</v>
      </c>
      <c r="D696">
        <v>1693</v>
      </c>
      <c r="E696">
        <v>1755</v>
      </c>
      <c r="F696">
        <v>1767</v>
      </c>
      <c r="G696">
        <v>1975</v>
      </c>
      <c r="H696">
        <v>1996</v>
      </c>
      <c r="I696">
        <v>1904</v>
      </c>
      <c r="J696">
        <v>1573</v>
      </c>
      <c r="K696">
        <v>1683</v>
      </c>
      <c r="L696">
        <v>1842</v>
      </c>
      <c r="M696">
        <v>2158</v>
      </c>
      <c r="N696">
        <v>1790</v>
      </c>
      <c r="O696">
        <v>1933</v>
      </c>
      <c r="P696">
        <v>1987</v>
      </c>
      <c r="Q696">
        <v>1928</v>
      </c>
      <c r="R696">
        <v>1304</v>
      </c>
      <c r="S696">
        <v>1221</v>
      </c>
    </row>
    <row r="697" spans="1:19" x14ac:dyDescent="0.2">
      <c r="A697">
        <v>22.043430279999999</v>
      </c>
      <c r="B697">
        <v>1052</v>
      </c>
      <c r="C697">
        <v>2263</v>
      </c>
      <c r="D697">
        <v>1621</v>
      </c>
      <c r="E697">
        <v>1693</v>
      </c>
      <c r="F697">
        <v>1805</v>
      </c>
      <c r="G697">
        <v>1973</v>
      </c>
      <c r="H697">
        <v>1995</v>
      </c>
      <c r="I697">
        <v>1896</v>
      </c>
      <c r="J697">
        <v>1585</v>
      </c>
      <c r="K697">
        <v>1664</v>
      </c>
      <c r="L697">
        <v>1875</v>
      </c>
      <c r="M697">
        <v>2111</v>
      </c>
      <c r="N697">
        <v>1855</v>
      </c>
      <c r="O697">
        <v>1993</v>
      </c>
      <c r="P697">
        <v>1971</v>
      </c>
      <c r="Q697">
        <v>1845</v>
      </c>
      <c r="R697">
        <v>1294</v>
      </c>
      <c r="S697">
        <v>1192</v>
      </c>
    </row>
    <row r="698" spans="1:19" x14ac:dyDescent="0.2">
      <c r="A698">
        <v>22.069430279999999</v>
      </c>
      <c r="B698">
        <v>1105</v>
      </c>
      <c r="C698">
        <v>2233</v>
      </c>
      <c r="D698">
        <v>1668</v>
      </c>
      <c r="E698">
        <v>1708</v>
      </c>
      <c r="F698">
        <v>1760</v>
      </c>
      <c r="G698">
        <v>1898</v>
      </c>
      <c r="H698">
        <v>1976</v>
      </c>
      <c r="I698">
        <v>1956</v>
      </c>
      <c r="J698">
        <v>1561</v>
      </c>
      <c r="K698">
        <v>1707</v>
      </c>
      <c r="L698">
        <v>1779</v>
      </c>
      <c r="M698">
        <v>2172</v>
      </c>
      <c r="N698">
        <v>1781</v>
      </c>
      <c r="O698">
        <v>1992</v>
      </c>
      <c r="P698">
        <v>1939</v>
      </c>
      <c r="Q698">
        <v>1787</v>
      </c>
      <c r="R698">
        <v>1274</v>
      </c>
      <c r="S698">
        <v>1150</v>
      </c>
    </row>
    <row r="699" spans="1:19" x14ac:dyDescent="0.2">
      <c r="A699">
        <v>22.095430279999999</v>
      </c>
      <c r="B699">
        <v>1106</v>
      </c>
      <c r="C699">
        <v>2288</v>
      </c>
      <c r="D699">
        <v>1658</v>
      </c>
      <c r="E699">
        <v>1667</v>
      </c>
      <c r="F699">
        <v>1812</v>
      </c>
      <c r="G699">
        <v>1844</v>
      </c>
      <c r="H699">
        <v>2036</v>
      </c>
      <c r="I699">
        <v>1935</v>
      </c>
      <c r="J699">
        <v>1592</v>
      </c>
      <c r="K699">
        <v>1641</v>
      </c>
      <c r="L699">
        <v>1910</v>
      </c>
      <c r="M699">
        <v>2175</v>
      </c>
      <c r="N699">
        <v>1781</v>
      </c>
      <c r="O699">
        <v>1995</v>
      </c>
      <c r="P699">
        <v>1912</v>
      </c>
      <c r="Q699">
        <v>1941</v>
      </c>
      <c r="R699">
        <v>1256</v>
      </c>
      <c r="S699">
        <v>1157</v>
      </c>
    </row>
    <row r="700" spans="1:19" x14ac:dyDescent="0.2">
      <c r="A700">
        <v>22.121430279999998</v>
      </c>
      <c r="B700">
        <v>1081</v>
      </c>
      <c r="C700">
        <v>2264</v>
      </c>
      <c r="D700">
        <v>1722</v>
      </c>
      <c r="E700">
        <v>1765</v>
      </c>
      <c r="F700">
        <v>1786</v>
      </c>
      <c r="G700">
        <v>1817</v>
      </c>
      <c r="H700">
        <v>1866</v>
      </c>
      <c r="I700">
        <v>1958</v>
      </c>
      <c r="J700">
        <v>1600</v>
      </c>
      <c r="K700">
        <v>1667</v>
      </c>
      <c r="L700">
        <v>1900</v>
      </c>
      <c r="M700">
        <v>2136</v>
      </c>
      <c r="N700">
        <v>1764</v>
      </c>
      <c r="O700">
        <v>1845</v>
      </c>
      <c r="P700">
        <v>2074</v>
      </c>
      <c r="Q700">
        <v>1881</v>
      </c>
      <c r="R700">
        <v>1240</v>
      </c>
      <c r="S700">
        <v>1167</v>
      </c>
    </row>
    <row r="701" spans="1:19" x14ac:dyDescent="0.2">
      <c r="A701">
        <v>22.147430279999998</v>
      </c>
      <c r="B701">
        <v>1044</v>
      </c>
      <c r="C701">
        <v>2176</v>
      </c>
      <c r="D701">
        <v>1744</v>
      </c>
      <c r="E701">
        <v>1686</v>
      </c>
      <c r="F701">
        <v>1756</v>
      </c>
      <c r="G701">
        <v>1789</v>
      </c>
      <c r="H701">
        <v>1933</v>
      </c>
      <c r="I701">
        <v>1892</v>
      </c>
      <c r="J701">
        <v>1584</v>
      </c>
      <c r="K701">
        <v>1604</v>
      </c>
      <c r="L701">
        <v>1884</v>
      </c>
      <c r="M701">
        <v>2196</v>
      </c>
      <c r="N701">
        <v>1771</v>
      </c>
      <c r="O701">
        <v>1923</v>
      </c>
      <c r="P701">
        <v>1995</v>
      </c>
      <c r="Q701">
        <v>1845</v>
      </c>
      <c r="R701">
        <v>1214</v>
      </c>
      <c r="S701">
        <v>1216</v>
      </c>
    </row>
    <row r="702" spans="1:19" x14ac:dyDescent="0.2">
      <c r="A702">
        <v>22.173430280000002</v>
      </c>
      <c r="B702">
        <v>1041</v>
      </c>
      <c r="C702">
        <v>2268</v>
      </c>
      <c r="D702">
        <v>1737</v>
      </c>
      <c r="E702">
        <v>1717</v>
      </c>
      <c r="F702">
        <v>1757</v>
      </c>
      <c r="G702">
        <v>1825</v>
      </c>
      <c r="H702">
        <v>1937</v>
      </c>
      <c r="I702">
        <v>1927</v>
      </c>
      <c r="J702">
        <v>1602</v>
      </c>
      <c r="K702">
        <v>1668</v>
      </c>
      <c r="L702">
        <v>1887</v>
      </c>
      <c r="M702">
        <v>2201</v>
      </c>
      <c r="N702">
        <v>1729</v>
      </c>
      <c r="O702">
        <v>1909</v>
      </c>
      <c r="P702">
        <v>1993</v>
      </c>
      <c r="Q702">
        <v>1929</v>
      </c>
      <c r="R702">
        <v>1245</v>
      </c>
      <c r="S702">
        <v>1191</v>
      </c>
    </row>
    <row r="703" spans="1:19" x14ac:dyDescent="0.2">
      <c r="A703">
        <v>22.199430280000001</v>
      </c>
      <c r="B703">
        <v>1070</v>
      </c>
      <c r="C703">
        <v>2280</v>
      </c>
      <c r="D703">
        <v>1707</v>
      </c>
      <c r="E703">
        <v>1707</v>
      </c>
      <c r="F703">
        <v>1693</v>
      </c>
      <c r="G703">
        <v>1774</v>
      </c>
      <c r="H703">
        <v>2002</v>
      </c>
      <c r="I703">
        <v>1930</v>
      </c>
      <c r="J703">
        <v>1523</v>
      </c>
      <c r="K703">
        <v>1680</v>
      </c>
      <c r="L703">
        <v>1867</v>
      </c>
      <c r="M703">
        <v>2220</v>
      </c>
      <c r="N703">
        <v>1765</v>
      </c>
      <c r="O703">
        <v>1932</v>
      </c>
      <c r="P703">
        <v>1893</v>
      </c>
      <c r="Q703">
        <v>1854</v>
      </c>
      <c r="R703">
        <v>1247</v>
      </c>
      <c r="S703">
        <v>1105</v>
      </c>
    </row>
    <row r="704" spans="1:19" x14ac:dyDescent="0.2">
      <c r="A704">
        <v>22.225430280000001</v>
      </c>
      <c r="B704">
        <v>1106</v>
      </c>
      <c r="C704">
        <v>2278</v>
      </c>
      <c r="D704">
        <v>1702</v>
      </c>
      <c r="E704">
        <v>1743</v>
      </c>
      <c r="F704">
        <v>1740</v>
      </c>
      <c r="G704">
        <v>1821</v>
      </c>
      <c r="H704">
        <v>2005</v>
      </c>
      <c r="I704">
        <v>1856</v>
      </c>
      <c r="J704">
        <v>1510</v>
      </c>
      <c r="K704">
        <v>1718</v>
      </c>
      <c r="L704">
        <v>1891</v>
      </c>
      <c r="M704">
        <v>2208</v>
      </c>
      <c r="N704">
        <v>1744</v>
      </c>
      <c r="O704">
        <v>1924</v>
      </c>
      <c r="P704">
        <v>1931</v>
      </c>
      <c r="Q704">
        <v>1905</v>
      </c>
      <c r="R704">
        <v>1296</v>
      </c>
      <c r="S704">
        <v>1255</v>
      </c>
    </row>
    <row r="705" spans="1:19" x14ac:dyDescent="0.2">
      <c r="A705">
        <v>22.251430280000001</v>
      </c>
      <c r="B705">
        <v>1020</v>
      </c>
      <c r="C705">
        <v>2239</v>
      </c>
      <c r="D705">
        <v>1648</v>
      </c>
      <c r="E705">
        <v>1726</v>
      </c>
      <c r="F705">
        <v>1686</v>
      </c>
      <c r="G705">
        <v>1862</v>
      </c>
      <c r="H705">
        <v>1991</v>
      </c>
      <c r="I705">
        <v>1866</v>
      </c>
      <c r="J705">
        <v>1603</v>
      </c>
      <c r="K705">
        <v>1613</v>
      </c>
      <c r="L705">
        <v>1863</v>
      </c>
      <c r="M705">
        <v>2179</v>
      </c>
      <c r="N705">
        <v>1897</v>
      </c>
      <c r="O705">
        <v>1839</v>
      </c>
      <c r="P705">
        <v>1961</v>
      </c>
      <c r="Q705">
        <v>1853</v>
      </c>
      <c r="R705">
        <v>1262</v>
      </c>
      <c r="S705">
        <v>1135</v>
      </c>
    </row>
    <row r="706" spans="1:19" x14ac:dyDescent="0.2">
      <c r="A706">
        <v>22.277430280000001</v>
      </c>
      <c r="B706">
        <v>1025</v>
      </c>
      <c r="C706">
        <v>2322</v>
      </c>
      <c r="D706">
        <v>1713</v>
      </c>
      <c r="E706">
        <v>1741</v>
      </c>
      <c r="F706">
        <v>1692</v>
      </c>
      <c r="G706">
        <v>1768</v>
      </c>
      <c r="H706">
        <v>1917</v>
      </c>
      <c r="I706">
        <v>1873</v>
      </c>
      <c r="J706">
        <v>1654</v>
      </c>
      <c r="K706">
        <v>1695</v>
      </c>
      <c r="L706">
        <v>1897</v>
      </c>
      <c r="M706">
        <v>2148</v>
      </c>
      <c r="N706">
        <v>1836</v>
      </c>
      <c r="O706">
        <v>1973</v>
      </c>
      <c r="P706">
        <v>1940</v>
      </c>
      <c r="Q706">
        <v>1861</v>
      </c>
      <c r="R706">
        <v>1284</v>
      </c>
      <c r="S706">
        <v>1129</v>
      </c>
    </row>
    <row r="707" spans="1:19" x14ac:dyDescent="0.2">
      <c r="A707">
        <v>22.303430280000001</v>
      </c>
      <c r="B707">
        <v>1061</v>
      </c>
      <c r="C707">
        <v>2274</v>
      </c>
      <c r="D707">
        <v>1658</v>
      </c>
      <c r="E707">
        <v>1683</v>
      </c>
      <c r="F707">
        <v>1761</v>
      </c>
      <c r="G707">
        <v>1881</v>
      </c>
      <c r="H707">
        <v>1990</v>
      </c>
      <c r="I707">
        <v>1892</v>
      </c>
      <c r="J707">
        <v>1608</v>
      </c>
      <c r="K707">
        <v>1650</v>
      </c>
      <c r="L707">
        <v>1845</v>
      </c>
      <c r="M707">
        <v>2216</v>
      </c>
      <c r="N707">
        <v>1757</v>
      </c>
      <c r="O707">
        <v>1896</v>
      </c>
      <c r="P707">
        <v>1884</v>
      </c>
      <c r="Q707">
        <v>1860</v>
      </c>
      <c r="R707">
        <v>1254</v>
      </c>
      <c r="S707">
        <v>1128</v>
      </c>
    </row>
    <row r="708" spans="1:19" x14ac:dyDescent="0.2">
      <c r="A708">
        <v>22.32943028</v>
      </c>
      <c r="B708">
        <v>1022</v>
      </c>
      <c r="C708">
        <v>2231</v>
      </c>
      <c r="D708">
        <v>1621</v>
      </c>
      <c r="E708">
        <v>1632</v>
      </c>
      <c r="F708">
        <v>1779</v>
      </c>
      <c r="G708">
        <v>1908</v>
      </c>
      <c r="H708">
        <v>1988</v>
      </c>
      <c r="I708">
        <v>1869</v>
      </c>
      <c r="J708">
        <v>1550</v>
      </c>
      <c r="K708">
        <v>1609</v>
      </c>
      <c r="L708">
        <v>1818</v>
      </c>
      <c r="M708">
        <v>2184</v>
      </c>
      <c r="N708">
        <v>1778</v>
      </c>
      <c r="O708">
        <v>1943</v>
      </c>
      <c r="P708">
        <v>2005</v>
      </c>
      <c r="Q708">
        <v>1818</v>
      </c>
      <c r="R708">
        <v>1209</v>
      </c>
      <c r="S708">
        <v>1063</v>
      </c>
    </row>
    <row r="709" spans="1:19" x14ac:dyDescent="0.2">
      <c r="A709">
        <v>22.35543028</v>
      </c>
      <c r="B709">
        <v>1030</v>
      </c>
      <c r="C709">
        <v>2263</v>
      </c>
      <c r="D709">
        <v>1707</v>
      </c>
      <c r="E709">
        <v>1720</v>
      </c>
      <c r="F709">
        <v>1743</v>
      </c>
      <c r="G709">
        <v>1883</v>
      </c>
      <c r="H709">
        <v>1966</v>
      </c>
      <c r="I709">
        <v>1808</v>
      </c>
      <c r="J709">
        <v>1584</v>
      </c>
      <c r="K709">
        <v>1654</v>
      </c>
      <c r="L709">
        <v>1836</v>
      </c>
      <c r="M709">
        <v>2132</v>
      </c>
      <c r="N709">
        <v>1820</v>
      </c>
      <c r="O709">
        <v>1891</v>
      </c>
      <c r="P709">
        <v>1998</v>
      </c>
      <c r="Q709">
        <v>1844</v>
      </c>
      <c r="R709">
        <v>1227</v>
      </c>
      <c r="S709">
        <v>1135</v>
      </c>
    </row>
    <row r="710" spans="1:19" x14ac:dyDescent="0.2">
      <c r="A710">
        <v>22.38143028</v>
      </c>
      <c r="B710">
        <v>1043</v>
      </c>
      <c r="C710">
        <v>2237</v>
      </c>
      <c r="D710">
        <v>1667</v>
      </c>
      <c r="E710">
        <v>1670</v>
      </c>
      <c r="F710">
        <v>1807</v>
      </c>
      <c r="G710">
        <v>1912</v>
      </c>
      <c r="H710">
        <v>1916</v>
      </c>
      <c r="I710">
        <v>1872</v>
      </c>
      <c r="J710">
        <v>1574</v>
      </c>
      <c r="K710">
        <v>1691</v>
      </c>
      <c r="L710">
        <v>1925</v>
      </c>
      <c r="M710">
        <v>2175</v>
      </c>
      <c r="N710">
        <v>1747</v>
      </c>
      <c r="O710">
        <v>1862</v>
      </c>
      <c r="P710">
        <v>1904</v>
      </c>
      <c r="Q710">
        <v>1803</v>
      </c>
      <c r="R710">
        <v>1205</v>
      </c>
      <c r="S710">
        <v>1162</v>
      </c>
    </row>
    <row r="711" spans="1:19" x14ac:dyDescent="0.2">
      <c r="A711">
        <v>22.40743028</v>
      </c>
      <c r="B711">
        <v>1010</v>
      </c>
      <c r="C711">
        <v>2214</v>
      </c>
      <c r="D711">
        <v>1666</v>
      </c>
      <c r="E711">
        <v>1709</v>
      </c>
      <c r="F711">
        <v>1706</v>
      </c>
      <c r="G711">
        <v>1804</v>
      </c>
      <c r="H711">
        <v>1924</v>
      </c>
      <c r="I711">
        <v>1937</v>
      </c>
      <c r="J711">
        <v>1556</v>
      </c>
      <c r="K711">
        <v>1605</v>
      </c>
      <c r="L711">
        <v>1900</v>
      </c>
      <c r="M711">
        <v>2112</v>
      </c>
      <c r="N711">
        <v>1820</v>
      </c>
      <c r="O711">
        <v>1990</v>
      </c>
      <c r="P711">
        <v>1888</v>
      </c>
      <c r="Q711">
        <v>1879</v>
      </c>
      <c r="R711">
        <v>1164</v>
      </c>
      <c r="S711">
        <v>1190</v>
      </c>
    </row>
    <row r="712" spans="1:19" x14ac:dyDescent="0.2">
      <c r="A712">
        <v>22.43343028</v>
      </c>
      <c r="B712">
        <v>1048</v>
      </c>
      <c r="C712">
        <v>2193</v>
      </c>
      <c r="D712">
        <v>1606</v>
      </c>
      <c r="E712">
        <v>1740</v>
      </c>
      <c r="F712">
        <v>1788</v>
      </c>
      <c r="G712">
        <v>1797</v>
      </c>
      <c r="H712">
        <v>1941</v>
      </c>
      <c r="I712">
        <v>1856</v>
      </c>
      <c r="J712">
        <v>1600</v>
      </c>
      <c r="K712">
        <v>1679</v>
      </c>
      <c r="L712">
        <v>1927</v>
      </c>
      <c r="M712">
        <v>2143</v>
      </c>
      <c r="N712">
        <v>1791</v>
      </c>
      <c r="O712">
        <v>1938</v>
      </c>
      <c r="P712">
        <v>1839</v>
      </c>
      <c r="Q712">
        <v>1922</v>
      </c>
      <c r="R712">
        <v>1254</v>
      </c>
      <c r="S712">
        <v>1177</v>
      </c>
    </row>
    <row r="713" spans="1:19" x14ac:dyDescent="0.2">
      <c r="A713">
        <v>22.459430279999999</v>
      </c>
      <c r="B713">
        <v>1045</v>
      </c>
      <c r="C713">
        <v>2271</v>
      </c>
      <c r="D713">
        <v>1690</v>
      </c>
      <c r="E713">
        <v>1767</v>
      </c>
      <c r="F713">
        <v>1787</v>
      </c>
      <c r="G713">
        <v>1843</v>
      </c>
      <c r="H713">
        <v>1908</v>
      </c>
      <c r="I713">
        <v>1881</v>
      </c>
      <c r="J713">
        <v>1559</v>
      </c>
      <c r="K713">
        <v>1642</v>
      </c>
      <c r="L713">
        <v>1832</v>
      </c>
      <c r="M713">
        <v>2098</v>
      </c>
      <c r="N713">
        <v>1844</v>
      </c>
      <c r="O713">
        <v>1890</v>
      </c>
      <c r="P713">
        <v>1913</v>
      </c>
      <c r="Q713">
        <v>1913</v>
      </c>
      <c r="R713">
        <v>1180</v>
      </c>
      <c r="S713">
        <v>1099</v>
      </c>
    </row>
    <row r="714" spans="1:19" x14ac:dyDescent="0.2">
      <c r="A714">
        <v>22.485430279999999</v>
      </c>
      <c r="B714">
        <v>1075</v>
      </c>
      <c r="C714">
        <v>2204</v>
      </c>
      <c r="D714">
        <v>1765</v>
      </c>
      <c r="E714">
        <v>1735</v>
      </c>
      <c r="F714">
        <v>1739</v>
      </c>
      <c r="G714">
        <v>1860</v>
      </c>
      <c r="H714">
        <v>1981</v>
      </c>
      <c r="I714">
        <v>1847</v>
      </c>
      <c r="J714">
        <v>1531</v>
      </c>
      <c r="K714">
        <v>1649</v>
      </c>
      <c r="L714">
        <v>1887</v>
      </c>
      <c r="M714">
        <v>2084</v>
      </c>
      <c r="N714">
        <v>1771</v>
      </c>
      <c r="O714">
        <v>1880</v>
      </c>
      <c r="P714">
        <v>1931</v>
      </c>
      <c r="Q714">
        <v>1857</v>
      </c>
      <c r="R714">
        <v>1223</v>
      </c>
      <c r="S714">
        <v>1153</v>
      </c>
    </row>
    <row r="715" spans="1:19" x14ac:dyDescent="0.2">
      <c r="A715">
        <v>22.511430279999999</v>
      </c>
      <c r="B715">
        <v>1089</v>
      </c>
      <c r="C715">
        <v>2296</v>
      </c>
      <c r="D715">
        <v>1588</v>
      </c>
      <c r="E715">
        <v>1651</v>
      </c>
      <c r="F715">
        <v>1734</v>
      </c>
      <c r="G715">
        <v>1870</v>
      </c>
      <c r="H715">
        <v>1917</v>
      </c>
      <c r="I715">
        <v>1893</v>
      </c>
      <c r="J715">
        <v>1551</v>
      </c>
      <c r="K715">
        <v>1719</v>
      </c>
      <c r="L715">
        <v>1901</v>
      </c>
      <c r="M715">
        <v>2136</v>
      </c>
      <c r="N715">
        <v>1677</v>
      </c>
      <c r="O715">
        <v>1857</v>
      </c>
      <c r="P715">
        <v>1887</v>
      </c>
      <c r="Q715">
        <v>1831</v>
      </c>
      <c r="R715">
        <v>1249</v>
      </c>
      <c r="S715">
        <v>1100</v>
      </c>
    </row>
    <row r="716" spans="1:19" x14ac:dyDescent="0.2">
      <c r="A716">
        <v>22.537430279999999</v>
      </c>
      <c r="B716">
        <v>1052</v>
      </c>
      <c r="C716">
        <v>2331</v>
      </c>
      <c r="D716">
        <v>1678</v>
      </c>
      <c r="E716">
        <v>1707</v>
      </c>
      <c r="F716">
        <v>1767</v>
      </c>
      <c r="G716">
        <v>1697</v>
      </c>
      <c r="H716">
        <v>1869</v>
      </c>
      <c r="I716">
        <v>1864</v>
      </c>
      <c r="J716">
        <v>1496</v>
      </c>
      <c r="K716">
        <v>1679</v>
      </c>
      <c r="L716">
        <v>1881</v>
      </c>
      <c r="M716">
        <v>2150</v>
      </c>
      <c r="N716">
        <v>1751</v>
      </c>
      <c r="O716">
        <v>1885</v>
      </c>
      <c r="P716">
        <v>1940</v>
      </c>
      <c r="Q716">
        <v>1811</v>
      </c>
      <c r="R716">
        <v>1184</v>
      </c>
      <c r="S716">
        <v>1145</v>
      </c>
    </row>
    <row r="717" spans="1:19" x14ac:dyDescent="0.2">
      <c r="A717">
        <v>22.563430279999999</v>
      </c>
      <c r="B717">
        <v>1077</v>
      </c>
      <c r="C717">
        <v>2194</v>
      </c>
      <c r="D717">
        <v>1605</v>
      </c>
      <c r="E717">
        <v>1774</v>
      </c>
      <c r="F717">
        <v>1763</v>
      </c>
      <c r="G717">
        <v>1851</v>
      </c>
      <c r="H717">
        <v>1977</v>
      </c>
      <c r="I717">
        <v>1841</v>
      </c>
      <c r="J717">
        <v>1526</v>
      </c>
      <c r="K717">
        <v>1643</v>
      </c>
      <c r="L717">
        <v>1881</v>
      </c>
      <c r="M717">
        <v>2072</v>
      </c>
      <c r="N717">
        <v>1740</v>
      </c>
      <c r="O717">
        <v>1899</v>
      </c>
      <c r="P717">
        <v>1878</v>
      </c>
      <c r="Q717">
        <v>1834</v>
      </c>
      <c r="R717">
        <v>1219</v>
      </c>
      <c r="S717">
        <v>1137</v>
      </c>
    </row>
    <row r="718" spans="1:19" x14ac:dyDescent="0.2">
      <c r="A718">
        <v>22.589430279999998</v>
      </c>
      <c r="B718">
        <v>1042</v>
      </c>
      <c r="C718">
        <v>2163</v>
      </c>
      <c r="D718">
        <v>1704</v>
      </c>
      <c r="E718">
        <v>1723</v>
      </c>
      <c r="F718">
        <v>1716</v>
      </c>
      <c r="G718">
        <v>1869</v>
      </c>
      <c r="H718">
        <v>1931</v>
      </c>
      <c r="I718">
        <v>1861</v>
      </c>
      <c r="J718">
        <v>1514</v>
      </c>
      <c r="K718">
        <v>1635</v>
      </c>
      <c r="L718">
        <v>1793</v>
      </c>
      <c r="M718">
        <v>2114</v>
      </c>
      <c r="N718">
        <v>1823</v>
      </c>
      <c r="O718">
        <v>1791</v>
      </c>
      <c r="P718">
        <v>1939</v>
      </c>
      <c r="Q718">
        <v>1793</v>
      </c>
      <c r="R718">
        <v>1238</v>
      </c>
      <c r="S718">
        <v>1179</v>
      </c>
    </row>
    <row r="719" spans="1:19" x14ac:dyDescent="0.2">
      <c r="A719">
        <v>22.615430280000002</v>
      </c>
      <c r="B719">
        <v>1015</v>
      </c>
      <c r="C719">
        <v>2190</v>
      </c>
      <c r="D719">
        <v>1656</v>
      </c>
      <c r="E719">
        <v>1669</v>
      </c>
      <c r="F719">
        <v>1759</v>
      </c>
      <c r="G719">
        <v>1826</v>
      </c>
      <c r="H719">
        <v>1937</v>
      </c>
      <c r="I719">
        <v>1853</v>
      </c>
      <c r="J719">
        <v>1528</v>
      </c>
      <c r="K719">
        <v>1648</v>
      </c>
      <c r="L719">
        <v>1896</v>
      </c>
      <c r="M719">
        <v>2092</v>
      </c>
      <c r="N719">
        <v>1817</v>
      </c>
      <c r="O719">
        <v>1895</v>
      </c>
      <c r="P719">
        <v>1885</v>
      </c>
      <c r="Q719">
        <v>1826</v>
      </c>
      <c r="R719">
        <v>1228</v>
      </c>
      <c r="S719">
        <v>1135</v>
      </c>
    </row>
    <row r="720" spans="1:19" x14ac:dyDescent="0.2">
      <c r="A720">
        <v>22.641430280000002</v>
      </c>
      <c r="B720">
        <v>1110</v>
      </c>
      <c r="C720">
        <v>2171</v>
      </c>
      <c r="D720">
        <v>1738</v>
      </c>
      <c r="E720">
        <v>1655</v>
      </c>
      <c r="F720">
        <v>1761</v>
      </c>
      <c r="G720">
        <v>1826</v>
      </c>
      <c r="H720">
        <v>2002</v>
      </c>
      <c r="I720">
        <v>1795</v>
      </c>
      <c r="J720">
        <v>1533</v>
      </c>
      <c r="K720">
        <v>1649</v>
      </c>
      <c r="L720">
        <v>1870</v>
      </c>
      <c r="M720">
        <v>2075</v>
      </c>
      <c r="N720">
        <v>1832</v>
      </c>
      <c r="O720">
        <v>1894</v>
      </c>
      <c r="P720">
        <v>1949</v>
      </c>
      <c r="Q720">
        <v>1864</v>
      </c>
      <c r="R720">
        <v>1265</v>
      </c>
      <c r="S720">
        <v>1117</v>
      </c>
    </row>
    <row r="721" spans="1:19" x14ac:dyDescent="0.2">
      <c r="A721">
        <v>22.667430280000001</v>
      </c>
      <c r="B721">
        <v>1033</v>
      </c>
      <c r="C721">
        <v>2206</v>
      </c>
      <c r="D721">
        <v>1730</v>
      </c>
      <c r="E721">
        <v>1747</v>
      </c>
      <c r="F721">
        <v>1750</v>
      </c>
      <c r="G721">
        <v>1824</v>
      </c>
      <c r="H721">
        <v>1881</v>
      </c>
      <c r="I721">
        <v>1859</v>
      </c>
      <c r="J721">
        <v>1569</v>
      </c>
      <c r="K721">
        <v>1628</v>
      </c>
      <c r="L721">
        <v>1891</v>
      </c>
      <c r="M721">
        <v>2119</v>
      </c>
      <c r="N721">
        <v>1745</v>
      </c>
      <c r="O721">
        <v>1849</v>
      </c>
      <c r="P721">
        <v>1954</v>
      </c>
      <c r="Q721">
        <v>1840</v>
      </c>
      <c r="R721">
        <v>1212</v>
      </c>
      <c r="S721">
        <v>1145</v>
      </c>
    </row>
    <row r="722" spans="1:19" x14ac:dyDescent="0.2">
      <c r="A722">
        <v>22.693430280000001</v>
      </c>
      <c r="B722">
        <v>1061</v>
      </c>
      <c r="C722">
        <v>2211</v>
      </c>
      <c r="D722">
        <v>1742</v>
      </c>
      <c r="E722">
        <v>1699</v>
      </c>
      <c r="F722">
        <v>1753</v>
      </c>
      <c r="G722">
        <v>1838</v>
      </c>
      <c r="H722">
        <v>1910</v>
      </c>
      <c r="I722">
        <v>1858</v>
      </c>
      <c r="J722">
        <v>1558</v>
      </c>
      <c r="K722">
        <v>1675</v>
      </c>
      <c r="L722">
        <v>1885</v>
      </c>
      <c r="M722">
        <v>2030</v>
      </c>
      <c r="N722">
        <v>1768</v>
      </c>
      <c r="O722">
        <v>1903</v>
      </c>
      <c r="P722">
        <v>1862</v>
      </c>
      <c r="Q722">
        <v>1814</v>
      </c>
      <c r="R722">
        <v>1224</v>
      </c>
      <c r="S722">
        <v>1197</v>
      </c>
    </row>
    <row r="723" spans="1:19" x14ac:dyDescent="0.2">
      <c r="A723">
        <v>22.719430280000001</v>
      </c>
      <c r="B723">
        <v>1020</v>
      </c>
      <c r="C723">
        <v>2226</v>
      </c>
      <c r="D723">
        <v>1678</v>
      </c>
      <c r="E723">
        <v>1638</v>
      </c>
      <c r="F723">
        <v>1781</v>
      </c>
      <c r="G723">
        <v>1779</v>
      </c>
      <c r="H723">
        <v>1952</v>
      </c>
      <c r="I723">
        <v>1797</v>
      </c>
      <c r="J723">
        <v>1551</v>
      </c>
      <c r="K723">
        <v>1629</v>
      </c>
      <c r="L723">
        <v>1817</v>
      </c>
      <c r="M723">
        <v>2033</v>
      </c>
      <c r="N723">
        <v>1782</v>
      </c>
      <c r="O723">
        <v>1891</v>
      </c>
      <c r="P723">
        <v>1975</v>
      </c>
      <c r="Q723">
        <v>1797</v>
      </c>
      <c r="R723">
        <v>1246</v>
      </c>
      <c r="S723">
        <v>1192</v>
      </c>
    </row>
    <row r="724" spans="1:19" x14ac:dyDescent="0.2">
      <c r="A724">
        <v>22.745430280000001</v>
      </c>
      <c r="B724">
        <v>1009</v>
      </c>
      <c r="C724">
        <v>2145</v>
      </c>
      <c r="D724">
        <v>1650</v>
      </c>
      <c r="E724">
        <v>1719</v>
      </c>
      <c r="F724">
        <v>1805</v>
      </c>
      <c r="G724">
        <v>1789</v>
      </c>
      <c r="H724">
        <v>1854</v>
      </c>
      <c r="I724">
        <v>1847</v>
      </c>
      <c r="J724">
        <v>1575</v>
      </c>
      <c r="K724">
        <v>1635</v>
      </c>
      <c r="L724">
        <v>1868</v>
      </c>
      <c r="M724">
        <v>2081</v>
      </c>
      <c r="N724">
        <v>1793</v>
      </c>
      <c r="O724">
        <v>1866</v>
      </c>
      <c r="P724">
        <v>2010</v>
      </c>
      <c r="Q724">
        <v>1874</v>
      </c>
      <c r="R724">
        <v>1202</v>
      </c>
      <c r="S724">
        <v>1173</v>
      </c>
    </row>
    <row r="725" spans="1:19" x14ac:dyDescent="0.2">
      <c r="A725">
        <v>22.771430280000001</v>
      </c>
      <c r="B725">
        <v>1072</v>
      </c>
      <c r="C725">
        <v>2174</v>
      </c>
      <c r="D725">
        <v>1728</v>
      </c>
      <c r="E725">
        <v>1732</v>
      </c>
      <c r="F725">
        <v>1688</v>
      </c>
      <c r="G725">
        <v>1796</v>
      </c>
      <c r="H725">
        <v>1901</v>
      </c>
      <c r="I725">
        <v>1832</v>
      </c>
      <c r="J725">
        <v>1524</v>
      </c>
      <c r="K725">
        <v>1630</v>
      </c>
      <c r="L725">
        <v>1910</v>
      </c>
      <c r="M725">
        <v>2138</v>
      </c>
      <c r="N725">
        <v>1833</v>
      </c>
      <c r="O725">
        <v>1860</v>
      </c>
      <c r="P725">
        <v>1936</v>
      </c>
      <c r="Q725">
        <v>1805</v>
      </c>
      <c r="R725">
        <v>1315</v>
      </c>
      <c r="S725">
        <v>1175</v>
      </c>
    </row>
    <row r="726" spans="1:19" x14ac:dyDescent="0.2">
      <c r="A726">
        <v>22.79743028</v>
      </c>
      <c r="B726">
        <v>1066</v>
      </c>
      <c r="C726">
        <v>2145</v>
      </c>
      <c r="D726">
        <v>1726</v>
      </c>
      <c r="E726">
        <v>1816</v>
      </c>
      <c r="F726">
        <v>1736</v>
      </c>
      <c r="G726">
        <v>1754</v>
      </c>
      <c r="H726">
        <v>1882</v>
      </c>
      <c r="I726">
        <v>1957</v>
      </c>
      <c r="J726">
        <v>1526</v>
      </c>
      <c r="K726">
        <v>1664</v>
      </c>
      <c r="L726">
        <v>1873</v>
      </c>
      <c r="M726">
        <v>2120</v>
      </c>
      <c r="N726">
        <v>1769</v>
      </c>
      <c r="O726">
        <v>1833</v>
      </c>
      <c r="P726">
        <v>1942</v>
      </c>
      <c r="Q726">
        <v>1832</v>
      </c>
      <c r="R726">
        <v>1240</v>
      </c>
      <c r="S726">
        <v>1165</v>
      </c>
    </row>
    <row r="727" spans="1:19" x14ac:dyDescent="0.2">
      <c r="A727">
        <v>22.82343028</v>
      </c>
      <c r="B727">
        <v>1035</v>
      </c>
      <c r="C727">
        <v>2170</v>
      </c>
      <c r="D727">
        <v>1742</v>
      </c>
      <c r="E727">
        <v>1784</v>
      </c>
      <c r="F727">
        <v>1740</v>
      </c>
      <c r="G727">
        <v>1787</v>
      </c>
      <c r="H727">
        <v>1903</v>
      </c>
      <c r="I727">
        <v>1905</v>
      </c>
      <c r="J727">
        <v>1636</v>
      </c>
      <c r="K727">
        <v>1701</v>
      </c>
      <c r="L727">
        <v>2119</v>
      </c>
      <c r="M727">
        <v>2055</v>
      </c>
      <c r="N727">
        <v>1846</v>
      </c>
      <c r="O727">
        <v>1847</v>
      </c>
      <c r="P727">
        <v>2009</v>
      </c>
      <c r="Q727">
        <v>1883</v>
      </c>
      <c r="R727">
        <v>1242</v>
      </c>
      <c r="S727">
        <v>1180</v>
      </c>
    </row>
    <row r="728" spans="1:19" x14ac:dyDescent="0.2">
      <c r="A728">
        <v>22.84943028</v>
      </c>
      <c r="B728">
        <v>1025</v>
      </c>
      <c r="C728">
        <v>2191</v>
      </c>
      <c r="D728">
        <v>1642</v>
      </c>
      <c r="E728">
        <v>1853</v>
      </c>
      <c r="F728">
        <v>1764</v>
      </c>
      <c r="G728">
        <v>1815</v>
      </c>
      <c r="H728">
        <v>1877</v>
      </c>
      <c r="I728">
        <v>1878</v>
      </c>
      <c r="J728">
        <v>1538</v>
      </c>
      <c r="K728">
        <v>1623</v>
      </c>
      <c r="L728">
        <v>2178</v>
      </c>
      <c r="M728">
        <v>2119</v>
      </c>
      <c r="N728">
        <v>1789</v>
      </c>
      <c r="O728">
        <v>1843</v>
      </c>
      <c r="P728">
        <v>2068</v>
      </c>
      <c r="Q728">
        <v>1883</v>
      </c>
      <c r="R728">
        <v>1211</v>
      </c>
      <c r="S728">
        <v>1178</v>
      </c>
    </row>
    <row r="729" spans="1:19" x14ac:dyDescent="0.2">
      <c r="A729">
        <v>22.87543028</v>
      </c>
      <c r="B729">
        <v>1026</v>
      </c>
      <c r="C729">
        <v>2203</v>
      </c>
      <c r="D729">
        <v>1637</v>
      </c>
      <c r="E729">
        <v>1855</v>
      </c>
      <c r="F729">
        <v>1763</v>
      </c>
      <c r="G729">
        <v>1796</v>
      </c>
      <c r="H729">
        <v>1915</v>
      </c>
      <c r="I729">
        <v>1838</v>
      </c>
      <c r="J729">
        <v>1546</v>
      </c>
      <c r="K729">
        <v>1663</v>
      </c>
      <c r="L729">
        <v>2383</v>
      </c>
      <c r="M729">
        <v>2115</v>
      </c>
      <c r="N729">
        <v>1756</v>
      </c>
      <c r="O729">
        <v>1910</v>
      </c>
      <c r="P729">
        <v>2012</v>
      </c>
      <c r="Q729">
        <v>1848</v>
      </c>
      <c r="R729">
        <v>1231</v>
      </c>
      <c r="S729">
        <v>1221</v>
      </c>
    </row>
    <row r="730" spans="1:19" x14ac:dyDescent="0.2">
      <c r="A730">
        <v>22.90143028</v>
      </c>
      <c r="B730">
        <v>1023</v>
      </c>
      <c r="C730">
        <v>2216</v>
      </c>
      <c r="D730">
        <v>1669</v>
      </c>
      <c r="E730">
        <v>1991</v>
      </c>
      <c r="F730">
        <v>1778</v>
      </c>
      <c r="G730">
        <v>1778</v>
      </c>
      <c r="H730">
        <v>1917</v>
      </c>
      <c r="I730">
        <v>1923</v>
      </c>
      <c r="J730">
        <v>1564</v>
      </c>
      <c r="K730">
        <v>1666</v>
      </c>
      <c r="L730">
        <v>2090</v>
      </c>
      <c r="M730">
        <v>2058</v>
      </c>
      <c r="N730">
        <v>1783</v>
      </c>
      <c r="O730">
        <v>1902</v>
      </c>
      <c r="P730">
        <v>2036</v>
      </c>
      <c r="Q730">
        <v>1779</v>
      </c>
      <c r="R730">
        <v>1306</v>
      </c>
      <c r="S730">
        <v>1205</v>
      </c>
    </row>
    <row r="731" spans="1:19" x14ac:dyDescent="0.2">
      <c r="A731">
        <v>22.927430279999999</v>
      </c>
      <c r="B731">
        <v>1098</v>
      </c>
      <c r="C731">
        <v>2197</v>
      </c>
      <c r="D731">
        <v>1660</v>
      </c>
      <c r="E731">
        <v>1942</v>
      </c>
      <c r="F731">
        <v>1839</v>
      </c>
      <c r="G731">
        <v>1746</v>
      </c>
      <c r="H731">
        <v>1835</v>
      </c>
      <c r="I731">
        <v>1846</v>
      </c>
      <c r="J731">
        <v>1546</v>
      </c>
      <c r="K731">
        <v>1679</v>
      </c>
      <c r="L731">
        <v>1886</v>
      </c>
      <c r="M731">
        <v>2092</v>
      </c>
      <c r="N731">
        <v>1814</v>
      </c>
      <c r="O731">
        <v>1929</v>
      </c>
      <c r="P731">
        <v>1941</v>
      </c>
      <c r="Q731">
        <v>1870</v>
      </c>
      <c r="R731">
        <v>1282</v>
      </c>
      <c r="S731">
        <v>1280</v>
      </c>
    </row>
    <row r="732" spans="1:19" x14ac:dyDescent="0.2">
      <c r="A732">
        <v>22.953430279999999</v>
      </c>
      <c r="B732">
        <v>1107</v>
      </c>
      <c r="C732">
        <v>2206</v>
      </c>
      <c r="D732">
        <v>1628</v>
      </c>
      <c r="E732">
        <v>1699</v>
      </c>
      <c r="F732">
        <v>1799</v>
      </c>
      <c r="G732">
        <v>1796</v>
      </c>
      <c r="H732">
        <v>1862</v>
      </c>
      <c r="I732">
        <v>1866</v>
      </c>
      <c r="J732">
        <v>1502</v>
      </c>
      <c r="K732">
        <v>1727</v>
      </c>
      <c r="L732">
        <v>1921</v>
      </c>
      <c r="M732">
        <v>2147</v>
      </c>
      <c r="N732">
        <v>1758</v>
      </c>
      <c r="O732">
        <v>1870</v>
      </c>
      <c r="P732">
        <v>1956</v>
      </c>
      <c r="Q732">
        <v>1896</v>
      </c>
      <c r="R732">
        <v>1271</v>
      </c>
      <c r="S732">
        <v>1303</v>
      </c>
    </row>
    <row r="733" spans="1:19" x14ac:dyDescent="0.2">
      <c r="A733">
        <v>22.979430279999999</v>
      </c>
      <c r="B733">
        <v>1100</v>
      </c>
      <c r="C733">
        <v>2259</v>
      </c>
      <c r="D733">
        <v>1708</v>
      </c>
      <c r="E733">
        <v>1766</v>
      </c>
      <c r="F733">
        <v>1794</v>
      </c>
      <c r="G733">
        <v>1909</v>
      </c>
      <c r="H733">
        <v>1939</v>
      </c>
      <c r="I733">
        <v>1941</v>
      </c>
      <c r="J733">
        <v>1549</v>
      </c>
      <c r="K733">
        <v>1698</v>
      </c>
      <c r="L733">
        <v>1777</v>
      </c>
      <c r="M733">
        <v>2127</v>
      </c>
      <c r="N733">
        <v>1849</v>
      </c>
      <c r="O733">
        <v>1892</v>
      </c>
      <c r="P733">
        <v>1940</v>
      </c>
      <c r="Q733">
        <v>1962</v>
      </c>
      <c r="R733">
        <v>1344</v>
      </c>
      <c r="S733">
        <v>1359</v>
      </c>
    </row>
    <row r="734" spans="1:19" x14ac:dyDescent="0.2">
      <c r="A734">
        <v>23.005430279999999</v>
      </c>
      <c r="B734">
        <v>1071</v>
      </c>
      <c r="C734">
        <v>2248</v>
      </c>
      <c r="D734">
        <v>1738</v>
      </c>
      <c r="E734">
        <v>1676</v>
      </c>
      <c r="F734">
        <v>1925</v>
      </c>
      <c r="G734">
        <v>1951</v>
      </c>
      <c r="H734">
        <v>1909</v>
      </c>
      <c r="I734">
        <v>1970</v>
      </c>
      <c r="J734">
        <v>1587</v>
      </c>
      <c r="K734">
        <v>1740</v>
      </c>
      <c r="L734">
        <v>1832</v>
      </c>
      <c r="M734">
        <v>2144</v>
      </c>
      <c r="N734">
        <v>1911</v>
      </c>
      <c r="O734">
        <v>1966</v>
      </c>
      <c r="P734">
        <v>1816</v>
      </c>
      <c r="Q734">
        <v>1958</v>
      </c>
      <c r="R734">
        <v>1425</v>
      </c>
      <c r="S734">
        <v>1438</v>
      </c>
    </row>
    <row r="735" spans="1:19" x14ac:dyDescent="0.2">
      <c r="A735">
        <v>23.031430279999999</v>
      </c>
      <c r="B735">
        <v>1104</v>
      </c>
      <c r="C735">
        <v>2221</v>
      </c>
      <c r="D735">
        <v>1909</v>
      </c>
      <c r="E735">
        <v>1679</v>
      </c>
      <c r="F735">
        <v>1999</v>
      </c>
      <c r="G735">
        <v>1948</v>
      </c>
      <c r="H735">
        <v>2000</v>
      </c>
      <c r="I735">
        <v>2140</v>
      </c>
      <c r="J735">
        <v>1529</v>
      </c>
      <c r="K735">
        <v>1920</v>
      </c>
      <c r="L735">
        <v>1796</v>
      </c>
      <c r="M735">
        <v>2160</v>
      </c>
      <c r="N735">
        <v>1907</v>
      </c>
      <c r="O735">
        <v>2056</v>
      </c>
      <c r="P735">
        <v>1854</v>
      </c>
      <c r="Q735">
        <v>2067</v>
      </c>
      <c r="R735">
        <v>1474</v>
      </c>
      <c r="S735">
        <v>1488</v>
      </c>
    </row>
    <row r="736" spans="1:19" x14ac:dyDescent="0.2">
      <c r="A736">
        <v>23.057430279999998</v>
      </c>
      <c r="B736">
        <v>1087</v>
      </c>
      <c r="C736">
        <v>2267</v>
      </c>
      <c r="D736">
        <v>2029</v>
      </c>
      <c r="E736">
        <v>1662</v>
      </c>
      <c r="F736">
        <v>2047</v>
      </c>
      <c r="G736">
        <v>2019</v>
      </c>
      <c r="H736">
        <v>2116</v>
      </c>
      <c r="I736">
        <v>2212</v>
      </c>
      <c r="J736">
        <v>1517</v>
      </c>
      <c r="K736">
        <v>1987</v>
      </c>
      <c r="L736">
        <v>1781</v>
      </c>
      <c r="M736">
        <v>2211</v>
      </c>
      <c r="N736">
        <v>1929</v>
      </c>
      <c r="O736">
        <v>2033</v>
      </c>
      <c r="P736">
        <v>1917</v>
      </c>
      <c r="Q736">
        <v>2045</v>
      </c>
      <c r="R736">
        <v>1451</v>
      </c>
      <c r="S736">
        <v>1515</v>
      </c>
    </row>
    <row r="737" spans="1:19" x14ac:dyDescent="0.2">
      <c r="A737">
        <v>23.083430280000002</v>
      </c>
      <c r="B737">
        <v>1067</v>
      </c>
      <c r="C737">
        <v>2273</v>
      </c>
      <c r="D737">
        <v>1998</v>
      </c>
      <c r="E737">
        <v>1711</v>
      </c>
      <c r="F737">
        <v>2013</v>
      </c>
      <c r="G737">
        <v>2007</v>
      </c>
      <c r="H737">
        <v>2128</v>
      </c>
      <c r="I737">
        <v>2122</v>
      </c>
      <c r="J737">
        <v>1534</v>
      </c>
      <c r="K737">
        <v>1911</v>
      </c>
      <c r="L737">
        <v>1874</v>
      </c>
      <c r="M737">
        <v>2121</v>
      </c>
      <c r="N737">
        <v>1940</v>
      </c>
      <c r="O737">
        <v>2007</v>
      </c>
      <c r="P737">
        <v>1880</v>
      </c>
      <c r="Q737">
        <v>1936</v>
      </c>
      <c r="R737">
        <v>1415</v>
      </c>
      <c r="S737">
        <v>1428</v>
      </c>
    </row>
    <row r="738" spans="1:19" x14ac:dyDescent="0.2">
      <c r="A738">
        <v>23.109430280000002</v>
      </c>
      <c r="B738">
        <v>1128</v>
      </c>
      <c r="C738">
        <v>2199</v>
      </c>
      <c r="D738">
        <v>1859</v>
      </c>
      <c r="E738">
        <v>1658</v>
      </c>
      <c r="F738">
        <v>1902</v>
      </c>
      <c r="G738">
        <v>1891</v>
      </c>
      <c r="H738">
        <v>2146</v>
      </c>
      <c r="I738">
        <v>1974</v>
      </c>
      <c r="J738">
        <v>1536</v>
      </c>
      <c r="K738">
        <v>1769</v>
      </c>
      <c r="L738">
        <v>1862</v>
      </c>
      <c r="M738">
        <v>2050</v>
      </c>
      <c r="N738">
        <v>1888</v>
      </c>
      <c r="O738">
        <v>1984</v>
      </c>
      <c r="P738">
        <v>1864</v>
      </c>
      <c r="Q738">
        <v>1884</v>
      </c>
      <c r="R738">
        <v>1381</v>
      </c>
      <c r="S738">
        <v>1334</v>
      </c>
    </row>
    <row r="739" spans="1:19" x14ac:dyDescent="0.2">
      <c r="A739">
        <v>23.135430280000001</v>
      </c>
      <c r="B739">
        <v>1189</v>
      </c>
      <c r="C739">
        <v>2133</v>
      </c>
      <c r="D739">
        <v>1744</v>
      </c>
      <c r="E739">
        <v>1715</v>
      </c>
      <c r="F739">
        <v>1780</v>
      </c>
      <c r="G739">
        <v>1828</v>
      </c>
      <c r="H739">
        <v>1938</v>
      </c>
      <c r="I739">
        <v>1913</v>
      </c>
      <c r="J739">
        <v>1523</v>
      </c>
      <c r="K739">
        <v>1712</v>
      </c>
      <c r="L739">
        <v>1830</v>
      </c>
      <c r="M739">
        <v>2085</v>
      </c>
      <c r="N739">
        <v>1836</v>
      </c>
      <c r="O739">
        <v>1916</v>
      </c>
      <c r="P739">
        <v>1820</v>
      </c>
      <c r="Q739">
        <v>1882</v>
      </c>
      <c r="R739">
        <v>1344</v>
      </c>
      <c r="S739">
        <v>1300</v>
      </c>
    </row>
    <row r="740" spans="1:19" x14ac:dyDescent="0.2">
      <c r="A740">
        <v>23.161430280000001</v>
      </c>
      <c r="B740">
        <v>1249</v>
      </c>
      <c r="C740">
        <v>2125</v>
      </c>
      <c r="D740">
        <v>1682</v>
      </c>
      <c r="E740">
        <v>1781</v>
      </c>
      <c r="F740">
        <v>1751</v>
      </c>
      <c r="G740">
        <v>1796</v>
      </c>
      <c r="H740">
        <v>1908</v>
      </c>
      <c r="I740">
        <v>1814</v>
      </c>
      <c r="J740">
        <v>1611</v>
      </c>
      <c r="K740">
        <v>1650</v>
      </c>
      <c r="L740">
        <v>1883</v>
      </c>
      <c r="M740">
        <v>2081</v>
      </c>
      <c r="N740">
        <v>1832</v>
      </c>
      <c r="O740">
        <v>1890</v>
      </c>
      <c r="P740">
        <v>1864</v>
      </c>
      <c r="Q740">
        <v>1883</v>
      </c>
      <c r="R740">
        <v>1258</v>
      </c>
      <c r="S740">
        <v>1291</v>
      </c>
    </row>
    <row r="741" spans="1:19" x14ac:dyDescent="0.2">
      <c r="A741">
        <v>23.187430280000001</v>
      </c>
      <c r="B741">
        <v>1333</v>
      </c>
      <c r="C741">
        <v>2107</v>
      </c>
      <c r="D741">
        <v>1714</v>
      </c>
      <c r="E741">
        <v>1701</v>
      </c>
      <c r="F741">
        <v>1750</v>
      </c>
      <c r="G741">
        <v>1841</v>
      </c>
      <c r="H741">
        <v>1913</v>
      </c>
      <c r="I741">
        <v>1831</v>
      </c>
      <c r="J741">
        <v>1616</v>
      </c>
      <c r="K741">
        <v>1657</v>
      </c>
      <c r="L741">
        <v>1856</v>
      </c>
      <c r="M741">
        <v>2082</v>
      </c>
      <c r="N741">
        <v>1753</v>
      </c>
      <c r="O741">
        <v>1856</v>
      </c>
      <c r="P741">
        <v>1874</v>
      </c>
      <c r="Q741">
        <v>1878</v>
      </c>
      <c r="R741">
        <v>1296</v>
      </c>
      <c r="S741">
        <v>1236</v>
      </c>
    </row>
    <row r="742" spans="1:19" x14ac:dyDescent="0.2">
      <c r="A742">
        <v>23.213430280000001</v>
      </c>
      <c r="B742">
        <v>1496</v>
      </c>
      <c r="C742">
        <v>2118</v>
      </c>
      <c r="D742">
        <v>1696</v>
      </c>
      <c r="E742">
        <v>1679</v>
      </c>
      <c r="F742">
        <v>1722</v>
      </c>
      <c r="G742">
        <v>1834</v>
      </c>
      <c r="H742">
        <v>1802</v>
      </c>
      <c r="I742">
        <v>1818</v>
      </c>
      <c r="J742">
        <v>1705</v>
      </c>
      <c r="K742">
        <v>1638</v>
      </c>
      <c r="L742">
        <v>1835</v>
      </c>
      <c r="M742">
        <v>2052</v>
      </c>
      <c r="N742">
        <v>1746</v>
      </c>
      <c r="O742">
        <v>1877</v>
      </c>
      <c r="P742">
        <v>1880</v>
      </c>
      <c r="Q742">
        <v>1817</v>
      </c>
      <c r="R742">
        <v>1293</v>
      </c>
      <c r="S742">
        <v>1282</v>
      </c>
    </row>
    <row r="743" spans="1:19" x14ac:dyDescent="0.2">
      <c r="A743">
        <v>23.239430280000001</v>
      </c>
      <c r="B743">
        <v>1567</v>
      </c>
      <c r="C743">
        <v>2124</v>
      </c>
      <c r="D743">
        <v>1694</v>
      </c>
      <c r="E743">
        <v>1681</v>
      </c>
      <c r="F743">
        <v>1732</v>
      </c>
      <c r="G743">
        <v>1811</v>
      </c>
      <c r="H743">
        <v>1885</v>
      </c>
      <c r="I743">
        <v>1773</v>
      </c>
      <c r="J743">
        <v>1812</v>
      </c>
      <c r="K743">
        <v>1660</v>
      </c>
      <c r="L743">
        <v>1825</v>
      </c>
      <c r="M743">
        <v>2014</v>
      </c>
      <c r="N743">
        <v>1754</v>
      </c>
      <c r="O743">
        <v>1840</v>
      </c>
      <c r="P743">
        <v>1854</v>
      </c>
      <c r="Q743">
        <v>1774</v>
      </c>
      <c r="R743">
        <v>1245</v>
      </c>
      <c r="S743">
        <v>1261</v>
      </c>
    </row>
    <row r="744" spans="1:19" x14ac:dyDescent="0.2">
      <c r="A744">
        <v>23.26543028</v>
      </c>
      <c r="B744">
        <v>1606</v>
      </c>
      <c r="C744">
        <v>2139</v>
      </c>
      <c r="D744">
        <v>1687</v>
      </c>
      <c r="E744">
        <v>1746</v>
      </c>
      <c r="F744">
        <v>1708</v>
      </c>
      <c r="G744">
        <v>1797</v>
      </c>
      <c r="H744">
        <v>1827</v>
      </c>
      <c r="I744">
        <v>1762</v>
      </c>
      <c r="J744">
        <v>1983</v>
      </c>
      <c r="K744">
        <v>1693</v>
      </c>
      <c r="L744">
        <v>1864</v>
      </c>
      <c r="M744">
        <v>2011</v>
      </c>
      <c r="N744">
        <v>1793</v>
      </c>
      <c r="O744">
        <v>1858</v>
      </c>
      <c r="P744">
        <v>1813</v>
      </c>
      <c r="Q744">
        <v>1781</v>
      </c>
      <c r="R744">
        <v>1317</v>
      </c>
      <c r="S744">
        <v>1232</v>
      </c>
    </row>
    <row r="745" spans="1:19" x14ac:dyDescent="0.2">
      <c r="A745">
        <v>23.29143028</v>
      </c>
      <c r="B745">
        <v>1470</v>
      </c>
      <c r="C745">
        <v>2163</v>
      </c>
      <c r="D745">
        <v>1713</v>
      </c>
      <c r="E745">
        <v>1737</v>
      </c>
      <c r="F745">
        <v>1692</v>
      </c>
      <c r="G745">
        <v>1769</v>
      </c>
      <c r="H745">
        <v>1771</v>
      </c>
      <c r="I745">
        <v>1803</v>
      </c>
      <c r="J745">
        <v>2062</v>
      </c>
      <c r="K745">
        <v>1680</v>
      </c>
      <c r="L745">
        <v>1796</v>
      </c>
      <c r="M745">
        <v>2033</v>
      </c>
      <c r="N745">
        <v>1819</v>
      </c>
      <c r="O745">
        <v>1830</v>
      </c>
      <c r="P745">
        <v>1844</v>
      </c>
      <c r="Q745">
        <v>1815</v>
      </c>
      <c r="R745">
        <v>1320</v>
      </c>
      <c r="S745">
        <v>1228</v>
      </c>
    </row>
    <row r="746" spans="1:19" x14ac:dyDescent="0.2">
      <c r="A746">
        <v>23.31743028</v>
      </c>
      <c r="B746">
        <v>1342</v>
      </c>
      <c r="C746">
        <v>2146</v>
      </c>
      <c r="D746">
        <v>1680</v>
      </c>
      <c r="E746">
        <v>1683</v>
      </c>
      <c r="F746">
        <v>1740</v>
      </c>
      <c r="G746">
        <v>1770</v>
      </c>
      <c r="H746">
        <v>1768</v>
      </c>
      <c r="I746">
        <v>1809</v>
      </c>
      <c r="J746">
        <v>1983</v>
      </c>
      <c r="K746">
        <v>1622</v>
      </c>
      <c r="L746">
        <v>1870</v>
      </c>
      <c r="M746">
        <v>2053</v>
      </c>
      <c r="N746">
        <v>1750</v>
      </c>
      <c r="O746">
        <v>1833</v>
      </c>
      <c r="P746">
        <v>1859</v>
      </c>
      <c r="Q746">
        <v>1796</v>
      </c>
      <c r="R746">
        <v>1290</v>
      </c>
      <c r="S746">
        <v>1216</v>
      </c>
    </row>
    <row r="747" spans="1:19" x14ac:dyDescent="0.2">
      <c r="A747">
        <v>23.34343028</v>
      </c>
      <c r="B747">
        <v>1225</v>
      </c>
      <c r="C747">
        <v>2110</v>
      </c>
      <c r="D747">
        <v>1671</v>
      </c>
      <c r="E747">
        <v>1690</v>
      </c>
      <c r="F747">
        <v>1733</v>
      </c>
      <c r="G747">
        <v>1792</v>
      </c>
      <c r="H747">
        <v>1907</v>
      </c>
      <c r="I747">
        <v>1805</v>
      </c>
      <c r="J747">
        <v>1843</v>
      </c>
      <c r="K747">
        <v>1634</v>
      </c>
      <c r="L747">
        <v>1950</v>
      </c>
      <c r="M747">
        <v>2061</v>
      </c>
      <c r="N747">
        <v>1789</v>
      </c>
      <c r="O747">
        <v>1829</v>
      </c>
      <c r="P747">
        <v>1868</v>
      </c>
      <c r="Q747">
        <v>1761</v>
      </c>
      <c r="R747">
        <v>1266</v>
      </c>
      <c r="S747">
        <v>1237</v>
      </c>
    </row>
    <row r="748" spans="1:19" x14ac:dyDescent="0.2">
      <c r="A748">
        <v>23.36943028</v>
      </c>
      <c r="B748">
        <v>1103</v>
      </c>
      <c r="C748">
        <v>2061</v>
      </c>
      <c r="D748">
        <v>1665</v>
      </c>
      <c r="E748">
        <v>1707</v>
      </c>
      <c r="F748">
        <v>1722</v>
      </c>
      <c r="G748">
        <v>1791</v>
      </c>
      <c r="H748">
        <v>1812</v>
      </c>
      <c r="I748">
        <v>1797</v>
      </c>
      <c r="J748">
        <v>1688</v>
      </c>
      <c r="K748">
        <v>1683</v>
      </c>
      <c r="L748">
        <v>1864</v>
      </c>
      <c r="M748">
        <v>2007</v>
      </c>
      <c r="N748">
        <v>1788</v>
      </c>
      <c r="O748">
        <v>1823</v>
      </c>
      <c r="P748">
        <v>1885</v>
      </c>
      <c r="Q748">
        <v>1787</v>
      </c>
      <c r="R748">
        <v>1305</v>
      </c>
      <c r="S748">
        <v>1211</v>
      </c>
    </row>
    <row r="749" spans="1:19" x14ac:dyDescent="0.2">
      <c r="A749">
        <v>23.395430279999999</v>
      </c>
      <c r="B749">
        <v>1086</v>
      </c>
      <c r="C749">
        <v>2057</v>
      </c>
      <c r="D749">
        <v>1630</v>
      </c>
      <c r="E749">
        <v>1724</v>
      </c>
      <c r="F749">
        <v>1711</v>
      </c>
      <c r="G749">
        <v>1757</v>
      </c>
      <c r="H749">
        <v>1833</v>
      </c>
      <c r="I749">
        <v>1803</v>
      </c>
      <c r="J749">
        <v>1611</v>
      </c>
      <c r="K749">
        <v>1709</v>
      </c>
      <c r="L749">
        <v>1834</v>
      </c>
      <c r="M749">
        <v>1994</v>
      </c>
      <c r="N749">
        <v>1774</v>
      </c>
      <c r="O749">
        <v>1859</v>
      </c>
      <c r="P749">
        <v>1943</v>
      </c>
      <c r="Q749">
        <v>1852</v>
      </c>
      <c r="R749">
        <v>1364</v>
      </c>
      <c r="S749">
        <v>1200</v>
      </c>
    </row>
    <row r="750" spans="1:19" x14ac:dyDescent="0.2">
      <c r="A750">
        <v>23.421430279999999</v>
      </c>
      <c r="B750">
        <v>1087</v>
      </c>
      <c r="C750">
        <v>2068</v>
      </c>
      <c r="D750">
        <v>1610</v>
      </c>
      <c r="E750">
        <v>1793</v>
      </c>
      <c r="F750">
        <v>1712</v>
      </c>
      <c r="G750">
        <v>1770</v>
      </c>
      <c r="H750">
        <v>1782</v>
      </c>
      <c r="I750">
        <v>1801</v>
      </c>
      <c r="J750">
        <v>1553</v>
      </c>
      <c r="K750">
        <v>1705</v>
      </c>
      <c r="L750">
        <v>1804</v>
      </c>
      <c r="M750">
        <v>2023</v>
      </c>
      <c r="N750">
        <v>1815</v>
      </c>
      <c r="O750">
        <v>1893</v>
      </c>
      <c r="P750">
        <v>1889</v>
      </c>
      <c r="Q750">
        <v>1854</v>
      </c>
      <c r="R750">
        <v>1341</v>
      </c>
      <c r="S750">
        <v>1236</v>
      </c>
    </row>
    <row r="751" spans="1:19" x14ac:dyDescent="0.2">
      <c r="A751">
        <v>23.447430279999999</v>
      </c>
      <c r="B751">
        <v>1073</v>
      </c>
      <c r="C751">
        <v>2057</v>
      </c>
      <c r="D751">
        <v>1633</v>
      </c>
      <c r="E751">
        <v>1636</v>
      </c>
      <c r="F751">
        <v>1708</v>
      </c>
      <c r="G751">
        <v>1823</v>
      </c>
      <c r="H751">
        <v>1762</v>
      </c>
      <c r="I751">
        <v>1787</v>
      </c>
      <c r="J751">
        <v>1564</v>
      </c>
      <c r="K751">
        <v>1650</v>
      </c>
      <c r="L751">
        <v>1856</v>
      </c>
      <c r="M751">
        <v>2014</v>
      </c>
      <c r="N751">
        <v>1793</v>
      </c>
      <c r="O751">
        <v>1852</v>
      </c>
      <c r="P751">
        <v>1885</v>
      </c>
      <c r="Q751">
        <v>1832</v>
      </c>
      <c r="R751">
        <v>1337</v>
      </c>
      <c r="S751">
        <v>1237</v>
      </c>
    </row>
    <row r="752" spans="1:19" x14ac:dyDescent="0.2">
      <c r="A752">
        <v>23.473430279999999</v>
      </c>
      <c r="B752">
        <v>1086</v>
      </c>
      <c r="C752">
        <v>2080</v>
      </c>
      <c r="D752">
        <v>1627</v>
      </c>
      <c r="E752">
        <v>1741</v>
      </c>
      <c r="F752">
        <v>1771</v>
      </c>
      <c r="G752">
        <v>1818</v>
      </c>
      <c r="H752">
        <v>1818</v>
      </c>
      <c r="I752">
        <v>1771</v>
      </c>
      <c r="J752">
        <v>1548</v>
      </c>
      <c r="K752">
        <v>1616</v>
      </c>
      <c r="L752">
        <v>1793</v>
      </c>
      <c r="M752">
        <v>2014</v>
      </c>
      <c r="N752">
        <v>1749</v>
      </c>
      <c r="O752">
        <v>1828</v>
      </c>
      <c r="P752">
        <v>1883</v>
      </c>
      <c r="Q752">
        <v>1787</v>
      </c>
      <c r="R752">
        <v>1335</v>
      </c>
      <c r="S752">
        <v>1257</v>
      </c>
    </row>
    <row r="753" spans="1:19" x14ac:dyDescent="0.2">
      <c r="A753">
        <v>23.499430279999999</v>
      </c>
      <c r="B753">
        <v>1084</v>
      </c>
      <c r="C753">
        <v>2135</v>
      </c>
      <c r="D753">
        <v>1611</v>
      </c>
      <c r="E753">
        <v>1699</v>
      </c>
      <c r="F753">
        <v>1805</v>
      </c>
      <c r="G753">
        <v>1777</v>
      </c>
      <c r="H753">
        <v>1850</v>
      </c>
      <c r="I753">
        <v>1758</v>
      </c>
      <c r="J753">
        <v>1500</v>
      </c>
      <c r="K753">
        <v>1689</v>
      </c>
      <c r="L753">
        <v>1788</v>
      </c>
      <c r="M753">
        <v>2013</v>
      </c>
      <c r="N753">
        <v>1838</v>
      </c>
      <c r="O753">
        <v>1866</v>
      </c>
      <c r="P753">
        <v>1903</v>
      </c>
      <c r="Q753">
        <v>1762</v>
      </c>
      <c r="R753">
        <v>1373</v>
      </c>
      <c r="S753">
        <v>1262</v>
      </c>
    </row>
    <row r="754" spans="1:19" x14ac:dyDescent="0.2">
      <c r="A754">
        <v>23.525430279999998</v>
      </c>
      <c r="B754">
        <v>1088</v>
      </c>
      <c r="C754">
        <v>2120</v>
      </c>
      <c r="D754">
        <v>1629</v>
      </c>
      <c r="E754">
        <v>1655</v>
      </c>
      <c r="F754">
        <v>1793</v>
      </c>
      <c r="G754">
        <v>1778</v>
      </c>
      <c r="H754">
        <v>1859</v>
      </c>
      <c r="I754">
        <v>1770</v>
      </c>
      <c r="J754">
        <v>1510</v>
      </c>
      <c r="K754">
        <v>1694</v>
      </c>
      <c r="L754">
        <v>1802</v>
      </c>
      <c r="M754">
        <v>2009</v>
      </c>
      <c r="N754">
        <v>1885</v>
      </c>
      <c r="O754">
        <v>1870</v>
      </c>
      <c r="P754">
        <v>1905</v>
      </c>
      <c r="Q754">
        <v>1841</v>
      </c>
      <c r="R754">
        <v>1440</v>
      </c>
      <c r="S754">
        <v>1250</v>
      </c>
    </row>
    <row r="755" spans="1:19" x14ac:dyDescent="0.2">
      <c r="A755">
        <v>23.551430280000002</v>
      </c>
      <c r="B755">
        <v>1094</v>
      </c>
      <c r="C755">
        <v>2120</v>
      </c>
      <c r="D755">
        <v>1694</v>
      </c>
      <c r="E755">
        <v>1739</v>
      </c>
      <c r="F755">
        <v>1789</v>
      </c>
      <c r="G755">
        <v>1815</v>
      </c>
      <c r="H755">
        <v>1784</v>
      </c>
      <c r="I755">
        <v>1817</v>
      </c>
      <c r="J755">
        <v>1529</v>
      </c>
      <c r="K755">
        <v>1692</v>
      </c>
      <c r="L755">
        <v>1848</v>
      </c>
      <c r="M755">
        <v>2031</v>
      </c>
      <c r="N755">
        <v>1838</v>
      </c>
      <c r="O755">
        <v>1900</v>
      </c>
      <c r="P755">
        <v>1894</v>
      </c>
      <c r="Q755">
        <v>1876</v>
      </c>
      <c r="R755">
        <v>1392</v>
      </c>
      <c r="S755">
        <v>1265</v>
      </c>
    </row>
    <row r="756" spans="1:19" x14ac:dyDescent="0.2">
      <c r="A756">
        <v>23.577430280000002</v>
      </c>
      <c r="B756">
        <v>1064</v>
      </c>
      <c r="C756">
        <v>2119</v>
      </c>
      <c r="D756">
        <v>1680</v>
      </c>
      <c r="E756">
        <v>1709</v>
      </c>
      <c r="F756">
        <v>1803</v>
      </c>
      <c r="G756">
        <v>1801</v>
      </c>
      <c r="H756">
        <v>1804</v>
      </c>
      <c r="I756">
        <v>1854</v>
      </c>
      <c r="J756">
        <v>1537</v>
      </c>
      <c r="K756">
        <v>1720</v>
      </c>
      <c r="L756">
        <v>1774</v>
      </c>
      <c r="M756">
        <v>2001</v>
      </c>
      <c r="N756">
        <v>1839</v>
      </c>
      <c r="O756">
        <v>1897</v>
      </c>
      <c r="P756">
        <v>1908</v>
      </c>
      <c r="Q756">
        <v>1853</v>
      </c>
      <c r="R756">
        <v>1392</v>
      </c>
      <c r="S756">
        <v>1290</v>
      </c>
    </row>
    <row r="757" spans="1:19" x14ac:dyDescent="0.2">
      <c r="A757">
        <v>23.603430280000001</v>
      </c>
      <c r="B757">
        <v>1070</v>
      </c>
      <c r="C757">
        <v>2089</v>
      </c>
      <c r="D757">
        <v>1597</v>
      </c>
      <c r="E757">
        <v>1696</v>
      </c>
      <c r="F757">
        <v>1747</v>
      </c>
      <c r="G757">
        <v>1762</v>
      </c>
      <c r="H757">
        <v>1733</v>
      </c>
      <c r="I757">
        <v>1808</v>
      </c>
      <c r="J757">
        <v>1558</v>
      </c>
      <c r="K757">
        <v>1703</v>
      </c>
      <c r="L757">
        <v>1820</v>
      </c>
      <c r="M757">
        <v>1953</v>
      </c>
      <c r="N757">
        <v>1860</v>
      </c>
      <c r="O757">
        <v>1815</v>
      </c>
      <c r="P757">
        <v>1944</v>
      </c>
      <c r="Q757">
        <v>1814</v>
      </c>
      <c r="R757">
        <v>1362</v>
      </c>
      <c r="S757">
        <v>1285</v>
      </c>
    </row>
    <row r="758" spans="1:19" x14ac:dyDescent="0.2">
      <c r="A758">
        <v>23.629430280000001</v>
      </c>
      <c r="B758">
        <v>1093</v>
      </c>
      <c r="C758">
        <v>2103</v>
      </c>
      <c r="D758">
        <v>1607</v>
      </c>
      <c r="E758">
        <v>1740</v>
      </c>
      <c r="F758">
        <v>1718</v>
      </c>
      <c r="G758">
        <v>1789</v>
      </c>
      <c r="H758">
        <v>1781</v>
      </c>
      <c r="I758">
        <v>1738</v>
      </c>
      <c r="J758">
        <v>1541</v>
      </c>
      <c r="K758">
        <v>1672</v>
      </c>
      <c r="L758">
        <v>1807</v>
      </c>
      <c r="M758">
        <v>1998</v>
      </c>
      <c r="N758">
        <v>1850</v>
      </c>
      <c r="O758">
        <v>1807</v>
      </c>
      <c r="P758">
        <v>1849</v>
      </c>
      <c r="Q758">
        <v>1769</v>
      </c>
      <c r="R758">
        <v>1348</v>
      </c>
      <c r="S758">
        <v>1257</v>
      </c>
    </row>
    <row r="759" spans="1:19" x14ac:dyDescent="0.2">
      <c r="A759">
        <v>23.655430280000001</v>
      </c>
      <c r="B759">
        <v>1092</v>
      </c>
      <c r="C759">
        <v>2129</v>
      </c>
      <c r="D759">
        <v>1623</v>
      </c>
      <c r="E759">
        <v>1735</v>
      </c>
      <c r="F759">
        <v>1752</v>
      </c>
      <c r="G759">
        <v>1820</v>
      </c>
      <c r="H759">
        <v>1815</v>
      </c>
      <c r="I759">
        <v>1803</v>
      </c>
      <c r="J759">
        <v>1493</v>
      </c>
      <c r="K759">
        <v>1654</v>
      </c>
      <c r="L759">
        <v>1817</v>
      </c>
      <c r="M759">
        <v>1997</v>
      </c>
      <c r="N759">
        <v>1804</v>
      </c>
      <c r="O759">
        <v>1800</v>
      </c>
      <c r="P759">
        <v>1892</v>
      </c>
      <c r="Q759">
        <v>1769</v>
      </c>
      <c r="R759">
        <v>1396</v>
      </c>
      <c r="S759">
        <v>1300</v>
      </c>
    </row>
    <row r="760" spans="1:19" x14ac:dyDescent="0.2">
      <c r="A760">
        <v>23.681430280000001</v>
      </c>
      <c r="B760">
        <v>1102</v>
      </c>
      <c r="C760">
        <v>2133</v>
      </c>
      <c r="D760">
        <v>1647</v>
      </c>
      <c r="E760">
        <v>1665</v>
      </c>
      <c r="F760">
        <v>1743</v>
      </c>
      <c r="G760">
        <v>1802</v>
      </c>
      <c r="H760">
        <v>1745</v>
      </c>
      <c r="I760">
        <v>1834</v>
      </c>
      <c r="J760">
        <v>1478</v>
      </c>
      <c r="K760">
        <v>1638</v>
      </c>
      <c r="L760">
        <v>1859</v>
      </c>
      <c r="M760">
        <v>1967</v>
      </c>
      <c r="N760">
        <v>1797</v>
      </c>
      <c r="O760">
        <v>1787</v>
      </c>
      <c r="P760">
        <v>1894</v>
      </c>
      <c r="Q760">
        <v>1796</v>
      </c>
      <c r="R760">
        <v>1394</v>
      </c>
      <c r="S760">
        <v>1301</v>
      </c>
    </row>
    <row r="761" spans="1:19" x14ac:dyDescent="0.2">
      <c r="A761">
        <v>23.707430280000001</v>
      </c>
      <c r="B761">
        <v>1101</v>
      </c>
      <c r="C761">
        <v>2084</v>
      </c>
      <c r="D761">
        <v>1666</v>
      </c>
      <c r="E761">
        <v>1744</v>
      </c>
      <c r="F761">
        <v>1729</v>
      </c>
      <c r="G761">
        <v>1818</v>
      </c>
      <c r="H761">
        <v>1730</v>
      </c>
      <c r="I761">
        <v>1767</v>
      </c>
      <c r="J761">
        <v>1500</v>
      </c>
      <c r="K761">
        <v>1635</v>
      </c>
      <c r="L761">
        <v>1806</v>
      </c>
      <c r="M761">
        <v>2017</v>
      </c>
      <c r="N761">
        <v>1807</v>
      </c>
      <c r="O761">
        <v>1845</v>
      </c>
      <c r="P761">
        <v>1841</v>
      </c>
      <c r="Q761">
        <v>1830</v>
      </c>
      <c r="R761">
        <v>1423</v>
      </c>
      <c r="S761">
        <v>1253</v>
      </c>
    </row>
    <row r="762" spans="1:19" x14ac:dyDescent="0.2">
      <c r="A762">
        <v>23.73343028</v>
      </c>
      <c r="B762">
        <v>1072</v>
      </c>
      <c r="C762">
        <v>2079</v>
      </c>
      <c r="D762">
        <v>1641</v>
      </c>
      <c r="E762">
        <v>1686</v>
      </c>
      <c r="F762">
        <v>1704</v>
      </c>
      <c r="G762">
        <v>1838</v>
      </c>
      <c r="H762">
        <v>1675</v>
      </c>
      <c r="I762">
        <v>1789</v>
      </c>
      <c r="J762">
        <v>1551</v>
      </c>
      <c r="K762">
        <v>1637</v>
      </c>
      <c r="L762">
        <v>1828</v>
      </c>
      <c r="M762">
        <v>2010</v>
      </c>
      <c r="N762">
        <v>1825</v>
      </c>
      <c r="O762">
        <v>1846</v>
      </c>
      <c r="P762">
        <v>1882</v>
      </c>
      <c r="Q762">
        <v>1802</v>
      </c>
      <c r="R762">
        <v>1430</v>
      </c>
      <c r="S762">
        <v>1264</v>
      </c>
    </row>
    <row r="763" spans="1:19" x14ac:dyDescent="0.2">
      <c r="A763">
        <v>23.75943028</v>
      </c>
      <c r="B763">
        <v>1105</v>
      </c>
      <c r="C763">
        <v>2055</v>
      </c>
      <c r="D763">
        <v>1658</v>
      </c>
      <c r="E763">
        <v>1765</v>
      </c>
      <c r="F763">
        <v>1710</v>
      </c>
      <c r="G763">
        <v>1783</v>
      </c>
      <c r="H763">
        <v>1796</v>
      </c>
      <c r="I763">
        <v>1821</v>
      </c>
      <c r="J763">
        <v>1565</v>
      </c>
      <c r="K763">
        <v>1609</v>
      </c>
      <c r="L763">
        <v>1809</v>
      </c>
      <c r="M763">
        <v>1966</v>
      </c>
      <c r="N763">
        <v>1866</v>
      </c>
      <c r="O763">
        <v>1836</v>
      </c>
      <c r="P763">
        <v>1889</v>
      </c>
      <c r="Q763">
        <v>1772</v>
      </c>
      <c r="R763">
        <v>1394</v>
      </c>
      <c r="S763">
        <v>1284</v>
      </c>
    </row>
    <row r="764" spans="1:19" x14ac:dyDescent="0.2">
      <c r="A764">
        <v>23.78543028</v>
      </c>
      <c r="B764">
        <v>1138</v>
      </c>
      <c r="C764">
        <v>2022</v>
      </c>
      <c r="D764">
        <v>1664</v>
      </c>
      <c r="E764">
        <v>1709</v>
      </c>
      <c r="F764">
        <v>1772</v>
      </c>
      <c r="G764">
        <v>1755</v>
      </c>
      <c r="H764">
        <v>1778</v>
      </c>
      <c r="I764">
        <v>1826</v>
      </c>
      <c r="J764">
        <v>1585</v>
      </c>
      <c r="K764">
        <v>1610</v>
      </c>
      <c r="L764">
        <v>1816</v>
      </c>
      <c r="M764">
        <v>1966</v>
      </c>
      <c r="N764">
        <v>1850</v>
      </c>
      <c r="O764">
        <v>1881</v>
      </c>
      <c r="P764">
        <v>1946</v>
      </c>
      <c r="Q764">
        <v>1791</v>
      </c>
      <c r="R764">
        <v>1411</v>
      </c>
      <c r="S764">
        <v>1333</v>
      </c>
    </row>
    <row r="765" spans="1:19" x14ac:dyDescent="0.2">
      <c r="A765">
        <v>23.81143028</v>
      </c>
      <c r="B765">
        <v>1097</v>
      </c>
      <c r="C765">
        <v>2048</v>
      </c>
      <c r="D765">
        <v>1652</v>
      </c>
      <c r="E765">
        <v>1749</v>
      </c>
      <c r="F765">
        <v>1763</v>
      </c>
      <c r="G765">
        <v>1782</v>
      </c>
      <c r="H765">
        <v>1685</v>
      </c>
      <c r="I765">
        <v>1800</v>
      </c>
      <c r="J765">
        <v>1604</v>
      </c>
      <c r="K765">
        <v>1648</v>
      </c>
      <c r="L765">
        <v>1826</v>
      </c>
      <c r="M765">
        <v>1941</v>
      </c>
      <c r="N765">
        <v>1822</v>
      </c>
      <c r="O765">
        <v>1865</v>
      </c>
      <c r="P765">
        <v>1930</v>
      </c>
      <c r="Q765">
        <v>1818</v>
      </c>
      <c r="R765">
        <v>1452</v>
      </c>
      <c r="S765">
        <v>1318</v>
      </c>
    </row>
    <row r="766" spans="1:19" x14ac:dyDescent="0.2">
      <c r="A766">
        <v>23.83743028</v>
      </c>
      <c r="B766">
        <v>1107</v>
      </c>
      <c r="C766">
        <v>2005</v>
      </c>
      <c r="D766">
        <v>1640</v>
      </c>
      <c r="E766">
        <v>1726</v>
      </c>
      <c r="F766">
        <v>1747</v>
      </c>
      <c r="G766">
        <v>1770</v>
      </c>
      <c r="H766">
        <v>1755</v>
      </c>
      <c r="I766">
        <v>1735</v>
      </c>
      <c r="J766">
        <v>1557</v>
      </c>
      <c r="K766">
        <v>1692</v>
      </c>
      <c r="L766">
        <v>1870</v>
      </c>
      <c r="M766">
        <v>1942</v>
      </c>
      <c r="N766">
        <v>1786</v>
      </c>
      <c r="O766">
        <v>1841</v>
      </c>
      <c r="P766">
        <v>1915</v>
      </c>
      <c r="Q766">
        <v>1865</v>
      </c>
      <c r="R766">
        <v>1461</v>
      </c>
      <c r="S766">
        <v>1281</v>
      </c>
    </row>
    <row r="767" spans="1:19" x14ac:dyDescent="0.2">
      <c r="A767">
        <v>23.863430279999999</v>
      </c>
      <c r="B767">
        <v>1141</v>
      </c>
      <c r="C767">
        <v>2012</v>
      </c>
      <c r="D767">
        <v>1644</v>
      </c>
      <c r="E767">
        <v>1729</v>
      </c>
      <c r="F767">
        <v>1785</v>
      </c>
      <c r="G767">
        <v>1726</v>
      </c>
      <c r="H767">
        <v>1816</v>
      </c>
      <c r="I767">
        <v>1740</v>
      </c>
      <c r="J767">
        <v>1539</v>
      </c>
      <c r="K767">
        <v>1744</v>
      </c>
      <c r="L767">
        <v>1937</v>
      </c>
      <c r="M767">
        <v>1962</v>
      </c>
      <c r="N767">
        <v>1819</v>
      </c>
      <c r="O767">
        <v>1823</v>
      </c>
      <c r="P767">
        <v>1949</v>
      </c>
      <c r="Q767">
        <v>1842</v>
      </c>
      <c r="R767">
        <v>1487</v>
      </c>
      <c r="S767">
        <v>1318</v>
      </c>
    </row>
    <row r="768" spans="1:19" x14ac:dyDescent="0.2">
      <c r="A768">
        <v>23.889430279999999</v>
      </c>
      <c r="B768">
        <v>1150</v>
      </c>
      <c r="C768">
        <v>2021</v>
      </c>
      <c r="D768">
        <v>1662</v>
      </c>
      <c r="E768">
        <v>1731</v>
      </c>
      <c r="F768">
        <v>1745</v>
      </c>
      <c r="G768">
        <v>1747</v>
      </c>
      <c r="H768">
        <v>1812</v>
      </c>
      <c r="I768">
        <v>1743</v>
      </c>
      <c r="J768">
        <v>1527</v>
      </c>
      <c r="K768">
        <v>1757</v>
      </c>
      <c r="L768">
        <v>1888</v>
      </c>
      <c r="M768">
        <v>1910</v>
      </c>
      <c r="N768">
        <v>1879</v>
      </c>
      <c r="O768">
        <v>1819</v>
      </c>
      <c r="P768">
        <v>2035</v>
      </c>
      <c r="Q768">
        <v>1824</v>
      </c>
      <c r="R768">
        <v>1484</v>
      </c>
      <c r="S768">
        <v>1348</v>
      </c>
    </row>
    <row r="769" spans="1:19" x14ac:dyDescent="0.2">
      <c r="A769">
        <v>23.915430279999999</v>
      </c>
      <c r="B769">
        <v>1099</v>
      </c>
      <c r="C769">
        <v>2020</v>
      </c>
      <c r="D769">
        <v>1662</v>
      </c>
      <c r="E769">
        <v>1739</v>
      </c>
      <c r="F769">
        <v>1731</v>
      </c>
      <c r="G769">
        <v>1798</v>
      </c>
      <c r="H769">
        <v>1739</v>
      </c>
      <c r="I769">
        <v>1702</v>
      </c>
      <c r="J769">
        <v>1552</v>
      </c>
      <c r="K769">
        <v>1683</v>
      </c>
      <c r="L769">
        <v>1928</v>
      </c>
      <c r="M769">
        <v>1919</v>
      </c>
      <c r="N769">
        <v>1845</v>
      </c>
      <c r="O769">
        <v>1840</v>
      </c>
      <c r="P769">
        <v>1984</v>
      </c>
      <c r="Q769">
        <v>1841</v>
      </c>
      <c r="R769">
        <v>1528</v>
      </c>
      <c r="S769">
        <v>1385</v>
      </c>
    </row>
    <row r="770" spans="1:19" x14ac:dyDescent="0.2">
      <c r="A770">
        <v>23.941430279999999</v>
      </c>
      <c r="B770">
        <v>1080</v>
      </c>
      <c r="C770">
        <v>2041</v>
      </c>
      <c r="D770">
        <v>1677</v>
      </c>
      <c r="E770">
        <v>1794</v>
      </c>
      <c r="F770">
        <v>1739</v>
      </c>
      <c r="G770">
        <v>1810</v>
      </c>
      <c r="H770">
        <v>1736</v>
      </c>
      <c r="I770">
        <v>1727</v>
      </c>
      <c r="J770">
        <v>1616</v>
      </c>
      <c r="K770">
        <v>1675</v>
      </c>
      <c r="L770">
        <v>2005</v>
      </c>
      <c r="M770">
        <v>1917</v>
      </c>
      <c r="N770">
        <v>1907</v>
      </c>
      <c r="O770">
        <v>1806</v>
      </c>
      <c r="P770">
        <v>1997</v>
      </c>
      <c r="Q770">
        <v>1823</v>
      </c>
      <c r="R770">
        <v>1590</v>
      </c>
      <c r="S770">
        <v>1394</v>
      </c>
    </row>
    <row r="771" spans="1:19" x14ac:dyDescent="0.2">
      <c r="A771">
        <v>23.967430279999999</v>
      </c>
      <c r="B771">
        <v>1118</v>
      </c>
      <c r="C771">
        <v>2120</v>
      </c>
      <c r="D771">
        <v>1666</v>
      </c>
      <c r="E771">
        <v>1855</v>
      </c>
      <c r="F771">
        <v>1767</v>
      </c>
      <c r="G771">
        <v>1820</v>
      </c>
      <c r="H771">
        <v>1778</v>
      </c>
      <c r="I771">
        <v>1771</v>
      </c>
      <c r="J771">
        <v>1633</v>
      </c>
      <c r="K771">
        <v>1762</v>
      </c>
      <c r="L771">
        <v>1967</v>
      </c>
      <c r="M771">
        <v>1894</v>
      </c>
      <c r="N771">
        <v>1957</v>
      </c>
      <c r="O771">
        <v>1858</v>
      </c>
      <c r="P771">
        <v>2005</v>
      </c>
      <c r="Q771">
        <v>1831</v>
      </c>
      <c r="R771">
        <v>1626</v>
      </c>
      <c r="S771">
        <v>1410</v>
      </c>
    </row>
    <row r="772" spans="1:19" x14ac:dyDescent="0.2">
      <c r="A772">
        <v>23.993430279999998</v>
      </c>
      <c r="B772">
        <v>1124</v>
      </c>
      <c r="C772">
        <v>2103</v>
      </c>
      <c r="D772">
        <v>1616</v>
      </c>
      <c r="E772">
        <v>1795</v>
      </c>
      <c r="F772">
        <v>1800</v>
      </c>
      <c r="G772">
        <v>1799</v>
      </c>
      <c r="H772">
        <v>1789</v>
      </c>
      <c r="I772">
        <v>1749</v>
      </c>
      <c r="J772">
        <v>1626</v>
      </c>
      <c r="K772">
        <v>1761</v>
      </c>
      <c r="L772">
        <v>1911</v>
      </c>
      <c r="M772">
        <v>1960</v>
      </c>
      <c r="N772">
        <v>1938</v>
      </c>
      <c r="O772">
        <v>1900</v>
      </c>
      <c r="P772">
        <v>2077</v>
      </c>
      <c r="Q772">
        <v>1848</v>
      </c>
      <c r="R772">
        <v>1664</v>
      </c>
      <c r="S772">
        <v>1402</v>
      </c>
    </row>
    <row r="773" spans="1:19" x14ac:dyDescent="0.2">
      <c r="A773">
        <v>24.019430280000002</v>
      </c>
      <c r="B773">
        <v>1107</v>
      </c>
      <c r="C773">
        <v>2069</v>
      </c>
      <c r="D773">
        <v>1606</v>
      </c>
      <c r="E773">
        <v>1809</v>
      </c>
      <c r="F773">
        <v>1801</v>
      </c>
      <c r="G773">
        <v>1810</v>
      </c>
      <c r="H773">
        <v>1784</v>
      </c>
      <c r="I773">
        <v>1733</v>
      </c>
      <c r="J773">
        <v>1585</v>
      </c>
      <c r="K773">
        <v>1717</v>
      </c>
      <c r="L773">
        <v>1984</v>
      </c>
      <c r="M773">
        <v>1927</v>
      </c>
      <c r="N773">
        <v>1915</v>
      </c>
      <c r="O773">
        <v>1898</v>
      </c>
      <c r="P773">
        <v>1977</v>
      </c>
      <c r="Q773">
        <v>1878</v>
      </c>
      <c r="R773">
        <v>1692</v>
      </c>
      <c r="S773">
        <v>1432</v>
      </c>
    </row>
    <row r="774" spans="1:19" x14ac:dyDescent="0.2">
      <c r="A774">
        <v>24.045430280000001</v>
      </c>
      <c r="B774">
        <v>1103</v>
      </c>
      <c r="C774">
        <v>2070</v>
      </c>
      <c r="D774">
        <v>1588</v>
      </c>
      <c r="E774">
        <v>1858</v>
      </c>
      <c r="F774">
        <v>1814</v>
      </c>
      <c r="G774">
        <v>1841</v>
      </c>
      <c r="H774">
        <v>1818</v>
      </c>
      <c r="I774">
        <v>1749</v>
      </c>
      <c r="J774">
        <v>1558</v>
      </c>
      <c r="K774">
        <v>1700</v>
      </c>
      <c r="L774">
        <v>2026</v>
      </c>
      <c r="M774">
        <v>1945</v>
      </c>
      <c r="N774">
        <v>1960</v>
      </c>
      <c r="O774">
        <v>1912</v>
      </c>
      <c r="P774">
        <v>1992</v>
      </c>
      <c r="Q774">
        <v>1906</v>
      </c>
      <c r="R774">
        <v>1696</v>
      </c>
      <c r="S774">
        <v>1465</v>
      </c>
    </row>
    <row r="775" spans="1:19" x14ac:dyDescent="0.2">
      <c r="A775">
        <v>24.071430280000001</v>
      </c>
      <c r="B775">
        <v>1140</v>
      </c>
      <c r="C775">
        <v>2101</v>
      </c>
      <c r="D775">
        <v>1641</v>
      </c>
      <c r="E775">
        <v>1985</v>
      </c>
      <c r="F775">
        <v>1778</v>
      </c>
      <c r="G775">
        <v>1849</v>
      </c>
      <c r="H775">
        <v>1724</v>
      </c>
      <c r="I775">
        <v>1767</v>
      </c>
      <c r="J775">
        <v>1532</v>
      </c>
      <c r="K775">
        <v>1772</v>
      </c>
      <c r="L775">
        <v>1969</v>
      </c>
      <c r="M775">
        <v>1977</v>
      </c>
      <c r="N775">
        <v>2009</v>
      </c>
      <c r="O775">
        <v>1965</v>
      </c>
      <c r="P775">
        <v>2132</v>
      </c>
      <c r="Q775">
        <v>1882</v>
      </c>
      <c r="R775">
        <v>1743</v>
      </c>
      <c r="S775">
        <v>1480</v>
      </c>
    </row>
    <row r="776" spans="1:19" x14ac:dyDescent="0.2">
      <c r="A776">
        <v>24.097430280000001</v>
      </c>
      <c r="B776">
        <v>1173</v>
      </c>
      <c r="C776">
        <v>2064</v>
      </c>
      <c r="D776">
        <v>1637</v>
      </c>
      <c r="E776">
        <v>1980</v>
      </c>
      <c r="F776">
        <v>1819</v>
      </c>
      <c r="G776">
        <v>1902</v>
      </c>
      <c r="H776">
        <v>1726</v>
      </c>
      <c r="I776">
        <v>1757</v>
      </c>
      <c r="J776">
        <v>1545</v>
      </c>
      <c r="K776">
        <v>1748</v>
      </c>
      <c r="L776">
        <v>2043</v>
      </c>
      <c r="M776">
        <v>2002</v>
      </c>
      <c r="N776">
        <v>1997</v>
      </c>
      <c r="O776">
        <v>1957</v>
      </c>
      <c r="P776">
        <v>2043</v>
      </c>
      <c r="Q776">
        <v>1903</v>
      </c>
      <c r="R776">
        <v>1778</v>
      </c>
      <c r="S776">
        <v>1503</v>
      </c>
    </row>
    <row r="777" spans="1:19" x14ac:dyDescent="0.2">
      <c r="A777">
        <v>24.123430280000001</v>
      </c>
      <c r="B777">
        <v>1191</v>
      </c>
      <c r="C777">
        <v>2106</v>
      </c>
      <c r="D777">
        <v>1674</v>
      </c>
      <c r="E777">
        <v>2004</v>
      </c>
      <c r="F777">
        <v>1891</v>
      </c>
      <c r="G777">
        <v>1883</v>
      </c>
      <c r="H777">
        <v>1768</v>
      </c>
      <c r="I777">
        <v>1741</v>
      </c>
      <c r="J777">
        <v>1593</v>
      </c>
      <c r="K777">
        <v>1732</v>
      </c>
      <c r="L777">
        <v>2101</v>
      </c>
      <c r="M777">
        <v>1973</v>
      </c>
      <c r="N777">
        <v>2018</v>
      </c>
      <c r="O777">
        <v>1887</v>
      </c>
      <c r="P777">
        <v>2146</v>
      </c>
      <c r="Q777">
        <v>1859</v>
      </c>
      <c r="R777">
        <v>1838</v>
      </c>
      <c r="S777">
        <v>1572</v>
      </c>
    </row>
    <row r="778" spans="1:19" x14ac:dyDescent="0.2">
      <c r="A778">
        <v>24.149430280000001</v>
      </c>
      <c r="B778">
        <v>1174</v>
      </c>
      <c r="C778">
        <v>2110</v>
      </c>
      <c r="D778">
        <v>1689</v>
      </c>
      <c r="E778">
        <v>2014</v>
      </c>
      <c r="F778">
        <v>1891</v>
      </c>
      <c r="G778">
        <v>1891</v>
      </c>
      <c r="H778">
        <v>1808</v>
      </c>
      <c r="I778">
        <v>1714</v>
      </c>
      <c r="J778">
        <v>1601</v>
      </c>
      <c r="K778">
        <v>1759</v>
      </c>
      <c r="L778">
        <v>2101</v>
      </c>
      <c r="M778">
        <v>1918</v>
      </c>
      <c r="N778">
        <v>2056</v>
      </c>
      <c r="O778">
        <v>1939</v>
      </c>
      <c r="P778">
        <v>2206</v>
      </c>
      <c r="Q778">
        <v>1879</v>
      </c>
      <c r="R778">
        <v>1882</v>
      </c>
      <c r="S778">
        <v>1546</v>
      </c>
    </row>
    <row r="779" spans="1:19" x14ac:dyDescent="0.2">
      <c r="A779">
        <v>24.17543028</v>
      </c>
      <c r="B779">
        <v>1231</v>
      </c>
      <c r="C779">
        <v>2071</v>
      </c>
      <c r="D779">
        <v>1656</v>
      </c>
      <c r="E779">
        <v>2165</v>
      </c>
      <c r="F779">
        <v>1936</v>
      </c>
      <c r="G779">
        <v>1940</v>
      </c>
      <c r="H779">
        <v>1782</v>
      </c>
      <c r="I779">
        <v>1772</v>
      </c>
      <c r="J779">
        <v>1566</v>
      </c>
      <c r="K779">
        <v>1763</v>
      </c>
      <c r="L779">
        <v>2196</v>
      </c>
      <c r="M779">
        <v>1955</v>
      </c>
      <c r="N779">
        <v>2047</v>
      </c>
      <c r="O779">
        <v>1965</v>
      </c>
      <c r="P779">
        <v>2296</v>
      </c>
      <c r="Q779">
        <v>1924</v>
      </c>
      <c r="R779">
        <v>1885</v>
      </c>
      <c r="S779">
        <v>1589</v>
      </c>
    </row>
    <row r="780" spans="1:19" x14ac:dyDescent="0.2">
      <c r="A780">
        <v>24.20143028</v>
      </c>
      <c r="B780">
        <v>1228</v>
      </c>
      <c r="C780">
        <v>2112</v>
      </c>
      <c r="D780">
        <v>1673</v>
      </c>
      <c r="E780">
        <v>2170</v>
      </c>
      <c r="F780">
        <v>1930</v>
      </c>
      <c r="G780">
        <v>1952</v>
      </c>
      <c r="H780">
        <v>1739</v>
      </c>
      <c r="I780">
        <v>1782</v>
      </c>
      <c r="J780">
        <v>1512</v>
      </c>
      <c r="K780">
        <v>1799</v>
      </c>
      <c r="L780">
        <v>2138</v>
      </c>
      <c r="M780">
        <v>1977</v>
      </c>
      <c r="N780">
        <v>2058</v>
      </c>
      <c r="O780">
        <v>2010</v>
      </c>
      <c r="P780">
        <v>2274</v>
      </c>
      <c r="Q780">
        <v>2004</v>
      </c>
      <c r="R780">
        <v>1980</v>
      </c>
      <c r="S780">
        <v>1624</v>
      </c>
    </row>
    <row r="781" spans="1:19" x14ac:dyDescent="0.2">
      <c r="A781">
        <v>24.22743028</v>
      </c>
      <c r="B781">
        <v>1178</v>
      </c>
      <c r="C781">
        <v>2109</v>
      </c>
      <c r="D781">
        <v>1710</v>
      </c>
      <c r="E781">
        <v>2182</v>
      </c>
      <c r="F781">
        <v>1976</v>
      </c>
      <c r="G781">
        <v>1950</v>
      </c>
      <c r="H781">
        <v>1748</v>
      </c>
      <c r="I781">
        <v>1787</v>
      </c>
      <c r="J781">
        <v>1568</v>
      </c>
      <c r="K781">
        <v>1851</v>
      </c>
      <c r="L781">
        <v>2184</v>
      </c>
      <c r="M781">
        <v>2031</v>
      </c>
      <c r="N781">
        <v>2101</v>
      </c>
      <c r="O781">
        <v>2027</v>
      </c>
      <c r="P781">
        <v>2305</v>
      </c>
      <c r="Q781">
        <v>1997</v>
      </c>
      <c r="R781">
        <v>1999</v>
      </c>
      <c r="S781">
        <v>1702</v>
      </c>
    </row>
    <row r="782" spans="1:19" x14ac:dyDescent="0.2">
      <c r="A782">
        <v>24.25343028</v>
      </c>
      <c r="B782">
        <v>1170</v>
      </c>
      <c r="C782">
        <v>2103</v>
      </c>
      <c r="D782">
        <v>1746</v>
      </c>
      <c r="E782">
        <v>2201</v>
      </c>
      <c r="F782">
        <v>2075</v>
      </c>
      <c r="G782">
        <v>2049</v>
      </c>
      <c r="H782">
        <v>1764</v>
      </c>
      <c r="I782">
        <v>1884</v>
      </c>
      <c r="J782">
        <v>1591</v>
      </c>
      <c r="K782">
        <v>1893</v>
      </c>
      <c r="L782">
        <v>2279</v>
      </c>
      <c r="M782">
        <v>1988</v>
      </c>
      <c r="N782">
        <v>2179</v>
      </c>
      <c r="O782">
        <v>2031</v>
      </c>
      <c r="P782">
        <v>2329</v>
      </c>
      <c r="Q782">
        <v>2044</v>
      </c>
      <c r="R782">
        <v>2103</v>
      </c>
      <c r="S782">
        <v>1769</v>
      </c>
    </row>
    <row r="783" spans="1:19" x14ac:dyDescent="0.2">
      <c r="A783">
        <v>24.27943028</v>
      </c>
      <c r="B783">
        <v>1263</v>
      </c>
      <c r="C783">
        <v>2106</v>
      </c>
      <c r="D783">
        <v>1668</v>
      </c>
      <c r="E783">
        <v>2158</v>
      </c>
      <c r="F783">
        <v>2061</v>
      </c>
      <c r="G783">
        <v>2071</v>
      </c>
      <c r="H783">
        <v>1817</v>
      </c>
      <c r="I783">
        <v>1878</v>
      </c>
      <c r="J783">
        <v>1603</v>
      </c>
      <c r="K783">
        <v>1906</v>
      </c>
      <c r="L783">
        <v>2180</v>
      </c>
      <c r="M783">
        <v>1981</v>
      </c>
      <c r="N783">
        <v>2294</v>
      </c>
      <c r="O783">
        <v>2111</v>
      </c>
      <c r="P783">
        <v>2457</v>
      </c>
      <c r="Q783">
        <v>2097</v>
      </c>
      <c r="R783">
        <v>2222</v>
      </c>
      <c r="S783">
        <v>1838</v>
      </c>
    </row>
    <row r="784" spans="1:19" x14ac:dyDescent="0.2">
      <c r="A784">
        <v>24.305430279999999</v>
      </c>
      <c r="B784">
        <v>1245</v>
      </c>
      <c r="C784">
        <v>2096</v>
      </c>
      <c r="D784">
        <v>1685</v>
      </c>
      <c r="E784">
        <v>2153</v>
      </c>
      <c r="F784">
        <v>2110</v>
      </c>
      <c r="G784">
        <v>2164</v>
      </c>
      <c r="H784">
        <v>1649</v>
      </c>
      <c r="I784">
        <v>1862</v>
      </c>
      <c r="J784">
        <v>1630</v>
      </c>
      <c r="K784">
        <v>2002</v>
      </c>
      <c r="L784">
        <v>2350</v>
      </c>
      <c r="M784">
        <v>2059</v>
      </c>
      <c r="N784">
        <v>2347</v>
      </c>
      <c r="O784">
        <v>2113</v>
      </c>
      <c r="P784">
        <v>2459</v>
      </c>
      <c r="Q784">
        <v>2140</v>
      </c>
      <c r="R784">
        <v>2364</v>
      </c>
      <c r="S784">
        <v>1905</v>
      </c>
    </row>
    <row r="785" spans="1:19" x14ac:dyDescent="0.2">
      <c r="A785">
        <v>24.331430279999999</v>
      </c>
      <c r="B785">
        <v>1193</v>
      </c>
      <c r="C785">
        <v>2140</v>
      </c>
      <c r="D785">
        <v>1733</v>
      </c>
      <c r="E785">
        <v>2154</v>
      </c>
      <c r="F785">
        <v>2266</v>
      </c>
      <c r="G785">
        <v>2159</v>
      </c>
      <c r="H785">
        <v>1807</v>
      </c>
      <c r="I785">
        <v>1904</v>
      </c>
      <c r="J785">
        <v>1615</v>
      </c>
      <c r="K785">
        <v>2052</v>
      </c>
      <c r="L785">
        <v>2277</v>
      </c>
      <c r="M785">
        <v>2034</v>
      </c>
      <c r="N785">
        <v>2369</v>
      </c>
      <c r="O785">
        <v>2160</v>
      </c>
      <c r="P785">
        <v>2537</v>
      </c>
      <c r="Q785">
        <v>2185</v>
      </c>
      <c r="R785">
        <v>2461</v>
      </c>
      <c r="S785">
        <v>1894</v>
      </c>
    </row>
    <row r="786" spans="1:19" x14ac:dyDescent="0.2">
      <c r="A786">
        <v>24.357430279999999</v>
      </c>
      <c r="B786">
        <v>1223</v>
      </c>
      <c r="C786">
        <v>2208</v>
      </c>
      <c r="D786">
        <v>1747</v>
      </c>
      <c r="E786">
        <v>2100</v>
      </c>
      <c r="F786">
        <v>2273</v>
      </c>
      <c r="G786">
        <v>2207</v>
      </c>
      <c r="H786">
        <v>1888</v>
      </c>
      <c r="I786">
        <v>1986</v>
      </c>
      <c r="J786">
        <v>1591</v>
      </c>
      <c r="K786">
        <v>2126</v>
      </c>
      <c r="L786">
        <v>2341</v>
      </c>
      <c r="M786">
        <v>2017</v>
      </c>
      <c r="N786">
        <v>2409</v>
      </c>
      <c r="O786">
        <v>2223</v>
      </c>
      <c r="P786">
        <v>2499</v>
      </c>
      <c r="Q786">
        <v>2243</v>
      </c>
      <c r="R786">
        <v>2604</v>
      </c>
      <c r="S786">
        <v>2087</v>
      </c>
    </row>
    <row r="787" spans="1:19" x14ac:dyDescent="0.2">
      <c r="A787">
        <v>24.383430279999999</v>
      </c>
      <c r="B787">
        <v>1300</v>
      </c>
      <c r="C787">
        <v>2195</v>
      </c>
      <c r="D787">
        <v>1792</v>
      </c>
      <c r="E787">
        <v>2195</v>
      </c>
      <c r="F787">
        <v>2248</v>
      </c>
      <c r="G787">
        <v>2315</v>
      </c>
      <c r="H787">
        <v>1811</v>
      </c>
      <c r="I787">
        <v>1974</v>
      </c>
      <c r="J787">
        <v>1668</v>
      </c>
      <c r="K787">
        <v>2138</v>
      </c>
      <c r="L787">
        <v>2452</v>
      </c>
      <c r="M787">
        <v>2103</v>
      </c>
      <c r="N787">
        <v>2512</v>
      </c>
      <c r="O787">
        <v>2207</v>
      </c>
      <c r="P787">
        <v>2641</v>
      </c>
      <c r="Q787">
        <v>2256</v>
      </c>
      <c r="R787">
        <v>2686</v>
      </c>
      <c r="S787">
        <v>2159</v>
      </c>
    </row>
    <row r="788" spans="1:19" x14ac:dyDescent="0.2">
      <c r="A788">
        <v>24.409430279999999</v>
      </c>
      <c r="B788">
        <v>1304</v>
      </c>
      <c r="C788">
        <v>2222</v>
      </c>
      <c r="D788">
        <v>1863</v>
      </c>
      <c r="E788">
        <v>2219</v>
      </c>
      <c r="F788">
        <v>2306</v>
      </c>
      <c r="G788">
        <v>2342</v>
      </c>
      <c r="H788">
        <v>1783</v>
      </c>
      <c r="I788">
        <v>1982</v>
      </c>
      <c r="J788">
        <v>1679</v>
      </c>
      <c r="K788">
        <v>2140</v>
      </c>
      <c r="L788">
        <v>2447</v>
      </c>
      <c r="M788">
        <v>2057</v>
      </c>
      <c r="N788">
        <v>2516</v>
      </c>
      <c r="O788">
        <v>2246</v>
      </c>
      <c r="P788">
        <v>2528</v>
      </c>
      <c r="Q788">
        <v>2260</v>
      </c>
      <c r="R788">
        <v>2674</v>
      </c>
      <c r="S788">
        <v>2124</v>
      </c>
    </row>
    <row r="789" spans="1:19" x14ac:dyDescent="0.2">
      <c r="A789">
        <v>24.435430279999999</v>
      </c>
      <c r="B789">
        <v>1321</v>
      </c>
      <c r="C789">
        <v>2221</v>
      </c>
      <c r="D789">
        <v>1827</v>
      </c>
      <c r="E789">
        <v>2263</v>
      </c>
      <c r="F789">
        <v>2205</v>
      </c>
      <c r="G789">
        <v>2351</v>
      </c>
      <c r="H789">
        <v>1754</v>
      </c>
      <c r="I789">
        <v>1982</v>
      </c>
      <c r="J789">
        <v>1647</v>
      </c>
      <c r="K789">
        <v>2156</v>
      </c>
      <c r="L789">
        <v>2508</v>
      </c>
      <c r="M789">
        <v>2003</v>
      </c>
      <c r="N789">
        <v>2557</v>
      </c>
      <c r="O789">
        <v>2319</v>
      </c>
      <c r="P789">
        <v>2885</v>
      </c>
      <c r="Q789">
        <v>2310</v>
      </c>
      <c r="R789">
        <v>2766</v>
      </c>
      <c r="S789">
        <v>2166</v>
      </c>
    </row>
    <row r="790" spans="1:19" x14ac:dyDescent="0.2">
      <c r="A790">
        <v>24.461430279999998</v>
      </c>
      <c r="B790">
        <v>1356</v>
      </c>
      <c r="C790">
        <v>2198</v>
      </c>
      <c r="D790">
        <v>1825</v>
      </c>
      <c r="E790">
        <v>2241</v>
      </c>
      <c r="F790">
        <v>2271</v>
      </c>
      <c r="G790">
        <v>2380</v>
      </c>
      <c r="H790">
        <v>1863</v>
      </c>
      <c r="I790">
        <v>1922</v>
      </c>
      <c r="J790">
        <v>1664</v>
      </c>
      <c r="K790">
        <v>2163</v>
      </c>
      <c r="L790">
        <v>2561</v>
      </c>
      <c r="M790">
        <v>2076</v>
      </c>
      <c r="N790">
        <v>2583</v>
      </c>
      <c r="O790">
        <v>2368</v>
      </c>
      <c r="P790">
        <v>2986</v>
      </c>
      <c r="Q790">
        <v>2333</v>
      </c>
      <c r="R790">
        <v>2975</v>
      </c>
      <c r="S790">
        <v>2244</v>
      </c>
    </row>
    <row r="791" spans="1:19" x14ac:dyDescent="0.2">
      <c r="A791">
        <v>24.487430280000002</v>
      </c>
      <c r="B791">
        <v>1364</v>
      </c>
      <c r="C791">
        <v>2258</v>
      </c>
      <c r="D791">
        <v>1781</v>
      </c>
      <c r="E791">
        <v>2374</v>
      </c>
      <c r="F791">
        <v>2372</v>
      </c>
      <c r="G791">
        <v>2339</v>
      </c>
      <c r="H791">
        <v>1773</v>
      </c>
      <c r="I791">
        <v>1997</v>
      </c>
      <c r="J791">
        <v>1773</v>
      </c>
      <c r="K791">
        <v>2161</v>
      </c>
      <c r="L791">
        <v>2721</v>
      </c>
      <c r="M791">
        <v>2135</v>
      </c>
      <c r="N791">
        <v>2751</v>
      </c>
      <c r="O791">
        <v>2402</v>
      </c>
      <c r="P791">
        <v>3243</v>
      </c>
      <c r="Q791">
        <v>2419</v>
      </c>
      <c r="R791">
        <v>3098</v>
      </c>
      <c r="S791">
        <v>2359</v>
      </c>
    </row>
    <row r="792" spans="1:19" x14ac:dyDescent="0.2">
      <c r="A792">
        <v>24.513430280000001</v>
      </c>
      <c r="B792">
        <v>1396</v>
      </c>
      <c r="C792">
        <v>2280</v>
      </c>
      <c r="D792">
        <v>1822</v>
      </c>
      <c r="E792">
        <v>2441</v>
      </c>
      <c r="F792">
        <v>2265</v>
      </c>
      <c r="G792">
        <v>2332</v>
      </c>
      <c r="H792">
        <v>1821</v>
      </c>
      <c r="I792">
        <v>1944</v>
      </c>
      <c r="J792">
        <v>1822</v>
      </c>
      <c r="K792">
        <v>2256</v>
      </c>
      <c r="L792">
        <v>2978</v>
      </c>
      <c r="M792">
        <v>2188</v>
      </c>
      <c r="N792">
        <v>2711</v>
      </c>
      <c r="O792">
        <v>2460</v>
      </c>
      <c r="P792">
        <v>3350</v>
      </c>
      <c r="Q792">
        <v>2469</v>
      </c>
      <c r="R792">
        <v>3284</v>
      </c>
      <c r="S792">
        <v>2390</v>
      </c>
    </row>
    <row r="793" spans="1:19" x14ac:dyDescent="0.2">
      <c r="A793">
        <v>24.539430280000001</v>
      </c>
      <c r="B793">
        <v>1444</v>
      </c>
      <c r="C793">
        <v>2340</v>
      </c>
      <c r="D793">
        <v>1837</v>
      </c>
      <c r="E793">
        <v>2483</v>
      </c>
      <c r="F793">
        <v>2263</v>
      </c>
      <c r="G793">
        <v>2327</v>
      </c>
      <c r="H793">
        <v>1817</v>
      </c>
      <c r="I793">
        <v>2002</v>
      </c>
      <c r="J793">
        <v>1921</v>
      </c>
      <c r="K793">
        <v>2280</v>
      </c>
      <c r="L793">
        <v>3133</v>
      </c>
      <c r="M793">
        <v>2126</v>
      </c>
      <c r="N793">
        <v>2868</v>
      </c>
      <c r="O793">
        <v>2434</v>
      </c>
      <c r="P793">
        <v>3637</v>
      </c>
      <c r="Q793">
        <v>2447</v>
      </c>
      <c r="R793">
        <v>3334</v>
      </c>
      <c r="S793">
        <v>2412</v>
      </c>
    </row>
    <row r="794" spans="1:19" x14ac:dyDescent="0.2">
      <c r="A794">
        <v>24.565430280000001</v>
      </c>
      <c r="B794">
        <v>1437</v>
      </c>
      <c r="C794">
        <v>2397</v>
      </c>
      <c r="D794">
        <v>1850</v>
      </c>
      <c r="E794">
        <v>2521</v>
      </c>
      <c r="F794">
        <v>2291</v>
      </c>
      <c r="G794">
        <v>2403</v>
      </c>
      <c r="H794">
        <v>1835</v>
      </c>
      <c r="I794">
        <v>2055</v>
      </c>
      <c r="J794">
        <v>1906</v>
      </c>
      <c r="K794">
        <v>2416</v>
      </c>
      <c r="L794">
        <v>3381</v>
      </c>
      <c r="M794">
        <v>2127</v>
      </c>
      <c r="N794">
        <v>2943</v>
      </c>
      <c r="O794">
        <v>2566</v>
      </c>
      <c r="P794">
        <v>4077</v>
      </c>
      <c r="Q794">
        <v>2581</v>
      </c>
      <c r="R794">
        <v>3552</v>
      </c>
      <c r="S794">
        <v>2594</v>
      </c>
    </row>
    <row r="795" spans="1:19" x14ac:dyDescent="0.2">
      <c r="A795">
        <v>24.591430280000001</v>
      </c>
      <c r="B795">
        <v>1431</v>
      </c>
      <c r="C795">
        <v>2495</v>
      </c>
      <c r="D795">
        <v>1830</v>
      </c>
      <c r="E795">
        <v>2691</v>
      </c>
      <c r="F795">
        <v>2300</v>
      </c>
      <c r="G795">
        <v>2475</v>
      </c>
      <c r="H795">
        <v>1826</v>
      </c>
      <c r="I795">
        <v>2025</v>
      </c>
      <c r="J795">
        <v>1890</v>
      </c>
      <c r="K795">
        <v>2427</v>
      </c>
      <c r="L795">
        <v>3874</v>
      </c>
      <c r="M795">
        <v>2182</v>
      </c>
      <c r="N795">
        <v>2995</v>
      </c>
      <c r="O795">
        <v>2594</v>
      </c>
      <c r="P795">
        <v>4599</v>
      </c>
      <c r="Q795">
        <v>2675</v>
      </c>
      <c r="R795">
        <v>3723</v>
      </c>
      <c r="S795">
        <v>2746</v>
      </c>
    </row>
    <row r="796" spans="1:19" x14ac:dyDescent="0.2">
      <c r="A796">
        <v>24.617430280000001</v>
      </c>
      <c r="B796">
        <v>1481</v>
      </c>
      <c r="C796">
        <v>2582</v>
      </c>
      <c r="D796">
        <v>1823</v>
      </c>
      <c r="E796">
        <v>2953</v>
      </c>
      <c r="F796">
        <v>2391</v>
      </c>
      <c r="G796">
        <v>2533</v>
      </c>
      <c r="H796">
        <v>1878</v>
      </c>
      <c r="I796">
        <v>2072</v>
      </c>
      <c r="J796">
        <v>1922</v>
      </c>
      <c r="K796">
        <v>2405</v>
      </c>
      <c r="L796">
        <v>4451</v>
      </c>
      <c r="M796">
        <v>2219</v>
      </c>
      <c r="N796">
        <v>3247</v>
      </c>
      <c r="O796">
        <v>2725</v>
      </c>
      <c r="P796">
        <v>5753</v>
      </c>
      <c r="Q796">
        <v>2860</v>
      </c>
      <c r="R796">
        <v>3982</v>
      </c>
      <c r="S796">
        <v>2899</v>
      </c>
    </row>
    <row r="797" spans="1:19" x14ac:dyDescent="0.2">
      <c r="A797">
        <v>24.64343028</v>
      </c>
      <c r="B797">
        <v>1479</v>
      </c>
      <c r="C797">
        <v>2684</v>
      </c>
      <c r="D797">
        <v>1840</v>
      </c>
      <c r="E797">
        <v>3111</v>
      </c>
      <c r="F797">
        <v>2361</v>
      </c>
      <c r="G797">
        <v>2606</v>
      </c>
      <c r="H797">
        <v>1847</v>
      </c>
      <c r="I797">
        <v>2104</v>
      </c>
      <c r="J797">
        <v>2027</v>
      </c>
      <c r="K797">
        <v>2509</v>
      </c>
      <c r="L797">
        <v>5104</v>
      </c>
      <c r="M797">
        <v>2328</v>
      </c>
      <c r="N797">
        <v>3431</v>
      </c>
      <c r="O797">
        <v>2870</v>
      </c>
      <c r="P797">
        <v>6681</v>
      </c>
      <c r="Q797">
        <v>2979</v>
      </c>
      <c r="R797">
        <v>4326</v>
      </c>
      <c r="S797">
        <v>3108</v>
      </c>
    </row>
    <row r="798" spans="1:19" x14ac:dyDescent="0.2">
      <c r="A798">
        <v>24.66943028</v>
      </c>
      <c r="B798">
        <v>1475</v>
      </c>
      <c r="C798">
        <v>2729</v>
      </c>
      <c r="D798">
        <v>1874</v>
      </c>
      <c r="E798">
        <v>3216</v>
      </c>
      <c r="F798">
        <v>2472</v>
      </c>
      <c r="G798">
        <v>2690</v>
      </c>
      <c r="H798">
        <v>1927</v>
      </c>
      <c r="I798">
        <v>2169</v>
      </c>
      <c r="J798">
        <v>2057</v>
      </c>
      <c r="K798">
        <v>2604</v>
      </c>
      <c r="L798">
        <v>5641</v>
      </c>
      <c r="M798">
        <v>2386</v>
      </c>
      <c r="N798">
        <v>3604</v>
      </c>
      <c r="O798">
        <v>3067</v>
      </c>
      <c r="P798">
        <v>7446</v>
      </c>
      <c r="Q798">
        <v>3151</v>
      </c>
      <c r="R798">
        <v>4740</v>
      </c>
      <c r="S798">
        <v>3415</v>
      </c>
    </row>
    <row r="799" spans="1:19" x14ac:dyDescent="0.2">
      <c r="A799">
        <v>24.69543028</v>
      </c>
      <c r="B799">
        <v>1484</v>
      </c>
      <c r="C799">
        <v>2894</v>
      </c>
      <c r="D799">
        <v>1924</v>
      </c>
      <c r="E799">
        <v>3463</v>
      </c>
      <c r="F799">
        <v>2584</v>
      </c>
      <c r="G799">
        <v>2809</v>
      </c>
      <c r="H799">
        <v>1834</v>
      </c>
      <c r="I799">
        <v>2167</v>
      </c>
      <c r="J799">
        <v>1989</v>
      </c>
      <c r="K799">
        <v>2778</v>
      </c>
      <c r="L799">
        <v>5296</v>
      </c>
      <c r="M799">
        <v>2492</v>
      </c>
      <c r="N799">
        <v>3878</v>
      </c>
      <c r="O799">
        <v>3109</v>
      </c>
      <c r="P799">
        <v>7490</v>
      </c>
      <c r="Q799">
        <v>3239</v>
      </c>
      <c r="R799">
        <v>5166</v>
      </c>
      <c r="S799">
        <v>3687</v>
      </c>
    </row>
    <row r="800" spans="1:19" x14ac:dyDescent="0.2">
      <c r="A800">
        <v>24.72143028</v>
      </c>
      <c r="B800">
        <v>1525</v>
      </c>
      <c r="C800">
        <v>2987</v>
      </c>
      <c r="D800">
        <v>1973</v>
      </c>
      <c r="E800">
        <v>3547</v>
      </c>
      <c r="F800">
        <v>2591</v>
      </c>
      <c r="G800">
        <v>2890</v>
      </c>
      <c r="H800">
        <v>1988</v>
      </c>
      <c r="I800">
        <v>2324</v>
      </c>
      <c r="J800">
        <v>1976</v>
      </c>
      <c r="K800">
        <v>2909</v>
      </c>
      <c r="L800">
        <v>4710</v>
      </c>
      <c r="M800">
        <v>2628</v>
      </c>
      <c r="N800">
        <v>4121</v>
      </c>
      <c r="O800">
        <v>3441</v>
      </c>
      <c r="P800">
        <v>6446</v>
      </c>
      <c r="Q800">
        <v>3634</v>
      </c>
      <c r="R800">
        <v>5786</v>
      </c>
      <c r="S800">
        <v>4186</v>
      </c>
    </row>
    <row r="801" spans="1:19" x14ac:dyDescent="0.2">
      <c r="A801">
        <v>24.74743028</v>
      </c>
      <c r="B801">
        <v>1568</v>
      </c>
      <c r="C801">
        <v>3262</v>
      </c>
      <c r="D801">
        <v>1953</v>
      </c>
      <c r="E801">
        <v>3425</v>
      </c>
      <c r="F801">
        <v>2773</v>
      </c>
      <c r="G801">
        <v>3067</v>
      </c>
      <c r="H801">
        <v>1982</v>
      </c>
      <c r="I801">
        <v>2275</v>
      </c>
      <c r="J801">
        <v>2055</v>
      </c>
      <c r="K801">
        <v>3194</v>
      </c>
      <c r="L801">
        <v>4189</v>
      </c>
      <c r="M801">
        <v>2734</v>
      </c>
      <c r="N801">
        <v>4614</v>
      </c>
      <c r="O801">
        <v>3687</v>
      </c>
      <c r="P801">
        <v>5526</v>
      </c>
      <c r="Q801">
        <v>4084</v>
      </c>
      <c r="R801">
        <v>6679</v>
      </c>
      <c r="S801">
        <v>4749</v>
      </c>
    </row>
    <row r="802" spans="1:19" x14ac:dyDescent="0.2">
      <c r="A802">
        <v>24.773430279999999</v>
      </c>
      <c r="B802">
        <v>1599</v>
      </c>
      <c r="C802">
        <v>3507</v>
      </c>
      <c r="D802">
        <v>2096</v>
      </c>
      <c r="E802">
        <v>3387</v>
      </c>
      <c r="F802">
        <v>2872</v>
      </c>
      <c r="G802">
        <v>3429</v>
      </c>
      <c r="H802">
        <v>2054</v>
      </c>
      <c r="I802">
        <v>2468</v>
      </c>
      <c r="J802">
        <v>2036</v>
      </c>
      <c r="K802">
        <v>3653</v>
      </c>
      <c r="L802">
        <v>4034</v>
      </c>
      <c r="M802">
        <v>3062</v>
      </c>
      <c r="N802">
        <v>5206</v>
      </c>
      <c r="O802">
        <v>4282</v>
      </c>
      <c r="P802">
        <v>4932</v>
      </c>
      <c r="Q802">
        <v>4679</v>
      </c>
      <c r="R802">
        <v>7956</v>
      </c>
      <c r="S802">
        <v>5486</v>
      </c>
    </row>
    <row r="803" spans="1:19" x14ac:dyDescent="0.2">
      <c r="A803">
        <v>24.799430279999999</v>
      </c>
      <c r="B803">
        <v>1680</v>
      </c>
      <c r="C803">
        <v>3908</v>
      </c>
      <c r="D803">
        <v>2214</v>
      </c>
      <c r="E803">
        <v>3517</v>
      </c>
      <c r="F803">
        <v>3079</v>
      </c>
      <c r="G803">
        <v>3797</v>
      </c>
      <c r="H803">
        <v>2169</v>
      </c>
      <c r="I803">
        <v>2729</v>
      </c>
      <c r="J803">
        <v>2097</v>
      </c>
      <c r="K803">
        <v>4076</v>
      </c>
      <c r="L803">
        <v>3898</v>
      </c>
      <c r="M803">
        <v>3486</v>
      </c>
      <c r="N803">
        <v>6007</v>
      </c>
      <c r="O803">
        <v>4870</v>
      </c>
      <c r="P803">
        <v>4767</v>
      </c>
      <c r="Q803">
        <v>5638</v>
      </c>
      <c r="R803">
        <v>9884</v>
      </c>
      <c r="S803">
        <v>6852</v>
      </c>
    </row>
    <row r="804" spans="1:19" x14ac:dyDescent="0.2">
      <c r="A804">
        <v>24.825430279999999</v>
      </c>
      <c r="B804">
        <v>1684</v>
      </c>
      <c r="C804">
        <v>4630</v>
      </c>
      <c r="D804">
        <v>2271</v>
      </c>
      <c r="E804">
        <v>3672</v>
      </c>
      <c r="F804">
        <v>3318</v>
      </c>
      <c r="G804">
        <v>4420</v>
      </c>
      <c r="H804">
        <v>2411</v>
      </c>
      <c r="I804">
        <v>3016</v>
      </c>
      <c r="J804">
        <v>2083</v>
      </c>
      <c r="K804">
        <v>4784</v>
      </c>
      <c r="L804">
        <v>3817</v>
      </c>
      <c r="M804">
        <v>4103</v>
      </c>
      <c r="N804">
        <v>7233</v>
      </c>
      <c r="O804">
        <v>5869</v>
      </c>
      <c r="P804">
        <v>4432</v>
      </c>
      <c r="Q804">
        <v>6510</v>
      </c>
      <c r="R804">
        <v>12006</v>
      </c>
      <c r="S804">
        <v>8334</v>
      </c>
    </row>
    <row r="805" spans="1:19" x14ac:dyDescent="0.2">
      <c r="A805">
        <v>24.851430279999999</v>
      </c>
      <c r="B805">
        <v>1683</v>
      </c>
      <c r="C805">
        <v>5086</v>
      </c>
      <c r="D805">
        <v>2369</v>
      </c>
      <c r="E805">
        <v>3741</v>
      </c>
      <c r="F805">
        <v>3474</v>
      </c>
      <c r="G805">
        <v>4966</v>
      </c>
      <c r="H805">
        <v>2691</v>
      </c>
      <c r="I805">
        <v>3495</v>
      </c>
      <c r="J805">
        <v>2152</v>
      </c>
      <c r="K805">
        <v>5485</v>
      </c>
      <c r="L805">
        <v>3904</v>
      </c>
      <c r="M805">
        <v>4698</v>
      </c>
      <c r="N805">
        <v>8294</v>
      </c>
      <c r="O805">
        <v>6542</v>
      </c>
      <c r="P805">
        <v>4472</v>
      </c>
      <c r="Q805">
        <v>7030</v>
      </c>
      <c r="R805">
        <v>13156</v>
      </c>
      <c r="S805">
        <v>9253</v>
      </c>
    </row>
    <row r="806" spans="1:19" x14ac:dyDescent="0.2">
      <c r="A806">
        <v>24.877430279999999</v>
      </c>
      <c r="B806">
        <v>1749</v>
      </c>
      <c r="C806">
        <v>5572</v>
      </c>
      <c r="D806">
        <v>2424</v>
      </c>
      <c r="E806">
        <v>3998</v>
      </c>
      <c r="F806">
        <v>3647</v>
      </c>
      <c r="G806">
        <v>5355</v>
      </c>
      <c r="H806">
        <v>2963</v>
      </c>
      <c r="I806">
        <v>3898</v>
      </c>
      <c r="J806">
        <v>2290</v>
      </c>
      <c r="K806">
        <v>5721</v>
      </c>
      <c r="L806">
        <v>3996</v>
      </c>
      <c r="M806">
        <v>5221</v>
      </c>
      <c r="N806">
        <v>8772</v>
      </c>
      <c r="O806">
        <v>7287</v>
      </c>
      <c r="P806">
        <v>4566</v>
      </c>
      <c r="Q806">
        <v>6849</v>
      </c>
      <c r="R806">
        <v>12674</v>
      </c>
      <c r="S806">
        <v>8307</v>
      </c>
    </row>
    <row r="807" spans="1:19" x14ac:dyDescent="0.2">
      <c r="A807">
        <v>24.903430279999998</v>
      </c>
      <c r="B807">
        <v>2001</v>
      </c>
      <c r="C807">
        <v>5316</v>
      </c>
      <c r="D807">
        <v>2503</v>
      </c>
      <c r="E807">
        <v>4219</v>
      </c>
      <c r="F807">
        <v>3447</v>
      </c>
      <c r="G807">
        <v>4896</v>
      </c>
      <c r="H807">
        <v>2965</v>
      </c>
      <c r="I807">
        <v>3818</v>
      </c>
      <c r="J807">
        <v>2334</v>
      </c>
      <c r="K807">
        <v>5456</v>
      </c>
      <c r="L807">
        <v>4038</v>
      </c>
      <c r="M807">
        <v>4383</v>
      </c>
      <c r="N807">
        <v>8413</v>
      </c>
      <c r="O807">
        <v>6513</v>
      </c>
      <c r="P807">
        <v>4531</v>
      </c>
      <c r="Q807">
        <v>5844</v>
      </c>
      <c r="R807">
        <v>10298</v>
      </c>
      <c r="S807">
        <v>6883</v>
      </c>
    </row>
    <row r="808" spans="1:19" x14ac:dyDescent="0.2">
      <c r="A808">
        <v>24.929430279999998</v>
      </c>
      <c r="B808">
        <v>2039</v>
      </c>
      <c r="C808">
        <v>4807</v>
      </c>
      <c r="D808">
        <v>2492</v>
      </c>
      <c r="E808">
        <v>4463</v>
      </c>
      <c r="F808">
        <v>3486</v>
      </c>
      <c r="G808">
        <v>4522</v>
      </c>
      <c r="H808">
        <v>2533</v>
      </c>
      <c r="I808">
        <v>3365</v>
      </c>
      <c r="J808">
        <v>2538</v>
      </c>
      <c r="K808">
        <v>4787</v>
      </c>
      <c r="L808">
        <v>4101</v>
      </c>
      <c r="M808">
        <v>3495</v>
      </c>
      <c r="N808">
        <v>7155</v>
      </c>
      <c r="O808">
        <v>5400</v>
      </c>
      <c r="P808">
        <v>4492</v>
      </c>
      <c r="Q808">
        <v>5078</v>
      </c>
      <c r="R808">
        <v>8835</v>
      </c>
      <c r="S808">
        <v>5893</v>
      </c>
    </row>
    <row r="809" spans="1:19" x14ac:dyDescent="0.2">
      <c r="A809">
        <v>24.955430280000002</v>
      </c>
      <c r="B809">
        <v>2143</v>
      </c>
      <c r="C809">
        <v>4334</v>
      </c>
      <c r="D809">
        <v>2485</v>
      </c>
      <c r="E809">
        <v>4430</v>
      </c>
      <c r="F809">
        <v>3529</v>
      </c>
      <c r="G809">
        <v>4128</v>
      </c>
      <c r="H809">
        <v>2279</v>
      </c>
      <c r="I809">
        <v>3040</v>
      </c>
      <c r="J809">
        <v>2585</v>
      </c>
      <c r="K809">
        <v>4232</v>
      </c>
      <c r="L809">
        <v>4144</v>
      </c>
      <c r="M809">
        <v>3285</v>
      </c>
      <c r="N809">
        <v>6340</v>
      </c>
      <c r="O809">
        <v>4790</v>
      </c>
      <c r="P809">
        <v>4602</v>
      </c>
      <c r="Q809">
        <v>4736</v>
      </c>
      <c r="R809">
        <v>7878</v>
      </c>
      <c r="S809">
        <v>5520</v>
      </c>
    </row>
    <row r="810" spans="1:19" x14ac:dyDescent="0.2">
      <c r="A810">
        <v>24.981430280000001</v>
      </c>
      <c r="B810">
        <v>2338</v>
      </c>
      <c r="C810">
        <v>3970</v>
      </c>
      <c r="D810">
        <v>2591</v>
      </c>
      <c r="E810">
        <v>4275</v>
      </c>
      <c r="F810">
        <v>3604</v>
      </c>
      <c r="G810">
        <v>3988</v>
      </c>
      <c r="H810">
        <v>2229</v>
      </c>
      <c r="I810">
        <v>2913</v>
      </c>
      <c r="J810">
        <v>2793</v>
      </c>
      <c r="K810">
        <v>4147</v>
      </c>
      <c r="L810">
        <v>3741</v>
      </c>
      <c r="M810">
        <v>3006</v>
      </c>
      <c r="N810">
        <v>5866</v>
      </c>
      <c r="O810">
        <v>4358</v>
      </c>
      <c r="P810">
        <v>4192</v>
      </c>
      <c r="Q810">
        <v>4466</v>
      </c>
      <c r="R810">
        <v>7330</v>
      </c>
      <c r="S810">
        <v>5187</v>
      </c>
    </row>
    <row r="811" spans="1:19" x14ac:dyDescent="0.2">
      <c r="A811">
        <v>25.007430280000001</v>
      </c>
      <c r="B811">
        <v>2548</v>
      </c>
      <c r="C811">
        <v>3843</v>
      </c>
      <c r="D811">
        <v>2728</v>
      </c>
      <c r="E811">
        <v>3933</v>
      </c>
      <c r="F811">
        <v>3810</v>
      </c>
      <c r="G811">
        <v>4145</v>
      </c>
      <c r="H811">
        <v>2402</v>
      </c>
      <c r="I811">
        <v>2947</v>
      </c>
      <c r="J811">
        <v>3060</v>
      </c>
      <c r="K811">
        <v>4088</v>
      </c>
      <c r="L811">
        <v>3264</v>
      </c>
      <c r="M811">
        <v>3000</v>
      </c>
      <c r="N811">
        <v>5530</v>
      </c>
      <c r="O811">
        <v>4374</v>
      </c>
      <c r="P811">
        <v>3856</v>
      </c>
      <c r="Q811">
        <v>4533</v>
      </c>
      <c r="R811">
        <v>7123</v>
      </c>
      <c r="S811">
        <v>4988</v>
      </c>
    </row>
    <row r="812" spans="1:19" x14ac:dyDescent="0.2">
      <c r="A812">
        <v>25.033430280000001</v>
      </c>
      <c r="B812">
        <v>2808</v>
      </c>
      <c r="C812">
        <v>3851</v>
      </c>
      <c r="D812">
        <v>2756</v>
      </c>
      <c r="E812">
        <v>3367</v>
      </c>
      <c r="F812">
        <v>4055</v>
      </c>
      <c r="G812">
        <v>4301</v>
      </c>
      <c r="H812">
        <v>2330</v>
      </c>
      <c r="I812">
        <v>2878</v>
      </c>
      <c r="J812">
        <v>3471</v>
      </c>
      <c r="K812">
        <v>4196</v>
      </c>
      <c r="L812">
        <v>2980</v>
      </c>
      <c r="M812">
        <v>2798</v>
      </c>
      <c r="N812">
        <v>5402</v>
      </c>
      <c r="O812">
        <v>4125</v>
      </c>
      <c r="P812">
        <v>3202</v>
      </c>
      <c r="Q812">
        <v>4438</v>
      </c>
      <c r="R812">
        <v>7044</v>
      </c>
      <c r="S812">
        <v>4957</v>
      </c>
    </row>
    <row r="813" spans="1:19" x14ac:dyDescent="0.2">
      <c r="A813">
        <v>25.059430280000001</v>
      </c>
      <c r="B813">
        <v>2999</v>
      </c>
      <c r="C813">
        <v>3833</v>
      </c>
      <c r="D813">
        <v>2946</v>
      </c>
      <c r="E813">
        <v>2855</v>
      </c>
      <c r="F813">
        <v>4234</v>
      </c>
      <c r="G813">
        <v>4430</v>
      </c>
      <c r="H813">
        <v>2242</v>
      </c>
      <c r="I813">
        <v>2955</v>
      </c>
      <c r="J813">
        <v>3981</v>
      </c>
      <c r="K813">
        <v>4432</v>
      </c>
      <c r="L813">
        <v>2587</v>
      </c>
      <c r="M813">
        <v>2832</v>
      </c>
      <c r="N813">
        <v>5568</v>
      </c>
      <c r="O813">
        <v>4249</v>
      </c>
      <c r="P813">
        <v>2856</v>
      </c>
      <c r="Q813">
        <v>4621</v>
      </c>
      <c r="R813">
        <v>7304</v>
      </c>
      <c r="S813">
        <v>4943</v>
      </c>
    </row>
    <row r="814" spans="1:19" x14ac:dyDescent="0.2">
      <c r="A814">
        <v>25.085430280000001</v>
      </c>
      <c r="B814">
        <v>2864</v>
      </c>
      <c r="C814">
        <v>3886</v>
      </c>
      <c r="D814">
        <v>3051</v>
      </c>
      <c r="E814">
        <v>2679</v>
      </c>
      <c r="F814">
        <v>4659</v>
      </c>
      <c r="G814">
        <v>4702</v>
      </c>
      <c r="H814">
        <v>2351</v>
      </c>
      <c r="I814">
        <v>3095</v>
      </c>
      <c r="J814">
        <v>4523</v>
      </c>
      <c r="K814">
        <v>4485</v>
      </c>
      <c r="L814">
        <v>2635</v>
      </c>
      <c r="M814">
        <v>2945</v>
      </c>
      <c r="N814">
        <v>5469</v>
      </c>
      <c r="O814">
        <v>4152</v>
      </c>
      <c r="P814">
        <v>2702</v>
      </c>
      <c r="Q814">
        <v>4644</v>
      </c>
      <c r="R814">
        <v>7589</v>
      </c>
      <c r="S814">
        <v>5063</v>
      </c>
    </row>
    <row r="815" spans="1:19" x14ac:dyDescent="0.2">
      <c r="A815">
        <v>25.11143028</v>
      </c>
      <c r="B815">
        <v>2776</v>
      </c>
      <c r="C815">
        <v>4058</v>
      </c>
      <c r="D815">
        <v>3212</v>
      </c>
      <c r="E815">
        <v>2543</v>
      </c>
      <c r="F815">
        <v>4681</v>
      </c>
      <c r="G815">
        <v>4988</v>
      </c>
      <c r="H815">
        <v>2381</v>
      </c>
      <c r="I815">
        <v>3174</v>
      </c>
      <c r="J815">
        <v>5059</v>
      </c>
      <c r="K815">
        <v>4579</v>
      </c>
      <c r="L815">
        <v>2365</v>
      </c>
      <c r="M815">
        <v>2840</v>
      </c>
      <c r="N815">
        <v>5534</v>
      </c>
      <c r="O815">
        <v>4263</v>
      </c>
      <c r="P815">
        <v>2559</v>
      </c>
      <c r="Q815">
        <v>4720</v>
      </c>
      <c r="R815">
        <v>7437</v>
      </c>
      <c r="S815">
        <v>5178</v>
      </c>
    </row>
    <row r="816" spans="1:19" x14ac:dyDescent="0.2">
      <c r="A816">
        <v>25.13743028</v>
      </c>
      <c r="B816">
        <v>2931</v>
      </c>
      <c r="C816">
        <v>4096</v>
      </c>
      <c r="D816">
        <v>3098</v>
      </c>
      <c r="E816">
        <v>2324</v>
      </c>
      <c r="F816">
        <v>4702</v>
      </c>
      <c r="G816">
        <v>4863</v>
      </c>
      <c r="H816">
        <v>2442</v>
      </c>
      <c r="I816">
        <v>3352</v>
      </c>
      <c r="J816">
        <v>4958</v>
      </c>
      <c r="K816">
        <v>4865</v>
      </c>
      <c r="L816">
        <v>2271</v>
      </c>
      <c r="M816">
        <v>2907</v>
      </c>
      <c r="N816">
        <v>5516</v>
      </c>
      <c r="O816">
        <v>4233</v>
      </c>
      <c r="P816">
        <v>2350</v>
      </c>
      <c r="Q816">
        <v>4562</v>
      </c>
      <c r="R816">
        <v>7278</v>
      </c>
      <c r="S816">
        <v>5171</v>
      </c>
    </row>
    <row r="817" spans="1:19" x14ac:dyDescent="0.2">
      <c r="A817">
        <v>25.16343028</v>
      </c>
      <c r="B817">
        <v>2858</v>
      </c>
      <c r="C817">
        <v>4063</v>
      </c>
      <c r="D817">
        <v>3183</v>
      </c>
      <c r="E817">
        <v>2261</v>
      </c>
      <c r="F817">
        <v>4595</v>
      </c>
      <c r="G817">
        <v>4758</v>
      </c>
      <c r="H817">
        <v>2429</v>
      </c>
      <c r="I817">
        <v>3250</v>
      </c>
      <c r="J817">
        <v>4517</v>
      </c>
      <c r="K817">
        <v>4627</v>
      </c>
      <c r="L817">
        <v>2098</v>
      </c>
      <c r="M817">
        <v>2831</v>
      </c>
      <c r="N817">
        <v>5490</v>
      </c>
      <c r="O817">
        <v>4070</v>
      </c>
      <c r="P817">
        <v>2306</v>
      </c>
      <c r="Q817">
        <v>4263</v>
      </c>
      <c r="R817">
        <v>6718</v>
      </c>
      <c r="S817">
        <v>4653</v>
      </c>
    </row>
    <row r="818" spans="1:19" x14ac:dyDescent="0.2">
      <c r="A818">
        <v>25.18943028</v>
      </c>
      <c r="B818">
        <v>2996</v>
      </c>
      <c r="C818">
        <v>3928</v>
      </c>
      <c r="D818">
        <v>2912</v>
      </c>
      <c r="E818">
        <v>2169</v>
      </c>
      <c r="F818">
        <v>4191</v>
      </c>
      <c r="G818">
        <v>4170</v>
      </c>
      <c r="H818">
        <v>2397</v>
      </c>
      <c r="I818">
        <v>3035</v>
      </c>
      <c r="J818">
        <v>4040</v>
      </c>
      <c r="K818">
        <v>4285</v>
      </c>
      <c r="L818">
        <v>1984</v>
      </c>
      <c r="M818">
        <v>2653</v>
      </c>
      <c r="N818">
        <v>4991</v>
      </c>
      <c r="O818">
        <v>3653</v>
      </c>
      <c r="P818">
        <v>2211</v>
      </c>
      <c r="Q818">
        <v>3703</v>
      </c>
      <c r="R818">
        <v>5736</v>
      </c>
      <c r="S818">
        <v>3933</v>
      </c>
    </row>
    <row r="819" spans="1:19" x14ac:dyDescent="0.2">
      <c r="A819">
        <v>25.21543028</v>
      </c>
      <c r="B819">
        <v>3118</v>
      </c>
      <c r="C819">
        <v>3592</v>
      </c>
      <c r="D819">
        <v>2601</v>
      </c>
      <c r="E819">
        <v>2135</v>
      </c>
      <c r="F819">
        <v>3493</v>
      </c>
      <c r="G819">
        <v>3636</v>
      </c>
      <c r="H819">
        <v>2076</v>
      </c>
      <c r="I819">
        <v>2811</v>
      </c>
      <c r="J819">
        <v>3704</v>
      </c>
      <c r="K819">
        <v>3682</v>
      </c>
      <c r="L819">
        <v>2101</v>
      </c>
      <c r="M819">
        <v>2408</v>
      </c>
      <c r="N819">
        <v>4302</v>
      </c>
      <c r="O819">
        <v>3330</v>
      </c>
      <c r="P819">
        <v>2142</v>
      </c>
      <c r="Q819">
        <v>3272</v>
      </c>
      <c r="R819">
        <v>4653</v>
      </c>
      <c r="S819">
        <v>3350</v>
      </c>
    </row>
    <row r="820" spans="1:19" x14ac:dyDescent="0.2">
      <c r="A820">
        <v>25.241430279999999</v>
      </c>
      <c r="B820">
        <v>3256</v>
      </c>
      <c r="C820">
        <v>3267</v>
      </c>
      <c r="D820">
        <v>2415</v>
      </c>
      <c r="E820">
        <v>1978</v>
      </c>
      <c r="F820">
        <v>3064</v>
      </c>
      <c r="G820">
        <v>3120</v>
      </c>
      <c r="H820">
        <v>2040</v>
      </c>
      <c r="I820">
        <v>2528</v>
      </c>
      <c r="J820">
        <v>3692</v>
      </c>
      <c r="K820">
        <v>3048</v>
      </c>
      <c r="L820">
        <v>1987</v>
      </c>
      <c r="M820">
        <v>2201</v>
      </c>
      <c r="N820">
        <v>3703</v>
      </c>
      <c r="O820">
        <v>2933</v>
      </c>
      <c r="P820">
        <v>2175</v>
      </c>
      <c r="Q820">
        <v>2931</v>
      </c>
      <c r="R820">
        <v>4264</v>
      </c>
      <c r="S820">
        <v>2995</v>
      </c>
    </row>
    <row r="821" spans="1:19" x14ac:dyDescent="0.2">
      <c r="A821">
        <v>25.267430279999999</v>
      </c>
      <c r="B821">
        <v>3502</v>
      </c>
      <c r="C821">
        <v>2980</v>
      </c>
      <c r="D821">
        <v>2193</v>
      </c>
      <c r="E821">
        <v>1982</v>
      </c>
      <c r="F821">
        <v>2789</v>
      </c>
      <c r="G821">
        <v>2869</v>
      </c>
      <c r="H821">
        <v>2005</v>
      </c>
      <c r="I821">
        <v>2284</v>
      </c>
      <c r="J821">
        <v>3691</v>
      </c>
      <c r="K821">
        <v>2823</v>
      </c>
      <c r="L821">
        <v>1866</v>
      </c>
      <c r="M821">
        <v>2093</v>
      </c>
      <c r="N821">
        <v>3375</v>
      </c>
      <c r="O821">
        <v>2688</v>
      </c>
      <c r="P821">
        <v>2055</v>
      </c>
      <c r="Q821">
        <v>2788</v>
      </c>
      <c r="R821">
        <v>3829</v>
      </c>
      <c r="S821">
        <v>2799</v>
      </c>
    </row>
    <row r="822" spans="1:19" x14ac:dyDescent="0.2">
      <c r="A822">
        <v>25.293430279999999</v>
      </c>
      <c r="B822">
        <v>3488</v>
      </c>
      <c r="C822">
        <v>2702</v>
      </c>
      <c r="D822">
        <v>2115</v>
      </c>
      <c r="E822">
        <v>2007</v>
      </c>
      <c r="F822">
        <v>2619</v>
      </c>
      <c r="G822">
        <v>2697</v>
      </c>
      <c r="H822">
        <v>1816</v>
      </c>
      <c r="I822">
        <v>2165</v>
      </c>
      <c r="J822">
        <v>3771</v>
      </c>
      <c r="K822">
        <v>2616</v>
      </c>
      <c r="L822">
        <v>1962</v>
      </c>
      <c r="M822">
        <v>2154</v>
      </c>
      <c r="N822">
        <v>3150</v>
      </c>
      <c r="O822">
        <v>2599</v>
      </c>
      <c r="P822">
        <v>2071</v>
      </c>
      <c r="Q822">
        <v>2563</v>
      </c>
      <c r="R822">
        <v>3472</v>
      </c>
      <c r="S822">
        <v>2509</v>
      </c>
    </row>
    <row r="823" spans="1:19" x14ac:dyDescent="0.2">
      <c r="A823">
        <v>25.319430279999999</v>
      </c>
      <c r="B823">
        <v>3558</v>
      </c>
      <c r="C823">
        <v>2582</v>
      </c>
      <c r="D823">
        <v>2067</v>
      </c>
      <c r="E823">
        <v>1911</v>
      </c>
      <c r="F823">
        <v>2438</v>
      </c>
      <c r="G823">
        <v>2534</v>
      </c>
      <c r="H823">
        <v>1801</v>
      </c>
      <c r="I823">
        <v>1963</v>
      </c>
      <c r="J823">
        <v>3950</v>
      </c>
      <c r="K823">
        <v>2388</v>
      </c>
      <c r="L823">
        <v>1881</v>
      </c>
      <c r="M823">
        <v>2030</v>
      </c>
      <c r="N823">
        <v>2886</v>
      </c>
      <c r="O823">
        <v>2417</v>
      </c>
      <c r="P823">
        <v>1947</v>
      </c>
      <c r="Q823">
        <v>2357</v>
      </c>
      <c r="R823">
        <v>3061</v>
      </c>
      <c r="S823">
        <v>2310</v>
      </c>
    </row>
    <row r="824" spans="1:19" x14ac:dyDescent="0.2">
      <c r="A824">
        <v>25.345430279999999</v>
      </c>
      <c r="B824">
        <v>3413</v>
      </c>
      <c r="C824">
        <v>2399</v>
      </c>
      <c r="D824">
        <v>1882</v>
      </c>
      <c r="E824">
        <v>1916</v>
      </c>
      <c r="F824">
        <v>2261</v>
      </c>
      <c r="G824">
        <v>2445</v>
      </c>
      <c r="H824">
        <v>1687</v>
      </c>
      <c r="I824">
        <v>1938</v>
      </c>
      <c r="J824">
        <v>4137</v>
      </c>
      <c r="K824">
        <v>2257</v>
      </c>
      <c r="L824">
        <v>1898</v>
      </c>
      <c r="M824">
        <v>1972</v>
      </c>
      <c r="N824">
        <v>2740</v>
      </c>
      <c r="O824">
        <v>2292</v>
      </c>
      <c r="P824">
        <v>1903</v>
      </c>
      <c r="Q824">
        <v>2295</v>
      </c>
      <c r="R824">
        <v>2900</v>
      </c>
      <c r="S824">
        <v>2188</v>
      </c>
    </row>
    <row r="825" spans="1:19" x14ac:dyDescent="0.2">
      <c r="A825">
        <v>25.371430279999998</v>
      </c>
      <c r="B825">
        <v>3180</v>
      </c>
      <c r="C825">
        <v>2265</v>
      </c>
      <c r="D825">
        <v>1829</v>
      </c>
      <c r="E825">
        <v>1926</v>
      </c>
      <c r="F825">
        <v>2182</v>
      </c>
      <c r="G825">
        <v>2261</v>
      </c>
      <c r="H825">
        <v>1678</v>
      </c>
      <c r="I825">
        <v>1886</v>
      </c>
      <c r="J825">
        <v>4264</v>
      </c>
      <c r="K825">
        <v>2239</v>
      </c>
      <c r="L825">
        <v>1842</v>
      </c>
      <c r="M825">
        <v>1862</v>
      </c>
      <c r="N825">
        <v>2612</v>
      </c>
      <c r="O825">
        <v>2250</v>
      </c>
      <c r="P825">
        <v>2021</v>
      </c>
      <c r="Q825">
        <v>2209</v>
      </c>
      <c r="R825">
        <v>2750</v>
      </c>
      <c r="S825">
        <v>2101</v>
      </c>
    </row>
    <row r="826" spans="1:19" x14ac:dyDescent="0.2">
      <c r="A826">
        <v>25.397430279999998</v>
      </c>
      <c r="B826">
        <v>2829</v>
      </c>
      <c r="C826">
        <v>2261</v>
      </c>
      <c r="D826">
        <v>1796</v>
      </c>
      <c r="E826">
        <v>1857</v>
      </c>
      <c r="F826">
        <v>2114</v>
      </c>
      <c r="G826">
        <v>2173</v>
      </c>
      <c r="H826">
        <v>1615</v>
      </c>
      <c r="I826">
        <v>1857</v>
      </c>
      <c r="J826">
        <v>4186</v>
      </c>
      <c r="K826">
        <v>2127</v>
      </c>
      <c r="L826">
        <v>1835</v>
      </c>
      <c r="M826">
        <v>1872</v>
      </c>
      <c r="N826">
        <v>2552</v>
      </c>
      <c r="O826">
        <v>2222</v>
      </c>
      <c r="P826">
        <v>1856</v>
      </c>
      <c r="Q826">
        <v>2181</v>
      </c>
      <c r="R826">
        <v>2604</v>
      </c>
      <c r="S826">
        <v>1961</v>
      </c>
    </row>
    <row r="827" spans="1:19" x14ac:dyDescent="0.2">
      <c r="A827">
        <v>25.423430280000002</v>
      </c>
      <c r="B827">
        <v>2440</v>
      </c>
      <c r="C827">
        <v>2149</v>
      </c>
      <c r="D827">
        <v>1762</v>
      </c>
      <c r="E827">
        <v>1846</v>
      </c>
      <c r="F827">
        <v>2037</v>
      </c>
      <c r="G827">
        <v>2168</v>
      </c>
      <c r="H827">
        <v>1548</v>
      </c>
      <c r="I827">
        <v>1771</v>
      </c>
      <c r="J827">
        <v>3898</v>
      </c>
      <c r="K827">
        <v>1987</v>
      </c>
      <c r="L827">
        <v>1820</v>
      </c>
      <c r="M827">
        <v>1860</v>
      </c>
      <c r="N827">
        <v>2380</v>
      </c>
      <c r="O827">
        <v>2098</v>
      </c>
      <c r="P827">
        <v>1937</v>
      </c>
      <c r="Q827">
        <v>2095</v>
      </c>
      <c r="R827">
        <v>2529</v>
      </c>
      <c r="S827">
        <v>1907</v>
      </c>
    </row>
    <row r="828" spans="1:19" x14ac:dyDescent="0.2">
      <c r="A828">
        <v>25.449430280000001</v>
      </c>
      <c r="B828">
        <v>2279</v>
      </c>
      <c r="C828">
        <v>2098</v>
      </c>
      <c r="D828">
        <v>1716</v>
      </c>
      <c r="E828">
        <v>1807</v>
      </c>
      <c r="F828">
        <v>1958</v>
      </c>
      <c r="G828">
        <v>2102</v>
      </c>
      <c r="H828">
        <v>1638</v>
      </c>
      <c r="I828">
        <v>1735</v>
      </c>
      <c r="J828">
        <v>3448</v>
      </c>
      <c r="K828">
        <v>1943</v>
      </c>
      <c r="L828">
        <v>1779</v>
      </c>
      <c r="M828">
        <v>1763</v>
      </c>
      <c r="N828">
        <v>2288</v>
      </c>
      <c r="O828">
        <v>2018</v>
      </c>
      <c r="P828">
        <v>1863</v>
      </c>
      <c r="Q828">
        <v>2037</v>
      </c>
      <c r="R828">
        <v>2506</v>
      </c>
      <c r="S828">
        <v>1894</v>
      </c>
    </row>
    <row r="829" spans="1:19" x14ac:dyDescent="0.2">
      <c r="A829">
        <v>25.475430280000001</v>
      </c>
      <c r="B829">
        <v>2171</v>
      </c>
      <c r="C829">
        <v>2121</v>
      </c>
      <c r="D829">
        <v>1721</v>
      </c>
      <c r="E829">
        <v>1835</v>
      </c>
      <c r="F829">
        <v>1992</v>
      </c>
      <c r="G829">
        <v>2035</v>
      </c>
      <c r="H829">
        <v>1609</v>
      </c>
      <c r="I829">
        <v>1801</v>
      </c>
      <c r="J829">
        <v>3023</v>
      </c>
      <c r="K829">
        <v>1924</v>
      </c>
      <c r="L829">
        <v>1745</v>
      </c>
      <c r="M829">
        <v>1750</v>
      </c>
      <c r="N829">
        <v>2220</v>
      </c>
      <c r="O829">
        <v>2059</v>
      </c>
      <c r="P829">
        <v>1798</v>
      </c>
      <c r="Q829">
        <v>2041</v>
      </c>
      <c r="R829">
        <v>2363</v>
      </c>
      <c r="S829">
        <v>1816</v>
      </c>
    </row>
    <row r="830" spans="1:19" x14ac:dyDescent="0.2">
      <c r="A830">
        <v>25.501430280000001</v>
      </c>
      <c r="B830">
        <v>1966</v>
      </c>
      <c r="C830">
        <v>2003</v>
      </c>
      <c r="D830">
        <v>1741</v>
      </c>
      <c r="E830">
        <v>1860</v>
      </c>
      <c r="F830">
        <v>1967</v>
      </c>
      <c r="G830">
        <v>1952</v>
      </c>
      <c r="H830">
        <v>1600</v>
      </c>
      <c r="I830">
        <v>1711</v>
      </c>
      <c r="J830">
        <v>2718</v>
      </c>
      <c r="K830">
        <v>1840</v>
      </c>
      <c r="L830">
        <v>1711</v>
      </c>
      <c r="M830">
        <v>1777</v>
      </c>
      <c r="N830">
        <v>2249</v>
      </c>
      <c r="O830">
        <v>2002</v>
      </c>
      <c r="P830">
        <v>1850</v>
      </c>
      <c r="Q830">
        <v>1986</v>
      </c>
      <c r="R830">
        <v>2246</v>
      </c>
      <c r="S830">
        <v>1784</v>
      </c>
    </row>
    <row r="831" spans="1:19" x14ac:dyDescent="0.2">
      <c r="A831">
        <v>25.527430280000001</v>
      </c>
      <c r="B831">
        <v>1901</v>
      </c>
      <c r="C831">
        <v>1998</v>
      </c>
      <c r="D831">
        <v>1724</v>
      </c>
      <c r="E831">
        <v>1782</v>
      </c>
      <c r="F831">
        <v>1996</v>
      </c>
      <c r="G831">
        <v>1927</v>
      </c>
      <c r="H831">
        <v>1566</v>
      </c>
      <c r="I831">
        <v>1700</v>
      </c>
      <c r="J831">
        <v>2468</v>
      </c>
      <c r="K831">
        <v>1809</v>
      </c>
      <c r="L831">
        <v>1767</v>
      </c>
      <c r="M831">
        <v>1753</v>
      </c>
      <c r="N831">
        <v>2191</v>
      </c>
      <c r="O831">
        <v>1887</v>
      </c>
      <c r="P831">
        <v>1776</v>
      </c>
      <c r="Q831">
        <v>1998</v>
      </c>
      <c r="R831">
        <v>2159</v>
      </c>
      <c r="S831">
        <v>1794</v>
      </c>
    </row>
    <row r="832" spans="1:19" x14ac:dyDescent="0.2">
      <c r="A832">
        <v>25.553430280000001</v>
      </c>
      <c r="B832">
        <v>1814</v>
      </c>
      <c r="C832">
        <v>1947</v>
      </c>
      <c r="D832">
        <v>1691</v>
      </c>
      <c r="E832">
        <v>1793</v>
      </c>
      <c r="F832">
        <v>1947</v>
      </c>
      <c r="G832">
        <v>1899</v>
      </c>
      <c r="H832">
        <v>1570</v>
      </c>
      <c r="I832">
        <v>1659</v>
      </c>
      <c r="J832">
        <v>2254</v>
      </c>
      <c r="K832">
        <v>1845</v>
      </c>
      <c r="L832">
        <v>1722</v>
      </c>
      <c r="M832">
        <v>1688</v>
      </c>
      <c r="N832">
        <v>2150</v>
      </c>
      <c r="O832">
        <v>1871</v>
      </c>
      <c r="P832">
        <v>1730</v>
      </c>
      <c r="Q832">
        <v>1919</v>
      </c>
      <c r="R832">
        <v>2140</v>
      </c>
      <c r="S832">
        <v>1798</v>
      </c>
    </row>
    <row r="833" spans="1:19" x14ac:dyDescent="0.2">
      <c r="A833">
        <v>25.57943028</v>
      </c>
      <c r="B833">
        <v>1744</v>
      </c>
      <c r="C833">
        <v>1926</v>
      </c>
      <c r="D833">
        <v>1683</v>
      </c>
      <c r="E833">
        <v>1805</v>
      </c>
      <c r="F833">
        <v>1967</v>
      </c>
      <c r="G833">
        <v>1909</v>
      </c>
      <c r="H833">
        <v>1592</v>
      </c>
      <c r="I833">
        <v>1618</v>
      </c>
      <c r="J833">
        <v>2120</v>
      </c>
      <c r="K833">
        <v>1806</v>
      </c>
      <c r="L833">
        <v>1784</v>
      </c>
      <c r="M833">
        <v>1690</v>
      </c>
      <c r="N833">
        <v>2054</v>
      </c>
      <c r="O833">
        <v>1876</v>
      </c>
      <c r="P833">
        <v>1834</v>
      </c>
      <c r="Q833">
        <v>1922</v>
      </c>
      <c r="R833">
        <v>2269</v>
      </c>
      <c r="S833">
        <v>1804</v>
      </c>
    </row>
    <row r="834" spans="1:19" x14ac:dyDescent="0.2">
      <c r="A834">
        <v>25.60543028</v>
      </c>
      <c r="B834">
        <v>1661</v>
      </c>
      <c r="C834">
        <v>1892</v>
      </c>
      <c r="D834">
        <v>1689</v>
      </c>
      <c r="E834">
        <v>1825</v>
      </c>
      <c r="F834">
        <v>1894</v>
      </c>
      <c r="G834">
        <v>1959</v>
      </c>
      <c r="H834">
        <v>1525</v>
      </c>
      <c r="I834">
        <v>1604</v>
      </c>
      <c r="J834">
        <v>1996</v>
      </c>
      <c r="K834">
        <v>1788</v>
      </c>
      <c r="L834">
        <v>1805</v>
      </c>
      <c r="M834">
        <v>1702</v>
      </c>
      <c r="N834">
        <v>1995</v>
      </c>
      <c r="O834">
        <v>1894</v>
      </c>
      <c r="P834">
        <v>1836</v>
      </c>
      <c r="Q834">
        <v>1914</v>
      </c>
      <c r="R834">
        <v>2125</v>
      </c>
      <c r="S834">
        <v>1762</v>
      </c>
    </row>
    <row r="835" spans="1:19" x14ac:dyDescent="0.2">
      <c r="A835">
        <v>25.63143028</v>
      </c>
      <c r="B835">
        <v>1657</v>
      </c>
      <c r="C835">
        <v>1880</v>
      </c>
      <c r="D835">
        <v>1709</v>
      </c>
      <c r="E835">
        <v>1782</v>
      </c>
      <c r="F835">
        <v>1910</v>
      </c>
      <c r="G835">
        <v>1891</v>
      </c>
      <c r="H835">
        <v>1514</v>
      </c>
      <c r="I835">
        <v>1619</v>
      </c>
      <c r="J835">
        <v>1924</v>
      </c>
      <c r="K835">
        <v>1766</v>
      </c>
      <c r="L835">
        <v>1754</v>
      </c>
      <c r="M835">
        <v>1708</v>
      </c>
      <c r="N835">
        <v>1936</v>
      </c>
      <c r="O835">
        <v>1913</v>
      </c>
      <c r="P835">
        <v>1813</v>
      </c>
      <c r="Q835">
        <v>1907</v>
      </c>
      <c r="R835">
        <v>2128</v>
      </c>
      <c r="S835">
        <v>1704</v>
      </c>
    </row>
    <row r="836" spans="1:19" x14ac:dyDescent="0.2">
      <c r="A836">
        <v>25.65743028</v>
      </c>
      <c r="B836">
        <v>1638</v>
      </c>
      <c r="C836">
        <v>1845</v>
      </c>
      <c r="D836">
        <v>1708</v>
      </c>
      <c r="E836">
        <v>1817</v>
      </c>
      <c r="F836">
        <v>1835</v>
      </c>
      <c r="G836">
        <v>1910</v>
      </c>
      <c r="H836">
        <v>1527</v>
      </c>
      <c r="I836">
        <v>1637</v>
      </c>
      <c r="J836">
        <v>1811</v>
      </c>
      <c r="K836">
        <v>1741</v>
      </c>
      <c r="L836">
        <v>1775</v>
      </c>
      <c r="M836">
        <v>1718</v>
      </c>
      <c r="N836">
        <v>2071</v>
      </c>
      <c r="O836">
        <v>1796</v>
      </c>
      <c r="P836">
        <v>1772</v>
      </c>
      <c r="Q836">
        <v>1895</v>
      </c>
      <c r="R836">
        <v>2066</v>
      </c>
      <c r="S836">
        <v>1677</v>
      </c>
    </row>
    <row r="837" spans="1:19" x14ac:dyDescent="0.2">
      <c r="A837">
        <v>25.68343028</v>
      </c>
      <c r="B837">
        <v>1649</v>
      </c>
      <c r="C837">
        <v>1821</v>
      </c>
      <c r="D837">
        <v>1630</v>
      </c>
      <c r="E837">
        <v>1732</v>
      </c>
      <c r="F837">
        <v>1822</v>
      </c>
      <c r="G837">
        <v>1886</v>
      </c>
      <c r="H837">
        <v>1475</v>
      </c>
      <c r="I837">
        <v>1623</v>
      </c>
      <c r="J837">
        <v>1811</v>
      </c>
      <c r="K837">
        <v>1733</v>
      </c>
      <c r="L837">
        <v>1758</v>
      </c>
      <c r="M837">
        <v>1729</v>
      </c>
      <c r="N837">
        <v>2041</v>
      </c>
      <c r="O837">
        <v>1819</v>
      </c>
      <c r="P837">
        <v>1777</v>
      </c>
      <c r="Q837">
        <v>1823</v>
      </c>
      <c r="R837">
        <v>2030</v>
      </c>
      <c r="S837">
        <v>1643</v>
      </c>
    </row>
    <row r="838" spans="1:19" x14ac:dyDescent="0.2">
      <c r="A838">
        <v>25.709430279999999</v>
      </c>
      <c r="B838">
        <v>1658</v>
      </c>
      <c r="C838">
        <v>1792</v>
      </c>
      <c r="D838">
        <v>1647</v>
      </c>
      <c r="E838">
        <v>1805</v>
      </c>
      <c r="F838">
        <v>1838</v>
      </c>
      <c r="G838">
        <v>1880</v>
      </c>
      <c r="H838">
        <v>1535</v>
      </c>
      <c r="I838">
        <v>1650</v>
      </c>
      <c r="J838">
        <v>1839</v>
      </c>
      <c r="K838">
        <v>1724</v>
      </c>
      <c r="L838">
        <v>1719</v>
      </c>
      <c r="M838">
        <v>1716</v>
      </c>
      <c r="N838">
        <v>2018</v>
      </c>
      <c r="O838">
        <v>1811</v>
      </c>
      <c r="P838">
        <v>1848</v>
      </c>
      <c r="Q838">
        <v>1784</v>
      </c>
      <c r="R838">
        <v>2054</v>
      </c>
      <c r="S838">
        <v>1638</v>
      </c>
    </row>
    <row r="839" spans="1:19" x14ac:dyDescent="0.2">
      <c r="A839">
        <v>25.735430279999999</v>
      </c>
      <c r="B839">
        <v>1635</v>
      </c>
      <c r="C839">
        <v>1845</v>
      </c>
      <c r="D839">
        <v>1650</v>
      </c>
      <c r="E839">
        <v>1726</v>
      </c>
      <c r="F839">
        <v>1835</v>
      </c>
      <c r="G839">
        <v>1900</v>
      </c>
      <c r="H839">
        <v>1462</v>
      </c>
      <c r="I839">
        <v>1611</v>
      </c>
      <c r="J839">
        <v>1825</v>
      </c>
      <c r="K839">
        <v>1712</v>
      </c>
      <c r="L839">
        <v>1680</v>
      </c>
      <c r="M839">
        <v>1695</v>
      </c>
      <c r="N839">
        <v>2070</v>
      </c>
      <c r="O839">
        <v>1783</v>
      </c>
      <c r="P839">
        <v>1749</v>
      </c>
      <c r="Q839">
        <v>1787</v>
      </c>
      <c r="R839">
        <v>2019</v>
      </c>
      <c r="S839">
        <v>1612</v>
      </c>
    </row>
    <row r="840" spans="1:19" x14ac:dyDescent="0.2">
      <c r="A840">
        <v>25.761430279999999</v>
      </c>
      <c r="B840">
        <v>1603</v>
      </c>
      <c r="C840">
        <v>1857</v>
      </c>
      <c r="D840">
        <v>1683</v>
      </c>
      <c r="E840">
        <v>1736</v>
      </c>
      <c r="F840">
        <v>1830</v>
      </c>
      <c r="G840">
        <v>1907</v>
      </c>
      <c r="H840">
        <v>1454</v>
      </c>
      <c r="I840">
        <v>1608</v>
      </c>
      <c r="J840">
        <v>1804</v>
      </c>
      <c r="K840">
        <v>1701</v>
      </c>
      <c r="L840">
        <v>1679</v>
      </c>
      <c r="M840">
        <v>1661</v>
      </c>
      <c r="N840">
        <v>1934</v>
      </c>
      <c r="O840">
        <v>1749</v>
      </c>
      <c r="P840">
        <v>1744</v>
      </c>
      <c r="Q840">
        <v>1766</v>
      </c>
      <c r="R840">
        <v>2015</v>
      </c>
      <c r="S840">
        <v>1634</v>
      </c>
    </row>
    <row r="841" spans="1:19" x14ac:dyDescent="0.2">
      <c r="A841">
        <v>25.787430279999999</v>
      </c>
      <c r="B841">
        <v>1595</v>
      </c>
      <c r="C841">
        <v>1819</v>
      </c>
      <c r="D841">
        <v>1604</v>
      </c>
      <c r="E841">
        <v>1713</v>
      </c>
      <c r="F841">
        <v>1792</v>
      </c>
      <c r="G841">
        <v>1853</v>
      </c>
      <c r="H841">
        <v>1436</v>
      </c>
      <c r="I841">
        <v>1651</v>
      </c>
      <c r="J841">
        <v>1781</v>
      </c>
      <c r="K841">
        <v>1671</v>
      </c>
      <c r="L841">
        <v>1724</v>
      </c>
      <c r="M841">
        <v>1695</v>
      </c>
      <c r="N841">
        <v>1860</v>
      </c>
      <c r="O841">
        <v>1779</v>
      </c>
      <c r="P841">
        <v>1802</v>
      </c>
      <c r="Q841">
        <v>1799</v>
      </c>
      <c r="R841">
        <v>2062</v>
      </c>
      <c r="S841">
        <v>1632</v>
      </c>
    </row>
    <row r="842" spans="1:19" x14ac:dyDescent="0.2">
      <c r="A842">
        <v>25.813430279999999</v>
      </c>
      <c r="B842">
        <v>1583</v>
      </c>
      <c r="C842">
        <v>1762</v>
      </c>
      <c r="D842">
        <v>1637</v>
      </c>
      <c r="E842">
        <v>1733</v>
      </c>
      <c r="F842">
        <v>1799</v>
      </c>
      <c r="G842">
        <v>1827</v>
      </c>
      <c r="H842">
        <v>1456</v>
      </c>
      <c r="I842">
        <v>1587</v>
      </c>
      <c r="J842">
        <v>1728</v>
      </c>
      <c r="K842">
        <v>1672</v>
      </c>
      <c r="L842">
        <v>1678</v>
      </c>
      <c r="M842">
        <v>1666</v>
      </c>
      <c r="N842">
        <v>1909</v>
      </c>
      <c r="O842">
        <v>1778</v>
      </c>
      <c r="P842">
        <v>1751</v>
      </c>
      <c r="Q842">
        <v>1812</v>
      </c>
      <c r="R842">
        <v>1988</v>
      </c>
      <c r="S842">
        <v>1696</v>
      </c>
    </row>
    <row r="843" spans="1:19" x14ac:dyDescent="0.2">
      <c r="A843">
        <v>25.839430279999998</v>
      </c>
      <c r="B843">
        <v>1555</v>
      </c>
      <c r="C843">
        <v>1758</v>
      </c>
      <c r="D843">
        <v>1662</v>
      </c>
      <c r="E843">
        <v>1783</v>
      </c>
      <c r="F843">
        <v>1844</v>
      </c>
      <c r="G843">
        <v>1833</v>
      </c>
      <c r="H843">
        <v>1448</v>
      </c>
      <c r="I843">
        <v>1587</v>
      </c>
      <c r="J843">
        <v>1681</v>
      </c>
      <c r="K843">
        <v>1678</v>
      </c>
      <c r="L843">
        <v>1724</v>
      </c>
      <c r="M843">
        <v>1627</v>
      </c>
      <c r="N843">
        <v>1846</v>
      </c>
      <c r="O843">
        <v>1779</v>
      </c>
      <c r="P843">
        <v>1827</v>
      </c>
      <c r="Q843">
        <v>1780</v>
      </c>
      <c r="R843">
        <v>1948</v>
      </c>
      <c r="S843">
        <v>1654</v>
      </c>
    </row>
    <row r="844" spans="1:19" x14ac:dyDescent="0.2">
      <c r="A844">
        <v>25.865430280000002</v>
      </c>
      <c r="B844">
        <v>1511</v>
      </c>
      <c r="C844">
        <v>1762</v>
      </c>
      <c r="D844">
        <v>1625</v>
      </c>
      <c r="E844">
        <v>1809</v>
      </c>
      <c r="F844">
        <v>1841</v>
      </c>
      <c r="G844">
        <v>1805</v>
      </c>
      <c r="H844">
        <v>1487</v>
      </c>
      <c r="I844">
        <v>1571</v>
      </c>
      <c r="J844">
        <v>1729</v>
      </c>
      <c r="K844">
        <v>1686</v>
      </c>
      <c r="L844">
        <v>1717</v>
      </c>
      <c r="M844">
        <v>1656</v>
      </c>
      <c r="N844">
        <v>1881</v>
      </c>
      <c r="O844">
        <v>1757</v>
      </c>
      <c r="P844">
        <v>1725</v>
      </c>
      <c r="Q844">
        <v>1700</v>
      </c>
      <c r="R844">
        <v>1993</v>
      </c>
      <c r="S844">
        <v>1621</v>
      </c>
    </row>
    <row r="845" spans="1:19" x14ac:dyDescent="0.2">
      <c r="A845">
        <v>25.891430280000002</v>
      </c>
      <c r="B845">
        <v>1517</v>
      </c>
      <c r="C845">
        <v>1732</v>
      </c>
      <c r="D845">
        <v>1613</v>
      </c>
      <c r="E845">
        <v>1852</v>
      </c>
      <c r="F845">
        <v>1830</v>
      </c>
      <c r="G845">
        <v>1844</v>
      </c>
      <c r="H845">
        <v>1406</v>
      </c>
      <c r="I845">
        <v>1536</v>
      </c>
      <c r="J845">
        <v>1712</v>
      </c>
      <c r="K845">
        <v>1634</v>
      </c>
      <c r="L845">
        <v>1761</v>
      </c>
      <c r="M845">
        <v>1667</v>
      </c>
      <c r="N845">
        <v>1908</v>
      </c>
      <c r="O845">
        <v>1758</v>
      </c>
      <c r="P845">
        <v>1670</v>
      </c>
      <c r="Q845">
        <v>1708</v>
      </c>
      <c r="R845">
        <v>2004</v>
      </c>
      <c r="S845">
        <v>1614</v>
      </c>
    </row>
    <row r="846" spans="1:19" x14ac:dyDescent="0.2">
      <c r="A846">
        <v>25.917430280000001</v>
      </c>
      <c r="B846">
        <v>1550</v>
      </c>
      <c r="C846">
        <v>1738</v>
      </c>
      <c r="D846">
        <v>1624</v>
      </c>
      <c r="E846">
        <v>1762</v>
      </c>
      <c r="F846">
        <v>1815</v>
      </c>
      <c r="G846">
        <v>1828</v>
      </c>
      <c r="H846">
        <v>1458</v>
      </c>
      <c r="I846">
        <v>1537</v>
      </c>
      <c r="J846">
        <v>1646</v>
      </c>
      <c r="K846">
        <v>1654</v>
      </c>
      <c r="L846">
        <v>1688</v>
      </c>
      <c r="M846">
        <v>1591</v>
      </c>
      <c r="N846">
        <v>1927</v>
      </c>
      <c r="O846">
        <v>1771</v>
      </c>
      <c r="P846">
        <v>1707</v>
      </c>
      <c r="Q846">
        <v>1729</v>
      </c>
      <c r="R846">
        <v>2040</v>
      </c>
      <c r="S846">
        <v>1623</v>
      </c>
    </row>
    <row r="847" spans="1:19" x14ac:dyDescent="0.2">
      <c r="A847">
        <v>25.943430280000001</v>
      </c>
      <c r="B847">
        <v>1518</v>
      </c>
      <c r="C847">
        <v>1722</v>
      </c>
      <c r="D847">
        <v>1625</v>
      </c>
      <c r="E847">
        <v>1781</v>
      </c>
      <c r="F847">
        <v>1776</v>
      </c>
      <c r="G847">
        <v>1769</v>
      </c>
      <c r="H847">
        <v>1428</v>
      </c>
      <c r="I847">
        <v>1569</v>
      </c>
      <c r="J847">
        <v>1587</v>
      </c>
      <c r="K847">
        <v>1615</v>
      </c>
      <c r="L847">
        <v>1757</v>
      </c>
      <c r="M847">
        <v>1576</v>
      </c>
      <c r="N847">
        <v>1971</v>
      </c>
      <c r="O847">
        <v>1764</v>
      </c>
      <c r="P847">
        <v>1767</v>
      </c>
      <c r="Q847">
        <v>1735</v>
      </c>
      <c r="R847">
        <v>2058</v>
      </c>
      <c r="S847">
        <v>1622</v>
      </c>
    </row>
    <row r="848" spans="1:19" x14ac:dyDescent="0.2">
      <c r="A848">
        <v>25.969430280000001</v>
      </c>
      <c r="B848">
        <v>1522</v>
      </c>
      <c r="C848">
        <v>1743</v>
      </c>
      <c r="D848">
        <v>1636</v>
      </c>
      <c r="E848">
        <v>1807</v>
      </c>
      <c r="F848">
        <v>1768</v>
      </c>
      <c r="G848">
        <v>1759</v>
      </c>
      <c r="H848">
        <v>1425</v>
      </c>
      <c r="I848">
        <v>1513</v>
      </c>
      <c r="J848">
        <v>1548</v>
      </c>
      <c r="K848">
        <v>1648</v>
      </c>
      <c r="L848">
        <v>1707</v>
      </c>
      <c r="M848">
        <v>1595</v>
      </c>
      <c r="N848">
        <v>1958</v>
      </c>
      <c r="O848">
        <v>1735</v>
      </c>
      <c r="P848">
        <v>1740</v>
      </c>
      <c r="Q848">
        <v>1764</v>
      </c>
      <c r="R848">
        <v>2005</v>
      </c>
      <c r="S848">
        <v>1671</v>
      </c>
    </row>
    <row r="849" spans="1:19" x14ac:dyDescent="0.2">
      <c r="A849">
        <v>25.995430280000001</v>
      </c>
      <c r="B849">
        <v>1571</v>
      </c>
      <c r="C849">
        <v>1728</v>
      </c>
      <c r="D849">
        <v>1654</v>
      </c>
      <c r="E849">
        <v>1795</v>
      </c>
      <c r="F849">
        <v>1808</v>
      </c>
      <c r="G849">
        <v>1800</v>
      </c>
      <c r="H849">
        <v>1478</v>
      </c>
      <c r="I849">
        <v>1496</v>
      </c>
      <c r="J849">
        <v>1514</v>
      </c>
      <c r="K849">
        <v>1690</v>
      </c>
      <c r="L849">
        <v>1763</v>
      </c>
      <c r="M849">
        <v>1612</v>
      </c>
      <c r="N849">
        <v>1902</v>
      </c>
      <c r="O849">
        <v>1762</v>
      </c>
      <c r="P849">
        <v>1751</v>
      </c>
      <c r="Q849">
        <v>1753</v>
      </c>
      <c r="R849">
        <v>2082</v>
      </c>
      <c r="S849">
        <v>1671</v>
      </c>
    </row>
    <row r="850" spans="1:19" x14ac:dyDescent="0.2">
      <c r="A850">
        <v>26.021430280000001</v>
      </c>
      <c r="B850">
        <v>1577</v>
      </c>
      <c r="C850">
        <v>1701</v>
      </c>
      <c r="D850">
        <v>1661</v>
      </c>
      <c r="E850">
        <v>1928</v>
      </c>
      <c r="F850">
        <v>1871</v>
      </c>
      <c r="G850">
        <v>1788</v>
      </c>
      <c r="H850">
        <v>1433</v>
      </c>
      <c r="I850">
        <v>1493</v>
      </c>
      <c r="J850">
        <v>1562</v>
      </c>
      <c r="K850">
        <v>1674</v>
      </c>
      <c r="L850">
        <v>1739</v>
      </c>
      <c r="M850">
        <v>1605</v>
      </c>
      <c r="N850">
        <v>1844</v>
      </c>
      <c r="O850">
        <v>1695</v>
      </c>
      <c r="P850">
        <v>1799</v>
      </c>
      <c r="Q850">
        <v>1799</v>
      </c>
      <c r="R850">
        <v>2088</v>
      </c>
      <c r="S850">
        <v>1639</v>
      </c>
    </row>
    <row r="851" spans="1:19" x14ac:dyDescent="0.2">
      <c r="A851">
        <v>26.04743028</v>
      </c>
      <c r="B851">
        <v>1572</v>
      </c>
      <c r="C851">
        <v>1711</v>
      </c>
      <c r="D851">
        <v>1685</v>
      </c>
      <c r="E851">
        <v>1856</v>
      </c>
      <c r="F851">
        <v>1867</v>
      </c>
      <c r="G851">
        <v>1803</v>
      </c>
      <c r="H851">
        <v>1493</v>
      </c>
      <c r="I851">
        <v>1512</v>
      </c>
      <c r="J851">
        <v>1598</v>
      </c>
      <c r="K851">
        <v>1672</v>
      </c>
      <c r="L851">
        <v>1795</v>
      </c>
      <c r="M851">
        <v>1592</v>
      </c>
      <c r="N851">
        <v>1885</v>
      </c>
      <c r="O851">
        <v>1683</v>
      </c>
      <c r="P851">
        <v>1821</v>
      </c>
      <c r="Q851">
        <v>1804</v>
      </c>
      <c r="R851">
        <v>2076</v>
      </c>
      <c r="S851">
        <v>1661</v>
      </c>
    </row>
    <row r="852" spans="1:19" x14ac:dyDescent="0.2">
      <c r="A852">
        <v>26.07343028</v>
      </c>
      <c r="B852">
        <v>1578</v>
      </c>
      <c r="C852">
        <v>1706</v>
      </c>
      <c r="D852">
        <v>1722</v>
      </c>
      <c r="E852">
        <v>1926</v>
      </c>
      <c r="F852">
        <v>1854</v>
      </c>
      <c r="G852">
        <v>1827</v>
      </c>
      <c r="H852">
        <v>1431</v>
      </c>
      <c r="I852">
        <v>1501</v>
      </c>
      <c r="J852">
        <v>1575</v>
      </c>
      <c r="K852">
        <v>1714</v>
      </c>
      <c r="L852">
        <v>1774</v>
      </c>
      <c r="M852">
        <v>1593</v>
      </c>
      <c r="N852">
        <v>1902</v>
      </c>
      <c r="O852">
        <v>1721</v>
      </c>
      <c r="P852">
        <v>1940</v>
      </c>
      <c r="Q852">
        <v>1752</v>
      </c>
      <c r="R852">
        <v>2087</v>
      </c>
      <c r="S852">
        <v>1695</v>
      </c>
    </row>
    <row r="853" spans="1:19" x14ac:dyDescent="0.2">
      <c r="A853">
        <v>26.09943028</v>
      </c>
      <c r="B853">
        <v>1591</v>
      </c>
      <c r="C853">
        <v>1694</v>
      </c>
      <c r="D853">
        <v>1712</v>
      </c>
      <c r="E853">
        <v>1973</v>
      </c>
      <c r="F853">
        <v>1842</v>
      </c>
      <c r="G853">
        <v>1836</v>
      </c>
      <c r="H853">
        <v>1451</v>
      </c>
      <c r="I853">
        <v>1525</v>
      </c>
      <c r="J853">
        <v>1560</v>
      </c>
      <c r="K853">
        <v>1776</v>
      </c>
      <c r="L853">
        <v>1811</v>
      </c>
      <c r="M853">
        <v>1578</v>
      </c>
      <c r="N853">
        <v>1929</v>
      </c>
      <c r="O853">
        <v>1709</v>
      </c>
      <c r="P853">
        <v>1892</v>
      </c>
      <c r="Q853">
        <v>1734</v>
      </c>
      <c r="R853">
        <v>2120</v>
      </c>
      <c r="S853">
        <v>1701</v>
      </c>
    </row>
    <row r="854" spans="1:19" x14ac:dyDescent="0.2">
      <c r="A854">
        <v>26.12543028</v>
      </c>
      <c r="B854">
        <v>1535</v>
      </c>
      <c r="C854">
        <v>1662</v>
      </c>
      <c r="D854">
        <v>1717</v>
      </c>
      <c r="E854">
        <v>1965</v>
      </c>
      <c r="F854">
        <v>1836</v>
      </c>
      <c r="G854">
        <v>1873</v>
      </c>
      <c r="H854">
        <v>1410</v>
      </c>
      <c r="I854">
        <v>1513</v>
      </c>
      <c r="J854">
        <v>1558</v>
      </c>
      <c r="K854">
        <v>1771</v>
      </c>
      <c r="L854">
        <v>1808</v>
      </c>
      <c r="M854">
        <v>1593</v>
      </c>
      <c r="N854">
        <v>1976</v>
      </c>
      <c r="O854">
        <v>1737</v>
      </c>
      <c r="P854">
        <v>1931</v>
      </c>
      <c r="Q854">
        <v>1771</v>
      </c>
      <c r="R854">
        <v>2155</v>
      </c>
      <c r="S854">
        <v>1758</v>
      </c>
    </row>
    <row r="855" spans="1:19" x14ac:dyDescent="0.2">
      <c r="A855">
        <v>26.15143028</v>
      </c>
      <c r="B855">
        <v>1526</v>
      </c>
      <c r="C855">
        <v>1685</v>
      </c>
      <c r="D855">
        <v>1712</v>
      </c>
      <c r="E855">
        <v>2028</v>
      </c>
      <c r="F855">
        <v>1852</v>
      </c>
      <c r="G855">
        <v>1901</v>
      </c>
      <c r="H855">
        <v>1446</v>
      </c>
      <c r="I855">
        <v>1467</v>
      </c>
      <c r="J855">
        <v>1555</v>
      </c>
      <c r="K855">
        <v>1738</v>
      </c>
      <c r="L855">
        <v>1873</v>
      </c>
      <c r="M855">
        <v>1654</v>
      </c>
      <c r="N855">
        <v>1930</v>
      </c>
      <c r="O855">
        <v>1803</v>
      </c>
      <c r="P855">
        <v>1899</v>
      </c>
      <c r="Q855">
        <v>1820</v>
      </c>
      <c r="R855">
        <v>2166</v>
      </c>
      <c r="S855">
        <v>1733</v>
      </c>
    </row>
    <row r="856" spans="1:19" x14ac:dyDescent="0.2">
      <c r="A856">
        <v>26.177430279999999</v>
      </c>
      <c r="B856">
        <v>1585</v>
      </c>
      <c r="C856">
        <v>1683</v>
      </c>
      <c r="D856">
        <v>1685</v>
      </c>
      <c r="E856">
        <v>2060</v>
      </c>
      <c r="F856">
        <v>1812</v>
      </c>
      <c r="G856">
        <v>1873</v>
      </c>
      <c r="H856">
        <v>1449</v>
      </c>
      <c r="I856">
        <v>1459</v>
      </c>
      <c r="J856">
        <v>1577</v>
      </c>
      <c r="K856">
        <v>1742</v>
      </c>
      <c r="L856">
        <v>1878</v>
      </c>
      <c r="M856">
        <v>1643</v>
      </c>
      <c r="N856">
        <v>1937</v>
      </c>
      <c r="O856">
        <v>1842</v>
      </c>
      <c r="P856">
        <v>1940</v>
      </c>
      <c r="Q856">
        <v>1829</v>
      </c>
      <c r="R856">
        <v>2219</v>
      </c>
      <c r="S856">
        <v>1726</v>
      </c>
    </row>
    <row r="857" spans="1:19" x14ac:dyDescent="0.2">
      <c r="A857">
        <v>26.203430279999999</v>
      </c>
      <c r="B857">
        <v>1614</v>
      </c>
      <c r="C857">
        <v>1664</v>
      </c>
      <c r="D857">
        <v>1693</v>
      </c>
      <c r="E857">
        <v>2133</v>
      </c>
      <c r="F857">
        <v>1858</v>
      </c>
      <c r="G857">
        <v>1891</v>
      </c>
      <c r="H857">
        <v>1481</v>
      </c>
      <c r="I857">
        <v>1532</v>
      </c>
      <c r="J857">
        <v>1573</v>
      </c>
      <c r="K857">
        <v>1752</v>
      </c>
      <c r="L857">
        <v>1989</v>
      </c>
      <c r="M857">
        <v>1606</v>
      </c>
      <c r="N857">
        <v>1947</v>
      </c>
      <c r="O857">
        <v>1849</v>
      </c>
      <c r="P857">
        <v>2000</v>
      </c>
      <c r="Q857">
        <v>1852</v>
      </c>
      <c r="R857">
        <v>2276</v>
      </c>
      <c r="S857">
        <v>1777</v>
      </c>
    </row>
    <row r="858" spans="1:19" x14ac:dyDescent="0.2">
      <c r="A858">
        <v>26.229430279999999</v>
      </c>
      <c r="B858">
        <v>1612</v>
      </c>
      <c r="C858">
        <v>1673</v>
      </c>
      <c r="D858">
        <v>1754</v>
      </c>
      <c r="E858">
        <v>2146</v>
      </c>
      <c r="F858">
        <v>1915</v>
      </c>
      <c r="G858">
        <v>1934</v>
      </c>
      <c r="H858">
        <v>1381</v>
      </c>
      <c r="I858">
        <v>1563</v>
      </c>
      <c r="J858">
        <v>1560</v>
      </c>
      <c r="K858">
        <v>1744</v>
      </c>
      <c r="L858">
        <v>2011</v>
      </c>
      <c r="M858">
        <v>1601</v>
      </c>
      <c r="N858">
        <v>1957</v>
      </c>
      <c r="O858">
        <v>1812</v>
      </c>
      <c r="P858">
        <v>2027</v>
      </c>
      <c r="Q858">
        <v>1841</v>
      </c>
      <c r="R858">
        <v>2283</v>
      </c>
      <c r="S858">
        <v>1838</v>
      </c>
    </row>
    <row r="859" spans="1:19" x14ac:dyDescent="0.2">
      <c r="A859">
        <v>26.255430279999999</v>
      </c>
      <c r="B859">
        <v>1629</v>
      </c>
      <c r="C859">
        <v>1685</v>
      </c>
      <c r="D859">
        <v>1771</v>
      </c>
      <c r="E859">
        <v>2291</v>
      </c>
      <c r="F859">
        <v>1911</v>
      </c>
      <c r="G859">
        <v>1952</v>
      </c>
      <c r="H859">
        <v>1334</v>
      </c>
      <c r="I859">
        <v>1551</v>
      </c>
      <c r="J859">
        <v>1601</v>
      </c>
      <c r="K859">
        <v>1759</v>
      </c>
      <c r="L859">
        <v>2099</v>
      </c>
      <c r="M859">
        <v>1626</v>
      </c>
      <c r="N859">
        <v>2009</v>
      </c>
      <c r="O859">
        <v>1806</v>
      </c>
      <c r="P859">
        <v>2087</v>
      </c>
      <c r="Q859">
        <v>1827</v>
      </c>
      <c r="R859">
        <v>2359</v>
      </c>
      <c r="S859">
        <v>1901</v>
      </c>
    </row>
    <row r="860" spans="1:19" x14ac:dyDescent="0.2">
      <c r="A860">
        <v>26.281430279999999</v>
      </c>
      <c r="B860">
        <v>1660</v>
      </c>
      <c r="C860">
        <v>1675</v>
      </c>
      <c r="D860">
        <v>1777</v>
      </c>
      <c r="E860">
        <v>2360</v>
      </c>
      <c r="F860">
        <v>1968</v>
      </c>
      <c r="G860">
        <v>1972</v>
      </c>
      <c r="H860">
        <v>1438</v>
      </c>
      <c r="I860">
        <v>1568</v>
      </c>
      <c r="J860">
        <v>1571</v>
      </c>
      <c r="K860">
        <v>1804</v>
      </c>
      <c r="L860">
        <v>2216</v>
      </c>
      <c r="M860">
        <v>1617</v>
      </c>
      <c r="N860">
        <v>2084</v>
      </c>
      <c r="O860">
        <v>1866</v>
      </c>
      <c r="P860">
        <v>2241</v>
      </c>
      <c r="Q860">
        <v>1842</v>
      </c>
      <c r="R860">
        <v>2447</v>
      </c>
      <c r="S860">
        <v>1905</v>
      </c>
    </row>
    <row r="861" spans="1:19" x14ac:dyDescent="0.2">
      <c r="A861">
        <v>26.307430279999998</v>
      </c>
      <c r="B861">
        <v>1648</v>
      </c>
      <c r="C861">
        <v>1679</v>
      </c>
      <c r="D861">
        <v>1806</v>
      </c>
      <c r="E861">
        <v>2697</v>
      </c>
      <c r="F861">
        <v>2005</v>
      </c>
      <c r="G861">
        <v>1965</v>
      </c>
      <c r="H861">
        <v>1453</v>
      </c>
      <c r="I861">
        <v>1556</v>
      </c>
      <c r="J861">
        <v>1545</v>
      </c>
      <c r="K861">
        <v>1800</v>
      </c>
      <c r="L861">
        <v>2617</v>
      </c>
      <c r="M861">
        <v>1618</v>
      </c>
      <c r="N861">
        <v>2098</v>
      </c>
      <c r="O861">
        <v>1895</v>
      </c>
      <c r="P861">
        <v>2518</v>
      </c>
      <c r="Q861">
        <v>1851</v>
      </c>
      <c r="R861">
        <v>2532</v>
      </c>
      <c r="S861">
        <v>1931</v>
      </c>
    </row>
    <row r="862" spans="1:19" x14ac:dyDescent="0.2">
      <c r="A862">
        <v>26.333430280000002</v>
      </c>
      <c r="B862">
        <v>1649</v>
      </c>
      <c r="C862">
        <v>1704</v>
      </c>
      <c r="D862">
        <v>1832</v>
      </c>
      <c r="E862">
        <v>2807</v>
      </c>
      <c r="F862">
        <v>2074</v>
      </c>
      <c r="G862">
        <v>1979</v>
      </c>
      <c r="H862">
        <v>1485</v>
      </c>
      <c r="I862">
        <v>1623</v>
      </c>
      <c r="J862">
        <v>1595</v>
      </c>
      <c r="K862">
        <v>1860</v>
      </c>
      <c r="L862">
        <v>3111</v>
      </c>
      <c r="M862">
        <v>1661</v>
      </c>
      <c r="N862">
        <v>2108</v>
      </c>
      <c r="O862">
        <v>1872</v>
      </c>
      <c r="P862">
        <v>2941</v>
      </c>
      <c r="Q862">
        <v>1934</v>
      </c>
      <c r="R862">
        <v>2601</v>
      </c>
      <c r="S862">
        <v>2027</v>
      </c>
    </row>
    <row r="863" spans="1:19" x14ac:dyDescent="0.2">
      <c r="A863">
        <v>26.359430280000002</v>
      </c>
      <c r="B863">
        <v>1715</v>
      </c>
      <c r="C863">
        <v>1726</v>
      </c>
      <c r="D863">
        <v>1849</v>
      </c>
      <c r="E863">
        <v>3622</v>
      </c>
      <c r="F863">
        <v>2117</v>
      </c>
      <c r="G863">
        <v>2045</v>
      </c>
      <c r="H863">
        <v>1441</v>
      </c>
      <c r="I863">
        <v>1681</v>
      </c>
      <c r="J863">
        <v>1609</v>
      </c>
      <c r="K863">
        <v>1969</v>
      </c>
      <c r="L863">
        <v>4400</v>
      </c>
      <c r="M863">
        <v>1650</v>
      </c>
      <c r="N863">
        <v>2149</v>
      </c>
      <c r="O863">
        <v>1933</v>
      </c>
      <c r="P863">
        <v>3711</v>
      </c>
      <c r="Q863">
        <v>1994</v>
      </c>
      <c r="R863">
        <v>2641</v>
      </c>
      <c r="S863">
        <v>2132</v>
      </c>
    </row>
    <row r="864" spans="1:19" x14ac:dyDescent="0.2">
      <c r="A864">
        <v>26.385430280000001</v>
      </c>
      <c r="B864">
        <v>1755</v>
      </c>
      <c r="C864">
        <v>1761</v>
      </c>
      <c r="D864">
        <v>1862</v>
      </c>
      <c r="E864">
        <v>4517</v>
      </c>
      <c r="F864">
        <v>2101</v>
      </c>
      <c r="G864">
        <v>2092</v>
      </c>
      <c r="H864">
        <v>1500</v>
      </c>
      <c r="I864">
        <v>1695</v>
      </c>
      <c r="J864">
        <v>1592</v>
      </c>
      <c r="K864">
        <v>1978</v>
      </c>
      <c r="L864">
        <v>5992</v>
      </c>
      <c r="M864">
        <v>1675</v>
      </c>
      <c r="N864">
        <v>2166</v>
      </c>
      <c r="O864">
        <v>2022</v>
      </c>
      <c r="P864">
        <v>5034</v>
      </c>
      <c r="Q864">
        <v>1997</v>
      </c>
      <c r="R864">
        <v>2773</v>
      </c>
      <c r="S864">
        <v>2236</v>
      </c>
    </row>
    <row r="865" spans="1:19" x14ac:dyDescent="0.2">
      <c r="A865">
        <v>26.411430280000001</v>
      </c>
      <c r="B865">
        <v>1789</v>
      </c>
      <c r="C865">
        <v>1723</v>
      </c>
      <c r="D865">
        <v>1939</v>
      </c>
      <c r="E865">
        <v>5640</v>
      </c>
      <c r="F865">
        <v>2174</v>
      </c>
      <c r="G865">
        <v>2110</v>
      </c>
      <c r="H865">
        <v>1499</v>
      </c>
      <c r="I865">
        <v>1718</v>
      </c>
      <c r="J865">
        <v>1582</v>
      </c>
      <c r="K865">
        <v>2022</v>
      </c>
      <c r="L865">
        <v>7201</v>
      </c>
      <c r="M865">
        <v>1710</v>
      </c>
      <c r="N865">
        <v>2231</v>
      </c>
      <c r="O865">
        <v>2052</v>
      </c>
      <c r="P865">
        <v>6427</v>
      </c>
      <c r="Q865">
        <v>2109</v>
      </c>
      <c r="R865">
        <v>2954</v>
      </c>
      <c r="S865">
        <v>2305</v>
      </c>
    </row>
    <row r="866" spans="1:19" x14ac:dyDescent="0.2">
      <c r="A866">
        <v>26.437430280000001</v>
      </c>
      <c r="B866">
        <v>1846</v>
      </c>
      <c r="C866">
        <v>1716</v>
      </c>
      <c r="D866">
        <v>2024</v>
      </c>
      <c r="E866">
        <v>6313</v>
      </c>
      <c r="F866">
        <v>2256</v>
      </c>
      <c r="G866">
        <v>2175</v>
      </c>
      <c r="H866">
        <v>1503</v>
      </c>
      <c r="I866">
        <v>1709</v>
      </c>
      <c r="J866">
        <v>1609</v>
      </c>
      <c r="K866">
        <v>2125</v>
      </c>
      <c r="L866">
        <v>5880</v>
      </c>
      <c r="M866">
        <v>1719</v>
      </c>
      <c r="N866">
        <v>2355</v>
      </c>
      <c r="O866">
        <v>2116</v>
      </c>
      <c r="P866">
        <v>6391</v>
      </c>
      <c r="Q866">
        <v>2217</v>
      </c>
      <c r="R866">
        <v>3150</v>
      </c>
      <c r="S866">
        <v>2376</v>
      </c>
    </row>
    <row r="867" spans="1:19" x14ac:dyDescent="0.2">
      <c r="A867">
        <v>26.463430280000001</v>
      </c>
      <c r="B867">
        <v>1863</v>
      </c>
      <c r="C867">
        <v>1746</v>
      </c>
      <c r="D867">
        <v>2083</v>
      </c>
      <c r="E867">
        <v>5538</v>
      </c>
      <c r="F867">
        <v>2363</v>
      </c>
      <c r="G867">
        <v>2247</v>
      </c>
      <c r="H867">
        <v>1554</v>
      </c>
      <c r="I867">
        <v>1739</v>
      </c>
      <c r="J867">
        <v>1632</v>
      </c>
      <c r="K867">
        <v>2190</v>
      </c>
      <c r="L867">
        <v>4084</v>
      </c>
      <c r="M867">
        <v>1778</v>
      </c>
      <c r="N867">
        <v>2561</v>
      </c>
      <c r="O867">
        <v>2175</v>
      </c>
      <c r="P867">
        <v>4606</v>
      </c>
      <c r="Q867">
        <v>2280</v>
      </c>
      <c r="R867">
        <v>3315</v>
      </c>
      <c r="S867">
        <v>2671</v>
      </c>
    </row>
    <row r="868" spans="1:19" x14ac:dyDescent="0.2">
      <c r="A868">
        <v>26.489430280000001</v>
      </c>
      <c r="B868">
        <v>1920</v>
      </c>
      <c r="C868">
        <v>1723</v>
      </c>
      <c r="D868">
        <v>2182</v>
      </c>
      <c r="E868">
        <v>4663</v>
      </c>
      <c r="F868">
        <v>2545</v>
      </c>
      <c r="G868">
        <v>2366</v>
      </c>
      <c r="H868">
        <v>1646</v>
      </c>
      <c r="I868">
        <v>1778</v>
      </c>
      <c r="J868">
        <v>1627</v>
      </c>
      <c r="K868">
        <v>2384</v>
      </c>
      <c r="L868">
        <v>3673</v>
      </c>
      <c r="M868">
        <v>1894</v>
      </c>
      <c r="N868">
        <v>2722</v>
      </c>
      <c r="O868">
        <v>2304</v>
      </c>
      <c r="P868">
        <v>4061</v>
      </c>
      <c r="Q868">
        <v>2533</v>
      </c>
      <c r="R868">
        <v>3637</v>
      </c>
      <c r="S868">
        <v>3033</v>
      </c>
    </row>
    <row r="869" spans="1:19" x14ac:dyDescent="0.2">
      <c r="A869">
        <v>26.51543028</v>
      </c>
      <c r="B869">
        <v>1963</v>
      </c>
      <c r="C869">
        <v>1753</v>
      </c>
      <c r="D869">
        <v>2464</v>
      </c>
      <c r="E869">
        <v>4644</v>
      </c>
      <c r="F869">
        <v>2870</v>
      </c>
      <c r="G869">
        <v>2677</v>
      </c>
      <c r="H869">
        <v>1745</v>
      </c>
      <c r="I869">
        <v>1897</v>
      </c>
      <c r="J869">
        <v>1614</v>
      </c>
      <c r="K869">
        <v>2759</v>
      </c>
      <c r="L869">
        <v>3604</v>
      </c>
      <c r="M869">
        <v>2069</v>
      </c>
      <c r="N869">
        <v>3013</v>
      </c>
      <c r="O869">
        <v>2625</v>
      </c>
      <c r="P869">
        <v>4016</v>
      </c>
      <c r="Q869">
        <v>2966</v>
      </c>
      <c r="R869">
        <v>4196</v>
      </c>
      <c r="S869">
        <v>3446</v>
      </c>
    </row>
    <row r="870" spans="1:19" x14ac:dyDescent="0.2">
      <c r="A870">
        <v>26.54143028</v>
      </c>
      <c r="B870">
        <v>1971</v>
      </c>
      <c r="C870">
        <v>1848</v>
      </c>
      <c r="D870">
        <v>2916</v>
      </c>
      <c r="E870">
        <v>4834</v>
      </c>
      <c r="F870">
        <v>3400</v>
      </c>
      <c r="G870">
        <v>3244</v>
      </c>
      <c r="H870">
        <v>1988</v>
      </c>
      <c r="I870">
        <v>2134</v>
      </c>
      <c r="J870">
        <v>1680</v>
      </c>
      <c r="K870">
        <v>3295</v>
      </c>
      <c r="L870">
        <v>3674</v>
      </c>
      <c r="M870">
        <v>2372</v>
      </c>
      <c r="N870">
        <v>3601</v>
      </c>
      <c r="O870">
        <v>3104</v>
      </c>
      <c r="P870">
        <v>4191</v>
      </c>
      <c r="Q870">
        <v>3648</v>
      </c>
      <c r="R870">
        <v>5128</v>
      </c>
      <c r="S870">
        <v>4544</v>
      </c>
    </row>
    <row r="871" spans="1:19" x14ac:dyDescent="0.2">
      <c r="A871">
        <v>26.56743028</v>
      </c>
      <c r="B871">
        <v>2024</v>
      </c>
      <c r="C871">
        <v>2092</v>
      </c>
      <c r="D871">
        <v>3612</v>
      </c>
      <c r="E871">
        <v>4998</v>
      </c>
      <c r="F871">
        <v>4192</v>
      </c>
      <c r="G871">
        <v>4145</v>
      </c>
      <c r="H871">
        <v>2480</v>
      </c>
      <c r="I871">
        <v>2627</v>
      </c>
      <c r="J871">
        <v>1737</v>
      </c>
      <c r="K871">
        <v>4391</v>
      </c>
      <c r="L871">
        <v>3814</v>
      </c>
      <c r="M871">
        <v>2985</v>
      </c>
      <c r="N871">
        <v>4638</v>
      </c>
      <c r="O871">
        <v>3862</v>
      </c>
      <c r="P871">
        <v>4373</v>
      </c>
      <c r="Q871">
        <v>4900</v>
      </c>
      <c r="R871">
        <v>6969</v>
      </c>
      <c r="S871">
        <v>6598</v>
      </c>
    </row>
    <row r="872" spans="1:19" x14ac:dyDescent="0.2">
      <c r="A872">
        <v>26.59343028</v>
      </c>
      <c r="B872">
        <v>2169</v>
      </c>
      <c r="C872">
        <v>2435</v>
      </c>
      <c r="D872">
        <v>4682</v>
      </c>
      <c r="E872">
        <v>5064</v>
      </c>
      <c r="F872">
        <v>5416</v>
      </c>
      <c r="G872">
        <v>5331</v>
      </c>
      <c r="H872">
        <v>2923</v>
      </c>
      <c r="I872">
        <v>3393</v>
      </c>
      <c r="J872">
        <v>1762</v>
      </c>
      <c r="K872">
        <v>6007</v>
      </c>
      <c r="L872">
        <v>3817</v>
      </c>
      <c r="M872">
        <v>3808</v>
      </c>
      <c r="N872">
        <v>6129</v>
      </c>
      <c r="O872">
        <v>5104</v>
      </c>
      <c r="P872">
        <v>4198</v>
      </c>
      <c r="Q872">
        <v>6407</v>
      </c>
      <c r="R872">
        <v>9666</v>
      </c>
      <c r="S872">
        <v>8817</v>
      </c>
    </row>
    <row r="873" spans="1:19" x14ac:dyDescent="0.2">
      <c r="A873">
        <v>26.61943028</v>
      </c>
      <c r="B873">
        <v>2324</v>
      </c>
      <c r="C873">
        <v>2776</v>
      </c>
      <c r="D873">
        <v>5723</v>
      </c>
      <c r="E873">
        <v>5023</v>
      </c>
      <c r="F873">
        <v>6453</v>
      </c>
      <c r="G873">
        <v>6519</v>
      </c>
      <c r="H873">
        <v>3384</v>
      </c>
      <c r="I873">
        <v>4327</v>
      </c>
      <c r="J873">
        <v>1815</v>
      </c>
      <c r="K873">
        <v>7631</v>
      </c>
      <c r="L873">
        <v>3594</v>
      </c>
      <c r="M873">
        <v>4514</v>
      </c>
      <c r="N873">
        <v>7798</v>
      </c>
      <c r="O873">
        <v>6533</v>
      </c>
      <c r="P873">
        <v>4194</v>
      </c>
      <c r="Q873">
        <v>6854</v>
      </c>
      <c r="R873">
        <v>11044</v>
      </c>
      <c r="S873">
        <v>9172</v>
      </c>
    </row>
    <row r="874" spans="1:19" x14ac:dyDescent="0.2">
      <c r="A874">
        <v>26.645430279999999</v>
      </c>
      <c r="B874">
        <v>2490</v>
      </c>
      <c r="C874">
        <v>2897</v>
      </c>
      <c r="D874">
        <v>5730</v>
      </c>
      <c r="E874">
        <v>4947</v>
      </c>
      <c r="F874">
        <v>6256</v>
      </c>
      <c r="G874">
        <v>6495</v>
      </c>
      <c r="H874">
        <v>2984</v>
      </c>
      <c r="I874">
        <v>4961</v>
      </c>
      <c r="J874">
        <v>1841</v>
      </c>
      <c r="K874">
        <v>7682</v>
      </c>
      <c r="L874">
        <v>3350</v>
      </c>
      <c r="M874">
        <v>4209</v>
      </c>
      <c r="N874">
        <v>8229</v>
      </c>
      <c r="O874">
        <v>6697</v>
      </c>
      <c r="P874">
        <v>4014</v>
      </c>
      <c r="Q874">
        <v>5679</v>
      </c>
      <c r="R874">
        <v>9241</v>
      </c>
      <c r="S874">
        <v>7087</v>
      </c>
    </row>
    <row r="875" spans="1:19" x14ac:dyDescent="0.2">
      <c r="A875">
        <v>26.671430279999999</v>
      </c>
      <c r="B875">
        <v>2692</v>
      </c>
      <c r="C875">
        <v>2539</v>
      </c>
      <c r="D875">
        <v>4579</v>
      </c>
      <c r="E875">
        <v>4551</v>
      </c>
      <c r="F875">
        <v>5168</v>
      </c>
      <c r="G875">
        <v>5259</v>
      </c>
      <c r="H875">
        <v>2331</v>
      </c>
      <c r="I875">
        <v>4277</v>
      </c>
      <c r="J875">
        <v>1910</v>
      </c>
      <c r="K875">
        <v>5832</v>
      </c>
      <c r="L875">
        <v>3158</v>
      </c>
      <c r="M875">
        <v>3086</v>
      </c>
      <c r="N875">
        <v>6575</v>
      </c>
      <c r="O875">
        <v>4996</v>
      </c>
      <c r="P875">
        <v>3564</v>
      </c>
      <c r="Q875">
        <v>4551</v>
      </c>
      <c r="R875">
        <v>7423</v>
      </c>
      <c r="S875">
        <v>5576</v>
      </c>
    </row>
    <row r="876" spans="1:19" x14ac:dyDescent="0.2">
      <c r="A876">
        <v>26.697430279999999</v>
      </c>
      <c r="B876">
        <v>3068</v>
      </c>
      <c r="C876">
        <v>2192</v>
      </c>
      <c r="D876">
        <v>3793</v>
      </c>
      <c r="E876">
        <v>4197</v>
      </c>
      <c r="F876">
        <v>4895</v>
      </c>
      <c r="G876">
        <v>4541</v>
      </c>
      <c r="H876">
        <v>2131</v>
      </c>
      <c r="I876">
        <v>3274</v>
      </c>
      <c r="J876">
        <v>2030</v>
      </c>
      <c r="K876">
        <v>4650</v>
      </c>
      <c r="L876">
        <v>2999</v>
      </c>
      <c r="M876">
        <v>2564</v>
      </c>
      <c r="N876">
        <v>5327</v>
      </c>
      <c r="O876">
        <v>4024</v>
      </c>
      <c r="P876">
        <v>3348</v>
      </c>
      <c r="Q876">
        <v>4295</v>
      </c>
      <c r="R876">
        <v>7057</v>
      </c>
      <c r="S876">
        <v>5329</v>
      </c>
    </row>
    <row r="877" spans="1:19" x14ac:dyDescent="0.2">
      <c r="A877">
        <v>26.723430279999999</v>
      </c>
      <c r="B877">
        <v>3814</v>
      </c>
      <c r="C877">
        <v>2113</v>
      </c>
      <c r="D877">
        <v>3715</v>
      </c>
      <c r="E877">
        <v>3885</v>
      </c>
      <c r="F877">
        <v>5097</v>
      </c>
      <c r="G877">
        <v>4548</v>
      </c>
      <c r="H877">
        <v>2135</v>
      </c>
      <c r="I877">
        <v>3008</v>
      </c>
      <c r="J877">
        <v>2250</v>
      </c>
      <c r="K877">
        <v>4529</v>
      </c>
      <c r="L877">
        <v>2744</v>
      </c>
      <c r="M877">
        <v>2569</v>
      </c>
      <c r="N877">
        <v>5079</v>
      </c>
      <c r="O877">
        <v>3938</v>
      </c>
      <c r="P877">
        <v>3074</v>
      </c>
      <c r="Q877">
        <v>4330</v>
      </c>
      <c r="R877">
        <v>7323</v>
      </c>
      <c r="S877">
        <v>5378</v>
      </c>
    </row>
    <row r="878" spans="1:19" x14ac:dyDescent="0.2">
      <c r="A878">
        <v>26.749430279999999</v>
      </c>
      <c r="B878">
        <v>4916</v>
      </c>
      <c r="C878">
        <v>2114</v>
      </c>
      <c r="D878">
        <v>3851</v>
      </c>
      <c r="E878">
        <v>3496</v>
      </c>
      <c r="F878">
        <v>5449</v>
      </c>
      <c r="G878">
        <v>4675</v>
      </c>
      <c r="H878">
        <v>2176</v>
      </c>
      <c r="I878">
        <v>3027</v>
      </c>
      <c r="J878">
        <v>2564</v>
      </c>
      <c r="K878">
        <v>4732</v>
      </c>
      <c r="L878">
        <v>2691</v>
      </c>
      <c r="M878">
        <v>2618</v>
      </c>
      <c r="N878">
        <v>5248</v>
      </c>
      <c r="O878">
        <v>3948</v>
      </c>
      <c r="P878">
        <v>2944</v>
      </c>
      <c r="Q878">
        <v>4456</v>
      </c>
      <c r="R878">
        <v>7564</v>
      </c>
      <c r="S878">
        <v>5417</v>
      </c>
    </row>
    <row r="879" spans="1:19" x14ac:dyDescent="0.2">
      <c r="A879">
        <v>26.775430279999998</v>
      </c>
      <c r="B879">
        <v>6415</v>
      </c>
      <c r="C879">
        <v>2053</v>
      </c>
      <c r="D879">
        <v>3884</v>
      </c>
      <c r="E879">
        <v>3193</v>
      </c>
      <c r="F879">
        <v>5670</v>
      </c>
      <c r="G879">
        <v>4896</v>
      </c>
      <c r="H879">
        <v>2215</v>
      </c>
      <c r="I879">
        <v>3094</v>
      </c>
      <c r="J879">
        <v>2999</v>
      </c>
      <c r="K879">
        <v>4907</v>
      </c>
      <c r="L879">
        <v>2481</v>
      </c>
      <c r="M879">
        <v>2647</v>
      </c>
      <c r="N879">
        <v>5436</v>
      </c>
      <c r="O879">
        <v>4043</v>
      </c>
      <c r="P879">
        <v>2744</v>
      </c>
      <c r="Q879">
        <v>4467</v>
      </c>
      <c r="R879">
        <v>7471</v>
      </c>
      <c r="S879">
        <v>5376</v>
      </c>
    </row>
    <row r="880" spans="1:19" x14ac:dyDescent="0.2">
      <c r="A880">
        <v>26.801430280000002</v>
      </c>
      <c r="B880">
        <v>7704</v>
      </c>
      <c r="C880">
        <v>2097</v>
      </c>
      <c r="D880">
        <v>3873</v>
      </c>
      <c r="E880">
        <v>3076</v>
      </c>
      <c r="F880">
        <v>5602</v>
      </c>
      <c r="G880">
        <v>4953</v>
      </c>
      <c r="H880">
        <v>2151</v>
      </c>
      <c r="I880">
        <v>3244</v>
      </c>
      <c r="J880">
        <v>3791</v>
      </c>
      <c r="K880">
        <v>4969</v>
      </c>
      <c r="L880">
        <v>2333</v>
      </c>
      <c r="M880">
        <v>2638</v>
      </c>
      <c r="N880">
        <v>5439</v>
      </c>
      <c r="O880">
        <v>4022</v>
      </c>
      <c r="P880">
        <v>2516</v>
      </c>
      <c r="Q880">
        <v>4340</v>
      </c>
      <c r="R880">
        <v>7218</v>
      </c>
      <c r="S880">
        <v>5221</v>
      </c>
    </row>
    <row r="881" spans="1:19" x14ac:dyDescent="0.2">
      <c r="A881">
        <v>26.827430280000002</v>
      </c>
      <c r="B881">
        <v>7575</v>
      </c>
      <c r="C881">
        <v>2051</v>
      </c>
      <c r="D881">
        <v>3837</v>
      </c>
      <c r="E881">
        <v>2877</v>
      </c>
      <c r="F881">
        <v>5435</v>
      </c>
      <c r="G881">
        <v>4757</v>
      </c>
      <c r="H881">
        <v>2189</v>
      </c>
      <c r="I881">
        <v>3150</v>
      </c>
      <c r="J881">
        <v>4995</v>
      </c>
      <c r="K881">
        <v>4880</v>
      </c>
      <c r="L881">
        <v>2293</v>
      </c>
      <c r="M881">
        <v>2647</v>
      </c>
      <c r="N881">
        <v>5178</v>
      </c>
      <c r="O881">
        <v>3910</v>
      </c>
      <c r="P881">
        <v>2336</v>
      </c>
      <c r="Q881">
        <v>4120</v>
      </c>
      <c r="R881">
        <v>6781</v>
      </c>
      <c r="S881">
        <v>4933</v>
      </c>
    </row>
    <row r="882" spans="1:19" x14ac:dyDescent="0.2">
      <c r="A882">
        <v>26.853430280000001</v>
      </c>
      <c r="B882">
        <v>6212</v>
      </c>
      <c r="C882">
        <v>1991</v>
      </c>
      <c r="D882">
        <v>3690</v>
      </c>
      <c r="E882">
        <v>2882</v>
      </c>
      <c r="F882">
        <v>5057</v>
      </c>
      <c r="G882">
        <v>4629</v>
      </c>
      <c r="H882">
        <v>2050</v>
      </c>
      <c r="I882">
        <v>3040</v>
      </c>
      <c r="J882">
        <v>6367</v>
      </c>
      <c r="K882">
        <v>4507</v>
      </c>
      <c r="L882">
        <v>2255</v>
      </c>
      <c r="M882">
        <v>2445</v>
      </c>
      <c r="N882">
        <v>4898</v>
      </c>
      <c r="O882">
        <v>3706</v>
      </c>
      <c r="P882">
        <v>2225</v>
      </c>
      <c r="Q882">
        <v>3953</v>
      </c>
      <c r="R882">
        <v>6262</v>
      </c>
      <c r="S882">
        <v>4501</v>
      </c>
    </row>
    <row r="883" spans="1:19" x14ac:dyDescent="0.2">
      <c r="A883">
        <v>26.879430280000001</v>
      </c>
      <c r="B883">
        <v>5129</v>
      </c>
      <c r="C883">
        <v>1965</v>
      </c>
      <c r="D883">
        <v>3478</v>
      </c>
      <c r="E883">
        <v>2671</v>
      </c>
      <c r="F883">
        <v>4706</v>
      </c>
      <c r="G883">
        <v>4282</v>
      </c>
      <c r="H883">
        <v>2061</v>
      </c>
      <c r="I883">
        <v>2953</v>
      </c>
      <c r="J883">
        <v>6751</v>
      </c>
      <c r="K883">
        <v>4206</v>
      </c>
      <c r="L883">
        <v>2113</v>
      </c>
      <c r="M883">
        <v>2344</v>
      </c>
      <c r="N883">
        <v>4577</v>
      </c>
      <c r="O883">
        <v>3462</v>
      </c>
      <c r="P883">
        <v>2247</v>
      </c>
      <c r="Q883">
        <v>3755</v>
      </c>
      <c r="R883">
        <v>5728</v>
      </c>
      <c r="S883">
        <v>4129</v>
      </c>
    </row>
    <row r="884" spans="1:19" x14ac:dyDescent="0.2">
      <c r="A884">
        <v>26.905430280000001</v>
      </c>
      <c r="B884">
        <v>4928</v>
      </c>
      <c r="C884">
        <v>1905</v>
      </c>
      <c r="D884">
        <v>3271</v>
      </c>
      <c r="E884">
        <v>2569</v>
      </c>
      <c r="F884">
        <v>4448</v>
      </c>
      <c r="G884">
        <v>3918</v>
      </c>
      <c r="H884">
        <v>1951</v>
      </c>
      <c r="I884">
        <v>2812</v>
      </c>
      <c r="J884">
        <v>6055</v>
      </c>
      <c r="K884">
        <v>3891</v>
      </c>
      <c r="L884">
        <v>2168</v>
      </c>
      <c r="M884">
        <v>2251</v>
      </c>
      <c r="N884">
        <v>4217</v>
      </c>
      <c r="O884">
        <v>3168</v>
      </c>
      <c r="P884">
        <v>2215</v>
      </c>
      <c r="Q884">
        <v>3476</v>
      </c>
      <c r="R884">
        <v>5317</v>
      </c>
      <c r="S884">
        <v>3738</v>
      </c>
    </row>
    <row r="885" spans="1:19" x14ac:dyDescent="0.2">
      <c r="A885">
        <v>26.931430280000001</v>
      </c>
      <c r="B885">
        <v>4909</v>
      </c>
      <c r="C885">
        <v>1928</v>
      </c>
      <c r="D885">
        <v>3021</v>
      </c>
      <c r="E885">
        <v>2545</v>
      </c>
      <c r="F885">
        <v>3882</v>
      </c>
      <c r="G885">
        <v>3618</v>
      </c>
      <c r="H885">
        <v>1877</v>
      </c>
      <c r="I885">
        <v>2651</v>
      </c>
      <c r="J885">
        <v>4835</v>
      </c>
      <c r="K885">
        <v>3577</v>
      </c>
      <c r="L885">
        <v>2096</v>
      </c>
      <c r="M885">
        <v>2078</v>
      </c>
      <c r="N885">
        <v>3856</v>
      </c>
      <c r="O885">
        <v>3014</v>
      </c>
      <c r="P885">
        <v>2164</v>
      </c>
      <c r="Q885">
        <v>3198</v>
      </c>
      <c r="R885">
        <v>4823</v>
      </c>
      <c r="S885">
        <v>3500</v>
      </c>
    </row>
    <row r="886" spans="1:19" x14ac:dyDescent="0.2">
      <c r="A886">
        <v>26.957430280000001</v>
      </c>
      <c r="B886">
        <v>4839</v>
      </c>
      <c r="C886">
        <v>1814</v>
      </c>
      <c r="D886">
        <v>2903</v>
      </c>
      <c r="E886">
        <v>2477</v>
      </c>
      <c r="F886">
        <v>3636</v>
      </c>
      <c r="G886">
        <v>3335</v>
      </c>
      <c r="H886">
        <v>1701</v>
      </c>
      <c r="I886">
        <v>2384</v>
      </c>
      <c r="J886">
        <v>4309</v>
      </c>
      <c r="K886">
        <v>3232</v>
      </c>
      <c r="L886">
        <v>2057</v>
      </c>
      <c r="M886">
        <v>1959</v>
      </c>
      <c r="N886">
        <v>3523</v>
      </c>
      <c r="O886">
        <v>2866</v>
      </c>
      <c r="P886">
        <v>2111</v>
      </c>
      <c r="Q886">
        <v>2919</v>
      </c>
      <c r="R886">
        <v>4312</v>
      </c>
      <c r="S886">
        <v>3210</v>
      </c>
    </row>
    <row r="887" spans="1:19" x14ac:dyDescent="0.2">
      <c r="A887">
        <v>26.98343028</v>
      </c>
      <c r="B887">
        <v>4834</v>
      </c>
      <c r="C887">
        <v>1793</v>
      </c>
      <c r="D887">
        <v>2801</v>
      </c>
      <c r="E887">
        <v>2340</v>
      </c>
      <c r="F887">
        <v>3388</v>
      </c>
      <c r="G887">
        <v>3124</v>
      </c>
      <c r="H887">
        <v>1624</v>
      </c>
      <c r="I887">
        <v>2167</v>
      </c>
      <c r="J887">
        <v>4418</v>
      </c>
      <c r="K887">
        <v>2912</v>
      </c>
      <c r="L887">
        <v>2042</v>
      </c>
      <c r="M887">
        <v>1912</v>
      </c>
      <c r="N887">
        <v>3277</v>
      </c>
      <c r="O887">
        <v>2663</v>
      </c>
      <c r="P887">
        <v>2023</v>
      </c>
      <c r="Q887">
        <v>2778</v>
      </c>
      <c r="R887">
        <v>4052</v>
      </c>
      <c r="S887">
        <v>2962</v>
      </c>
    </row>
    <row r="888" spans="1:19" x14ac:dyDescent="0.2">
      <c r="A888">
        <v>27.00943028</v>
      </c>
      <c r="B888">
        <v>4702</v>
      </c>
      <c r="C888">
        <v>1729</v>
      </c>
      <c r="D888">
        <v>2660</v>
      </c>
      <c r="E888">
        <v>2385</v>
      </c>
      <c r="F888">
        <v>3100</v>
      </c>
      <c r="G888">
        <v>2947</v>
      </c>
      <c r="H888">
        <v>1624</v>
      </c>
      <c r="I888">
        <v>2129</v>
      </c>
      <c r="J888">
        <v>4473</v>
      </c>
      <c r="K888">
        <v>2736</v>
      </c>
      <c r="L888">
        <v>1985</v>
      </c>
      <c r="M888">
        <v>1848</v>
      </c>
      <c r="N888">
        <v>3068</v>
      </c>
      <c r="O888">
        <v>2475</v>
      </c>
      <c r="P888">
        <v>2055</v>
      </c>
      <c r="Q888">
        <v>2696</v>
      </c>
      <c r="R888">
        <v>3782</v>
      </c>
      <c r="S888">
        <v>2767</v>
      </c>
    </row>
    <row r="889" spans="1:19" x14ac:dyDescent="0.2">
      <c r="A889">
        <v>27.03543028</v>
      </c>
      <c r="B889">
        <v>4505</v>
      </c>
      <c r="C889">
        <v>1653</v>
      </c>
      <c r="D889">
        <v>2556</v>
      </c>
      <c r="E889">
        <v>2403</v>
      </c>
      <c r="F889">
        <v>2990</v>
      </c>
      <c r="G889">
        <v>2788</v>
      </c>
      <c r="H889">
        <v>1545</v>
      </c>
      <c r="I889">
        <v>1997</v>
      </c>
      <c r="J889">
        <v>4557</v>
      </c>
      <c r="K889">
        <v>2637</v>
      </c>
      <c r="L889">
        <v>1910</v>
      </c>
      <c r="M889">
        <v>1832</v>
      </c>
      <c r="N889">
        <v>2912</v>
      </c>
      <c r="O889">
        <v>2438</v>
      </c>
      <c r="P889">
        <v>1995</v>
      </c>
      <c r="Q889">
        <v>2582</v>
      </c>
      <c r="R889">
        <v>3531</v>
      </c>
      <c r="S889">
        <v>2691</v>
      </c>
    </row>
    <row r="890" spans="1:19" x14ac:dyDescent="0.2">
      <c r="A890">
        <v>27.06143028</v>
      </c>
      <c r="B890">
        <v>4192</v>
      </c>
      <c r="C890">
        <v>1710</v>
      </c>
      <c r="D890">
        <v>2432</v>
      </c>
      <c r="E890">
        <v>2300</v>
      </c>
      <c r="F890">
        <v>2878</v>
      </c>
      <c r="G890">
        <v>2556</v>
      </c>
      <c r="H890">
        <v>1504</v>
      </c>
      <c r="I890">
        <v>1903</v>
      </c>
      <c r="J890">
        <v>4461</v>
      </c>
      <c r="K890">
        <v>2564</v>
      </c>
      <c r="L890">
        <v>1929</v>
      </c>
      <c r="M890">
        <v>1745</v>
      </c>
      <c r="N890">
        <v>2768</v>
      </c>
      <c r="O890">
        <v>2374</v>
      </c>
      <c r="P890">
        <v>1990</v>
      </c>
      <c r="Q890">
        <v>2450</v>
      </c>
      <c r="R890">
        <v>3341</v>
      </c>
      <c r="S890">
        <v>2661</v>
      </c>
    </row>
    <row r="891" spans="1:19" x14ac:dyDescent="0.2">
      <c r="A891">
        <v>27.08743028</v>
      </c>
      <c r="B891">
        <v>3909</v>
      </c>
      <c r="C891">
        <v>1707</v>
      </c>
      <c r="D891">
        <v>2368</v>
      </c>
      <c r="E891">
        <v>2230</v>
      </c>
      <c r="F891">
        <v>2829</v>
      </c>
      <c r="G891">
        <v>2623</v>
      </c>
      <c r="H891">
        <v>1518</v>
      </c>
      <c r="I891">
        <v>1919</v>
      </c>
      <c r="J891">
        <v>4210</v>
      </c>
      <c r="K891">
        <v>2498</v>
      </c>
      <c r="L891">
        <v>1945</v>
      </c>
      <c r="M891">
        <v>1681</v>
      </c>
      <c r="N891">
        <v>2707</v>
      </c>
      <c r="O891">
        <v>2250</v>
      </c>
      <c r="P891">
        <v>1926</v>
      </c>
      <c r="Q891">
        <v>2329</v>
      </c>
      <c r="R891">
        <v>3203</v>
      </c>
      <c r="S891">
        <v>2544</v>
      </c>
    </row>
    <row r="892" spans="1:19" x14ac:dyDescent="0.2">
      <c r="A892">
        <v>27.113430279999999</v>
      </c>
      <c r="B892">
        <v>3685</v>
      </c>
      <c r="C892">
        <v>1686</v>
      </c>
      <c r="D892">
        <v>2303</v>
      </c>
      <c r="E892">
        <v>2220</v>
      </c>
      <c r="F892">
        <v>2670</v>
      </c>
      <c r="G892">
        <v>2485</v>
      </c>
      <c r="H892">
        <v>1452</v>
      </c>
      <c r="I892">
        <v>1853</v>
      </c>
      <c r="J892">
        <v>4064</v>
      </c>
      <c r="K892">
        <v>2361</v>
      </c>
      <c r="L892">
        <v>1940</v>
      </c>
      <c r="M892">
        <v>1628</v>
      </c>
      <c r="N892">
        <v>2615</v>
      </c>
      <c r="O892">
        <v>2144</v>
      </c>
      <c r="P892">
        <v>1891</v>
      </c>
      <c r="Q892">
        <v>2374</v>
      </c>
      <c r="R892">
        <v>3130</v>
      </c>
      <c r="S892">
        <v>2411</v>
      </c>
    </row>
    <row r="893" spans="1:19" x14ac:dyDescent="0.2">
      <c r="A893">
        <v>27.139430279999999</v>
      </c>
      <c r="B893">
        <v>3465</v>
      </c>
      <c r="C893">
        <v>1632</v>
      </c>
      <c r="D893">
        <v>2297</v>
      </c>
      <c r="E893">
        <v>2203</v>
      </c>
      <c r="F893">
        <v>2557</v>
      </c>
      <c r="G893">
        <v>2340</v>
      </c>
      <c r="H893">
        <v>1468</v>
      </c>
      <c r="I893">
        <v>1802</v>
      </c>
      <c r="J893">
        <v>3753</v>
      </c>
      <c r="K893">
        <v>2285</v>
      </c>
      <c r="L893">
        <v>1919</v>
      </c>
      <c r="M893">
        <v>1644</v>
      </c>
      <c r="N893">
        <v>2476</v>
      </c>
      <c r="O893">
        <v>2149</v>
      </c>
      <c r="P893">
        <v>1890</v>
      </c>
      <c r="Q893">
        <v>2275</v>
      </c>
      <c r="R893">
        <v>3015</v>
      </c>
      <c r="S893">
        <v>2310</v>
      </c>
    </row>
    <row r="894" spans="1:19" x14ac:dyDescent="0.2">
      <c r="A894">
        <v>27.165430279999999</v>
      </c>
      <c r="B894">
        <v>3274</v>
      </c>
      <c r="C894">
        <v>1584</v>
      </c>
      <c r="D894">
        <v>2276</v>
      </c>
      <c r="E894">
        <v>2173</v>
      </c>
      <c r="F894">
        <v>2536</v>
      </c>
      <c r="G894">
        <v>2325</v>
      </c>
      <c r="H894">
        <v>1479</v>
      </c>
      <c r="I894">
        <v>1757</v>
      </c>
      <c r="J894">
        <v>3451</v>
      </c>
      <c r="K894">
        <v>2244</v>
      </c>
      <c r="L894">
        <v>1951</v>
      </c>
      <c r="M894">
        <v>1628</v>
      </c>
      <c r="N894">
        <v>2404</v>
      </c>
      <c r="O894">
        <v>2118</v>
      </c>
      <c r="P894">
        <v>1955</v>
      </c>
      <c r="Q894">
        <v>2131</v>
      </c>
      <c r="R894">
        <v>3038</v>
      </c>
      <c r="S894">
        <v>2233</v>
      </c>
    </row>
    <row r="895" spans="1:19" x14ac:dyDescent="0.2">
      <c r="A895">
        <v>27.191430279999999</v>
      </c>
      <c r="B895">
        <v>3033</v>
      </c>
      <c r="C895">
        <v>1591</v>
      </c>
      <c r="D895">
        <v>2183</v>
      </c>
      <c r="E895">
        <v>2288</v>
      </c>
      <c r="F895">
        <v>2454</v>
      </c>
      <c r="G895">
        <v>2301</v>
      </c>
      <c r="H895">
        <v>1480</v>
      </c>
      <c r="I895">
        <v>1779</v>
      </c>
      <c r="J895">
        <v>3183</v>
      </c>
      <c r="K895">
        <v>2279</v>
      </c>
      <c r="L895">
        <v>2069</v>
      </c>
      <c r="M895">
        <v>1662</v>
      </c>
      <c r="N895">
        <v>2380</v>
      </c>
      <c r="O895">
        <v>2011</v>
      </c>
      <c r="P895">
        <v>2011</v>
      </c>
      <c r="Q895">
        <v>2190</v>
      </c>
      <c r="R895">
        <v>2840</v>
      </c>
      <c r="S895">
        <v>2158</v>
      </c>
    </row>
    <row r="896" spans="1:19" x14ac:dyDescent="0.2">
      <c r="A896">
        <v>27.217430279999999</v>
      </c>
      <c r="B896">
        <v>3053</v>
      </c>
      <c r="C896">
        <v>1594</v>
      </c>
      <c r="D896">
        <v>2150</v>
      </c>
      <c r="E896">
        <v>2353</v>
      </c>
      <c r="F896">
        <v>2269</v>
      </c>
      <c r="G896">
        <v>2237</v>
      </c>
      <c r="H896">
        <v>1353</v>
      </c>
      <c r="I896">
        <v>1713</v>
      </c>
      <c r="J896">
        <v>3015</v>
      </c>
      <c r="K896">
        <v>2138</v>
      </c>
      <c r="L896">
        <v>2060</v>
      </c>
      <c r="M896">
        <v>1579</v>
      </c>
      <c r="N896">
        <v>2299</v>
      </c>
      <c r="O896">
        <v>2030</v>
      </c>
      <c r="P896">
        <v>2015</v>
      </c>
      <c r="Q896">
        <v>2144</v>
      </c>
      <c r="R896">
        <v>2826</v>
      </c>
      <c r="S896">
        <v>2141</v>
      </c>
    </row>
    <row r="897" spans="1:19" x14ac:dyDescent="0.2">
      <c r="A897">
        <v>27.243430279999998</v>
      </c>
      <c r="B897">
        <v>2856</v>
      </c>
      <c r="C897">
        <v>1585</v>
      </c>
      <c r="D897">
        <v>2087</v>
      </c>
      <c r="E897">
        <v>2323</v>
      </c>
      <c r="F897">
        <v>2317</v>
      </c>
      <c r="G897">
        <v>2289</v>
      </c>
      <c r="H897">
        <v>1378</v>
      </c>
      <c r="I897">
        <v>1666</v>
      </c>
      <c r="J897">
        <v>2683</v>
      </c>
      <c r="K897">
        <v>2141</v>
      </c>
      <c r="L897">
        <v>2007</v>
      </c>
      <c r="M897">
        <v>1637</v>
      </c>
      <c r="N897">
        <v>2339</v>
      </c>
      <c r="O897">
        <v>1940</v>
      </c>
      <c r="P897">
        <v>1929</v>
      </c>
      <c r="Q897">
        <v>2101</v>
      </c>
      <c r="R897">
        <v>2717</v>
      </c>
      <c r="S897">
        <v>2170</v>
      </c>
    </row>
    <row r="898" spans="1:19" x14ac:dyDescent="0.2">
      <c r="A898">
        <v>27.269430280000002</v>
      </c>
      <c r="B898">
        <v>2701</v>
      </c>
      <c r="C898">
        <v>1530</v>
      </c>
      <c r="D898">
        <v>2124</v>
      </c>
      <c r="E898">
        <v>2240</v>
      </c>
      <c r="F898">
        <v>2280</v>
      </c>
      <c r="G898">
        <v>2279</v>
      </c>
      <c r="H898">
        <v>1425</v>
      </c>
      <c r="I898">
        <v>1696</v>
      </c>
      <c r="J898">
        <v>2564</v>
      </c>
      <c r="K898">
        <v>2043</v>
      </c>
      <c r="L898">
        <v>1789</v>
      </c>
      <c r="M898">
        <v>1575</v>
      </c>
      <c r="N898">
        <v>2210</v>
      </c>
      <c r="O898">
        <v>2018</v>
      </c>
      <c r="P898">
        <v>1907</v>
      </c>
      <c r="Q898">
        <v>2046</v>
      </c>
      <c r="R898">
        <v>2688</v>
      </c>
      <c r="S898">
        <v>2089</v>
      </c>
    </row>
    <row r="899" spans="1:19" x14ac:dyDescent="0.2">
      <c r="A899">
        <v>27.295430280000001</v>
      </c>
      <c r="B899">
        <v>2668</v>
      </c>
      <c r="C899">
        <v>1564</v>
      </c>
      <c r="D899">
        <v>2074</v>
      </c>
      <c r="E899">
        <v>2148</v>
      </c>
      <c r="F899">
        <v>2300</v>
      </c>
      <c r="G899">
        <v>2121</v>
      </c>
      <c r="H899">
        <v>1409</v>
      </c>
      <c r="I899">
        <v>1563</v>
      </c>
      <c r="J899">
        <v>2406</v>
      </c>
      <c r="K899">
        <v>2041</v>
      </c>
      <c r="L899">
        <v>1854</v>
      </c>
      <c r="M899">
        <v>1574</v>
      </c>
      <c r="N899">
        <v>2133</v>
      </c>
      <c r="O899">
        <v>1891</v>
      </c>
      <c r="P899">
        <v>1833</v>
      </c>
      <c r="Q899">
        <v>2039</v>
      </c>
      <c r="R899">
        <v>2692</v>
      </c>
      <c r="S899">
        <v>2029</v>
      </c>
    </row>
    <row r="900" spans="1:19" x14ac:dyDescent="0.2">
      <c r="A900">
        <v>27.321430280000001</v>
      </c>
      <c r="B900">
        <v>2577</v>
      </c>
      <c r="C900">
        <v>1537</v>
      </c>
      <c r="D900">
        <v>2079</v>
      </c>
      <c r="E900">
        <v>2093</v>
      </c>
      <c r="F900">
        <v>2275</v>
      </c>
      <c r="G900">
        <v>2097</v>
      </c>
      <c r="H900">
        <v>1386</v>
      </c>
      <c r="I900">
        <v>1617</v>
      </c>
      <c r="J900">
        <v>2264</v>
      </c>
      <c r="K900">
        <v>2069</v>
      </c>
      <c r="L900">
        <v>1726</v>
      </c>
      <c r="M900">
        <v>1541</v>
      </c>
      <c r="N900">
        <v>2171</v>
      </c>
      <c r="O900">
        <v>1911</v>
      </c>
      <c r="P900">
        <v>1746</v>
      </c>
      <c r="Q900">
        <v>1999</v>
      </c>
      <c r="R900">
        <v>2644</v>
      </c>
      <c r="S900">
        <v>2066</v>
      </c>
    </row>
    <row r="901" spans="1:19" x14ac:dyDescent="0.2">
      <c r="A901">
        <v>27.347430280000001</v>
      </c>
      <c r="B901">
        <v>2568</v>
      </c>
      <c r="C901">
        <v>1528</v>
      </c>
      <c r="D901">
        <v>2067</v>
      </c>
      <c r="E901">
        <v>2039</v>
      </c>
      <c r="F901">
        <v>2272</v>
      </c>
      <c r="G901">
        <v>2167</v>
      </c>
      <c r="H901">
        <v>1452</v>
      </c>
      <c r="I901">
        <v>1652</v>
      </c>
      <c r="J901">
        <v>2226</v>
      </c>
      <c r="K901">
        <v>1990</v>
      </c>
      <c r="L901">
        <v>1749</v>
      </c>
      <c r="M901">
        <v>1511</v>
      </c>
      <c r="N901">
        <v>2209</v>
      </c>
      <c r="O901">
        <v>1932</v>
      </c>
      <c r="P901">
        <v>1742</v>
      </c>
      <c r="Q901">
        <v>2070</v>
      </c>
      <c r="R901">
        <v>2643</v>
      </c>
      <c r="S901">
        <v>2111</v>
      </c>
    </row>
    <row r="902" spans="1:19" x14ac:dyDescent="0.2">
      <c r="A902">
        <v>27.373430280000001</v>
      </c>
      <c r="B902">
        <v>2512</v>
      </c>
      <c r="C902">
        <v>1618</v>
      </c>
      <c r="D902">
        <v>2094</v>
      </c>
      <c r="E902">
        <v>1968</v>
      </c>
      <c r="F902">
        <v>2259</v>
      </c>
      <c r="G902">
        <v>2183</v>
      </c>
      <c r="H902">
        <v>1467</v>
      </c>
      <c r="I902">
        <v>1686</v>
      </c>
      <c r="J902">
        <v>2206</v>
      </c>
      <c r="K902">
        <v>2069</v>
      </c>
      <c r="L902">
        <v>1825</v>
      </c>
      <c r="M902">
        <v>1559</v>
      </c>
      <c r="N902">
        <v>2261</v>
      </c>
      <c r="O902">
        <v>1994</v>
      </c>
      <c r="P902">
        <v>1805</v>
      </c>
      <c r="Q902">
        <v>2049</v>
      </c>
      <c r="R902">
        <v>2877</v>
      </c>
      <c r="S902">
        <v>2159</v>
      </c>
    </row>
    <row r="903" spans="1:19" x14ac:dyDescent="0.2">
      <c r="A903">
        <v>27.399430280000001</v>
      </c>
      <c r="B903">
        <v>2485</v>
      </c>
      <c r="C903">
        <v>1583</v>
      </c>
      <c r="D903">
        <v>2151</v>
      </c>
      <c r="E903">
        <v>2106</v>
      </c>
      <c r="F903">
        <v>2326</v>
      </c>
      <c r="G903">
        <v>2163</v>
      </c>
      <c r="H903">
        <v>1465</v>
      </c>
      <c r="I903">
        <v>1697</v>
      </c>
      <c r="J903">
        <v>2145</v>
      </c>
      <c r="K903">
        <v>2092</v>
      </c>
      <c r="L903">
        <v>1786</v>
      </c>
      <c r="M903">
        <v>1664</v>
      </c>
      <c r="N903">
        <v>2228</v>
      </c>
      <c r="O903">
        <v>2036</v>
      </c>
      <c r="P903">
        <v>1707</v>
      </c>
      <c r="Q903">
        <v>2061</v>
      </c>
      <c r="R903">
        <v>2906</v>
      </c>
      <c r="S903">
        <v>2225</v>
      </c>
    </row>
    <row r="904" spans="1:19" x14ac:dyDescent="0.2">
      <c r="A904">
        <v>27.42543028</v>
      </c>
      <c r="B904">
        <v>2400</v>
      </c>
      <c r="C904">
        <v>1588</v>
      </c>
      <c r="D904">
        <v>2156</v>
      </c>
      <c r="E904">
        <v>1925</v>
      </c>
      <c r="F904">
        <v>2362</v>
      </c>
      <c r="G904">
        <v>2224</v>
      </c>
      <c r="H904">
        <v>1444</v>
      </c>
      <c r="I904">
        <v>1691</v>
      </c>
      <c r="J904">
        <v>2079</v>
      </c>
      <c r="K904">
        <v>2173</v>
      </c>
      <c r="L904">
        <v>1806</v>
      </c>
      <c r="M904">
        <v>1654</v>
      </c>
      <c r="N904">
        <v>2397</v>
      </c>
      <c r="O904">
        <v>2004</v>
      </c>
      <c r="P904">
        <v>1847</v>
      </c>
      <c r="Q904">
        <v>2177</v>
      </c>
      <c r="R904">
        <v>2702</v>
      </c>
      <c r="S904">
        <v>2176</v>
      </c>
    </row>
    <row r="905" spans="1:19" x14ac:dyDescent="0.2">
      <c r="A905">
        <v>27.45143028</v>
      </c>
      <c r="B905">
        <v>2344</v>
      </c>
      <c r="C905">
        <v>1620</v>
      </c>
      <c r="D905">
        <v>2075</v>
      </c>
      <c r="E905">
        <v>1992</v>
      </c>
      <c r="F905">
        <v>2337</v>
      </c>
      <c r="G905">
        <v>2193</v>
      </c>
      <c r="H905">
        <v>1390</v>
      </c>
      <c r="I905">
        <v>1655</v>
      </c>
      <c r="J905">
        <v>2074</v>
      </c>
      <c r="K905">
        <v>2181</v>
      </c>
      <c r="L905">
        <v>1799</v>
      </c>
      <c r="M905">
        <v>1661</v>
      </c>
      <c r="N905">
        <v>2281</v>
      </c>
      <c r="O905">
        <v>2039</v>
      </c>
      <c r="P905">
        <v>1711</v>
      </c>
      <c r="Q905">
        <v>1954</v>
      </c>
      <c r="R905">
        <v>2704</v>
      </c>
      <c r="S905">
        <v>2089</v>
      </c>
    </row>
    <row r="906" spans="1:19" x14ac:dyDescent="0.2">
      <c r="A906">
        <v>27.47743028</v>
      </c>
      <c r="B906">
        <v>2290</v>
      </c>
      <c r="C906">
        <v>1628</v>
      </c>
      <c r="D906">
        <v>2020</v>
      </c>
      <c r="E906">
        <v>2012</v>
      </c>
      <c r="F906">
        <v>2128</v>
      </c>
      <c r="G906">
        <v>2057</v>
      </c>
      <c r="H906">
        <v>1366</v>
      </c>
      <c r="I906">
        <v>1668</v>
      </c>
      <c r="J906">
        <v>2005</v>
      </c>
      <c r="K906">
        <v>1958</v>
      </c>
      <c r="L906">
        <v>1780</v>
      </c>
      <c r="M906">
        <v>1590</v>
      </c>
      <c r="N906">
        <v>2287</v>
      </c>
      <c r="O906">
        <v>1868</v>
      </c>
      <c r="P906">
        <v>1761</v>
      </c>
      <c r="Q906">
        <v>1881</v>
      </c>
      <c r="R906">
        <v>2484</v>
      </c>
      <c r="S906">
        <v>1921</v>
      </c>
    </row>
    <row r="907" spans="1:19" x14ac:dyDescent="0.2">
      <c r="A907">
        <v>27.50343028</v>
      </c>
      <c r="B907">
        <v>2318</v>
      </c>
      <c r="C907">
        <v>1471</v>
      </c>
      <c r="D907">
        <v>1948</v>
      </c>
      <c r="E907">
        <v>2063</v>
      </c>
      <c r="F907">
        <v>2141</v>
      </c>
      <c r="G907">
        <v>2140</v>
      </c>
      <c r="H907">
        <v>1350</v>
      </c>
      <c r="I907">
        <v>1636</v>
      </c>
      <c r="J907">
        <v>1957</v>
      </c>
      <c r="K907">
        <v>1954</v>
      </c>
      <c r="L907">
        <v>1737</v>
      </c>
      <c r="M907">
        <v>1484</v>
      </c>
      <c r="N907">
        <v>2160</v>
      </c>
      <c r="O907">
        <v>1892</v>
      </c>
      <c r="P907">
        <v>1797</v>
      </c>
      <c r="Q907">
        <v>1902</v>
      </c>
      <c r="R907">
        <v>2441</v>
      </c>
      <c r="S907">
        <v>1968</v>
      </c>
    </row>
    <row r="908" spans="1:19" x14ac:dyDescent="0.2">
      <c r="A908">
        <v>27.52943028</v>
      </c>
      <c r="B908">
        <v>2367</v>
      </c>
      <c r="C908">
        <v>1497</v>
      </c>
      <c r="D908">
        <v>1834</v>
      </c>
      <c r="E908">
        <v>2048</v>
      </c>
      <c r="F908">
        <v>2137</v>
      </c>
      <c r="G908">
        <v>1931</v>
      </c>
      <c r="H908">
        <v>1345</v>
      </c>
      <c r="I908">
        <v>1591</v>
      </c>
      <c r="J908">
        <v>1893</v>
      </c>
      <c r="K908">
        <v>1888</v>
      </c>
      <c r="L908">
        <v>1786</v>
      </c>
      <c r="M908">
        <v>1450</v>
      </c>
      <c r="N908">
        <v>2061</v>
      </c>
      <c r="O908">
        <v>1831</v>
      </c>
      <c r="P908">
        <v>1753</v>
      </c>
      <c r="Q908">
        <v>1863</v>
      </c>
      <c r="R908">
        <v>2379</v>
      </c>
      <c r="S908">
        <v>1856</v>
      </c>
    </row>
    <row r="909" spans="1:19" x14ac:dyDescent="0.2">
      <c r="A909">
        <v>27.555430279999999</v>
      </c>
      <c r="B909">
        <v>2304</v>
      </c>
      <c r="C909">
        <v>1452</v>
      </c>
      <c r="D909">
        <v>1896</v>
      </c>
      <c r="E909">
        <v>1916</v>
      </c>
      <c r="F909">
        <v>2010</v>
      </c>
      <c r="G909">
        <v>2008</v>
      </c>
      <c r="H909">
        <v>1371</v>
      </c>
      <c r="I909">
        <v>1510</v>
      </c>
      <c r="J909">
        <v>1895</v>
      </c>
      <c r="K909">
        <v>1871</v>
      </c>
      <c r="L909">
        <v>1853</v>
      </c>
      <c r="M909">
        <v>1495</v>
      </c>
      <c r="N909">
        <v>1985</v>
      </c>
      <c r="O909">
        <v>1760</v>
      </c>
      <c r="P909">
        <v>1819</v>
      </c>
      <c r="Q909">
        <v>1767</v>
      </c>
      <c r="R909">
        <v>2312</v>
      </c>
      <c r="S909">
        <v>1781</v>
      </c>
    </row>
    <row r="910" spans="1:19" x14ac:dyDescent="0.2">
      <c r="A910">
        <v>27.581430279999999</v>
      </c>
      <c r="B910">
        <v>2302</v>
      </c>
      <c r="C910">
        <v>1464</v>
      </c>
      <c r="D910">
        <v>1907</v>
      </c>
      <c r="E910">
        <v>2077</v>
      </c>
      <c r="F910">
        <v>2011</v>
      </c>
      <c r="G910">
        <v>1934</v>
      </c>
      <c r="H910">
        <v>1297</v>
      </c>
      <c r="I910">
        <v>1566</v>
      </c>
      <c r="J910">
        <v>2013</v>
      </c>
      <c r="K910">
        <v>1795</v>
      </c>
      <c r="L910">
        <v>1763</v>
      </c>
      <c r="M910">
        <v>1491</v>
      </c>
      <c r="N910">
        <v>1963</v>
      </c>
      <c r="O910">
        <v>1751</v>
      </c>
      <c r="P910">
        <v>1771</v>
      </c>
      <c r="Q910">
        <v>1817</v>
      </c>
      <c r="R910">
        <v>2318</v>
      </c>
      <c r="S910">
        <v>1806</v>
      </c>
    </row>
    <row r="911" spans="1:19" x14ac:dyDescent="0.2">
      <c r="A911">
        <v>27.607430279999999</v>
      </c>
      <c r="B911">
        <v>2419</v>
      </c>
      <c r="C911">
        <v>1557</v>
      </c>
      <c r="D911">
        <v>1833</v>
      </c>
      <c r="E911">
        <v>2055</v>
      </c>
      <c r="F911">
        <v>2030</v>
      </c>
      <c r="G911">
        <v>1921</v>
      </c>
      <c r="H911">
        <v>1273</v>
      </c>
      <c r="I911">
        <v>1498</v>
      </c>
      <c r="J911">
        <v>1988</v>
      </c>
      <c r="K911">
        <v>1855</v>
      </c>
      <c r="L911">
        <v>1818</v>
      </c>
      <c r="M911">
        <v>1423</v>
      </c>
      <c r="N911">
        <v>2016</v>
      </c>
      <c r="O911">
        <v>1727</v>
      </c>
      <c r="P911">
        <v>1797</v>
      </c>
      <c r="Q911">
        <v>1836</v>
      </c>
      <c r="R911">
        <v>2379</v>
      </c>
      <c r="S911">
        <v>1815</v>
      </c>
    </row>
    <row r="912" spans="1:19" x14ac:dyDescent="0.2">
      <c r="A912">
        <v>27.633430279999999</v>
      </c>
      <c r="B912">
        <v>2311</v>
      </c>
      <c r="C912">
        <v>1461</v>
      </c>
      <c r="D912">
        <v>1854</v>
      </c>
      <c r="E912">
        <v>1962</v>
      </c>
      <c r="F912">
        <v>2016</v>
      </c>
      <c r="G912">
        <v>1922</v>
      </c>
      <c r="H912">
        <v>1306</v>
      </c>
      <c r="I912">
        <v>1517</v>
      </c>
      <c r="J912">
        <v>1959</v>
      </c>
      <c r="K912">
        <v>1851</v>
      </c>
      <c r="L912">
        <v>1781</v>
      </c>
      <c r="M912">
        <v>1457</v>
      </c>
      <c r="N912">
        <v>2019</v>
      </c>
      <c r="O912">
        <v>1699</v>
      </c>
      <c r="P912">
        <v>1765</v>
      </c>
      <c r="Q912">
        <v>1931</v>
      </c>
      <c r="R912">
        <v>2314</v>
      </c>
      <c r="S912">
        <v>1865</v>
      </c>
    </row>
    <row r="913" spans="1:19" x14ac:dyDescent="0.2">
      <c r="A913">
        <v>27.659430279999999</v>
      </c>
      <c r="B913">
        <v>2329</v>
      </c>
      <c r="C913">
        <v>1504</v>
      </c>
      <c r="D913">
        <v>1850</v>
      </c>
      <c r="E913">
        <v>2142</v>
      </c>
      <c r="F913">
        <v>2011</v>
      </c>
      <c r="G913">
        <v>1942</v>
      </c>
      <c r="H913">
        <v>1314</v>
      </c>
      <c r="I913">
        <v>1515</v>
      </c>
      <c r="J913">
        <v>1988</v>
      </c>
      <c r="K913">
        <v>1904</v>
      </c>
      <c r="L913">
        <v>1830</v>
      </c>
      <c r="M913">
        <v>1428</v>
      </c>
      <c r="N913">
        <v>2020</v>
      </c>
      <c r="O913">
        <v>1776</v>
      </c>
      <c r="P913">
        <v>1721</v>
      </c>
      <c r="Q913">
        <v>1822</v>
      </c>
      <c r="R913">
        <v>2327</v>
      </c>
      <c r="S913">
        <v>1850</v>
      </c>
    </row>
    <row r="914" spans="1:19" x14ac:dyDescent="0.2">
      <c r="A914">
        <v>27.685430279999999</v>
      </c>
      <c r="B914">
        <v>2206</v>
      </c>
      <c r="C914">
        <v>1419</v>
      </c>
      <c r="D914">
        <v>1876</v>
      </c>
      <c r="E914">
        <v>2026</v>
      </c>
      <c r="F914">
        <v>2019</v>
      </c>
      <c r="G914">
        <v>1879</v>
      </c>
      <c r="H914">
        <v>1305</v>
      </c>
      <c r="I914">
        <v>1504</v>
      </c>
      <c r="J914">
        <v>1990</v>
      </c>
      <c r="K914">
        <v>1863</v>
      </c>
      <c r="L914">
        <v>1878</v>
      </c>
      <c r="M914">
        <v>1490</v>
      </c>
      <c r="N914">
        <v>2064</v>
      </c>
      <c r="O914">
        <v>1754</v>
      </c>
      <c r="P914">
        <v>1766</v>
      </c>
      <c r="Q914">
        <v>1783</v>
      </c>
      <c r="R914">
        <v>2310</v>
      </c>
      <c r="S914">
        <v>1759</v>
      </c>
    </row>
    <row r="915" spans="1:19" x14ac:dyDescent="0.2">
      <c r="A915">
        <v>27.711430279999998</v>
      </c>
      <c r="B915">
        <v>2228</v>
      </c>
      <c r="C915">
        <v>1463</v>
      </c>
      <c r="D915">
        <v>1845</v>
      </c>
      <c r="E915">
        <v>1975</v>
      </c>
      <c r="F915">
        <v>2161</v>
      </c>
      <c r="G915">
        <v>1901</v>
      </c>
      <c r="H915">
        <v>1258</v>
      </c>
      <c r="I915">
        <v>1471</v>
      </c>
      <c r="J915">
        <v>1888</v>
      </c>
      <c r="K915">
        <v>1814</v>
      </c>
      <c r="L915">
        <v>1783</v>
      </c>
      <c r="M915">
        <v>1437</v>
      </c>
      <c r="N915">
        <v>2069</v>
      </c>
      <c r="O915">
        <v>1722</v>
      </c>
      <c r="P915">
        <v>1717</v>
      </c>
      <c r="Q915">
        <v>1801</v>
      </c>
      <c r="R915">
        <v>2396</v>
      </c>
      <c r="S915">
        <v>1828</v>
      </c>
    </row>
    <row r="916" spans="1:19" x14ac:dyDescent="0.2">
      <c r="A916">
        <v>27.737430280000002</v>
      </c>
      <c r="B916">
        <v>2134</v>
      </c>
      <c r="C916">
        <v>1406</v>
      </c>
      <c r="D916">
        <v>1910</v>
      </c>
      <c r="E916">
        <v>2031</v>
      </c>
      <c r="F916">
        <v>2080</v>
      </c>
      <c r="G916">
        <v>1977</v>
      </c>
      <c r="H916">
        <v>1311</v>
      </c>
      <c r="I916">
        <v>1563</v>
      </c>
      <c r="J916">
        <v>1838</v>
      </c>
      <c r="K916">
        <v>1840</v>
      </c>
      <c r="L916">
        <v>1725</v>
      </c>
      <c r="M916">
        <v>1410</v>
      </c>
      <c r="N916">
        <v>2057</v>
      </c>
      <c r="O916">
        <v>1795</v>
      </c>
      <c r="P916">
        <v>1592</v>
      </c>
      <c r="Q916">
        <v>1844</v>
      </c>
      <c r="R916">
        <v>2404</v>
      </c>
      <c r="S916">
        <v>1897</v>
      </c>
    </row>
    <row r="917" spans="1:19" x14ac:dyDescent="0.2">
      <c r="A917">
        <v>27.763430280000001</v>
      </c>
      <c r="B917">
        <v>2041</v>
      </c>
      <c r="C917">
        <v>1359</v>
      </c>
      <c r="D917">
        <v>1893</v>
      </c>
      <c r="E917">
        <v>1802</v>
      </c>
      <c r="F917">
        <v>2119</v>
      </c>
      <c r="G917">
        <v>1975</v>
      </c>
      <c r="H917">
        <v>1286</v>
      </c>
      <c r="I917">
        <v>1560</v>
      </c>
      <c r="J917">
        <v>1809</v>
      </c>
      <c r="K917">
        <v>1916</v>
      </c>
      <c r="L917">
        <v>1604</v>
      </c>
      <c r="M917">
        <v>1414</v>
      </c>
      <c r="N917">
        <v>2035</v>
      </c>
      <c r="O917">
        <v>1760</v>
      </c>
      <c r="P917">
        <v>1687</v>
      </c>
      <c r="Q917">
        <v>1891</v>
      </c>
      <c r="R917">
        <v>2376</v>
      </c>
      <c r="S917">
        <v>1942</v>
      </c>
    </row>
    <row r="918" spans="1:19" x14ac:dyDescent="0.2">
      <c r="A918">
        <v>27.789430280000001</v>
      </c>
      <c r="B918">
        <v>2096</v>
      </c>
      <c r="C918">
        <v>1501</v>
      </c>
      <c r="D918">
        <v>1923</v>
      </c>
      <c r="E918">
        <v>1770</v>
      </c>
      <c r="F918">
        <v>2033</v>
      </c>
      <c r="G918">
        <v>2039</v>
      </c>
      <c r="H918">
        <v>1313</v>
      </c>
      <c r="I918">
        <v>1608</v>
      </c>
      <c r="J918">
        <v>1775</v>
      </c>
      <c r="K918">
        <v>1971</v>
      </c>
      <c r="L918">
        <v>1606</v>
      </c>
      <c r="M918">
        <v>1472</v>
      </c>
      <c r="N918">
        <v>2131</v>
      </c>
      <c r="O918">
        <v>1820</v>
      </c>
      <c r="P918">
        <v>1599</v>
      </c>
      <c r="Q918">
        <v>1869</v>
      </c>
      <c r="R918">
        <v>2457</v>
      </c>
      <c r="S918">
        <v>1912</v>
      </c>
    </row>
    <row r="919" spans="1:19" x14ac:dyDescent="0.2">
      <c r="A919">
        <v>27.815430280000001</v>
      </c>
      <c r="B919">
        <v>2055</v>
      </c>
      <c r="C919">
        <v>1453</v>
      </c>
      <c r="D919">
        <v>1959</v>
      </c>
      <c r="E919">
        <v>1703</v>
      </c>
      <c r="F919">
        <v>2074</v>
      </c>
      <c r="G919">
        <v>1962</v>
      </c>
      <c r="H919">
        <v>1337</v>
      </c>
      <c r="I919">
        <v>1577</v>
      </c>
      <c r="J919">
        <v>1761</v>
      </c>
      <c r="K919">
        <v>1934</v>
      </c>
      <c r="L919">
        <v>1591</v>
      </c>
      <c r="M919">
        <v>1466</v>
      </c>
      <c r="N919">
        <v>2141</v>
      </c>
      <c r="O919">
        <v>1802</v>
      </c>
      <c r="P919">
        <v>1583</v>
      </c>
      <c r="Q919">
        <v>1893</v>
      </c>
      <c r="R919">
        <v>2418</v>
      </c>
      <c r="S919">
        <v>1878</v>
      </c>
    </row>
    <row r="920" spans="1:19" x14ac:dyDescent="0.2">
      <c r="A920">
        <v>27.841430280000001</v>
      </c>
      <c r="B920">
        <v>2082</v>
      </c>
      <c r="C920">
        <v>1462</v>
      </c>
      <c r="D920">
        <v>1850</v>
      </c>
      <c r="E920">
        <v>1675</v>
      </c>
      <c r="F920">
        <v>2081</v>
      </c>
      <c r="G920">
        <v>2005</v>
      </c>
      <c r="H920">
        <v>1312</v>
      </c>
      <c r="I920">
        <v>1608</v>
      </c>
      <c r="J920">
        <v>1727</v>
      </c>
      <c r="K920">
        <v>1936</v>
      </c>
      <c r="L920">
        <v>1616</v>
      </c>
      <c r="M920">
        <v>1459</v>
      </c>
      <c r="N920">
        <v>2022</v>
      </c>
      <c r="O920">
        <v>1774</v>
      </c>
      <c r="P920">
        <v>1475</v>
      </c>
      <c r="Q920">
        <v>1847</v>
      </c>
      <c r="R920">
        <v>2253</v>
      </c>
      <c r="S920">
        <v>1821</v>
      </c>
    </row>
    <row r="921" spans="1:19" x14ac:dyDescent="0.2">
      <c r="A921">
        <v>27.867430280000001</v>
      </c>
      <c r="B921">
        <v>2040</v>
      </c>
      <c r="C921">
        <v>1427</v>
      </c>
      <c r="D921">
        <v>1824</v>
      </c>
      <c r="E921">
        <v>1638</v>
      </c>
      <c r="F921">
        <v>2116</v>
      </c>
      <c r="G921">
        <v>2037</v>
      </c>
      <c r="H921">
        <v>1406</v>
      </c>
      <c r="I921">
        <v>1572</v>
      </c>
      <c r="J921">
        <v>1697</v>
      </c>
      <c r="K921">
        <v>1874</v>
      </c>
      <c r="L921">
        <v>1467</v>
      </c>
      <c r="M921">
        <v>1503</v>
      </c>
      <c r="N921">
        <v>2040</v>
      </c>
      <c r="O921">
        <v>1838</v>
      </c>
      <c r="P921">
        <v>1459</v>
      </c>
      <c r="Q921">
        <v>1844</v>
      </c>
      <c r="R921">
        <v>2361</v>
      </c>
      <c r="S921">
        <v>1891</v>
      </c>
    </row>
    <row r="922" spans="1:19" x14ac:dyDescent="0.2">
      <c r="A922">
        <v>27.89343028</v>
      </c>
      <c r="B922">
        <v>2140</v>
      </c>
      <c r="C922">
        <v>1467</v>
      </c>
      <c r="D922">
        <v>1892</v>
      </c>
      <c r="E922">
        <v>1683</v>
      </c>
      <c r="F922">
        <v>2147</v>
      </c>
      <c r="G922">
        <v>2095</v>
      </c>
      <c r="H922">
        <v>1401</v>
      </c>
      <c r="I922">
        <v>1603</v>
      </c>
      <c r="J922">
        <v>1752</v>
      </c>
      <c r="K922">
        <v>1972</v>
      </c>
      <c r="L922">
        <v>1556</v>
      </c>
      <c r="M922">
        <v>1590</v>
      </c>
      <c r="N922">
        <v>2055</v>
      </c>
      <c r="O922">
        <v>1727</v>
      </c>
      <c r="P922">
        <v>1496</v>
      </c>
      <c r="Q922">
        <v>1863</v>
      </c>
      <c r="R922">
        <v>2397</v>
      </c>
      <c r="S922">
        <v>1848</v>
      </c>
    </row>
    <row r="923" spans="1:19" x14ac:dyDescent="0.2">
      <c r="A923">
        <v>27.91943028</v>
      </c>
      <c r="B923">
        <v>1977</v>
      </c>
      <c r="C923">
        <v>1397</v>
      </c>
      <c r="D923">
        <v>1869</v>
      </c>
      <c r="E923">
        <v>1571</v>
      </c>
      <c r="F923">
        <v>2115</v>
      </c>
      <c r="G923">
        <v>2104</v>
      </c>
      <c r="H923">
        <v>1273</v>
      </c>
      <c r="I923">
        <v>1655</v>
      </c>
      <c r="J923">
        <v>1822</v>
      </c>
      <c r="K923">
        <v>1902</v>
      </c>
      <c r="L923">
        <v>1542</v>
      </c>
      <c r="M923">
        <v>1484</v>
      </c>
      <c r="N923">
        <v>2032</v>
      </c>
      <c r="O923">
        <v>1808</v>
      </c>
      <c r="P923">
        <v>1466</v>
      </c>
      <c r="Q923">
        <v>1803</v>
      </c>
      <c r="R923">
        <v>2351</v>
      </c>
      <c r="S923">
        <v>1848</v>
      </c>
    </row>
    <row r="924" spans="1:19" x14ac:dyDescent="0.2">
      <c r="A924">
        <v>27.94543028</v>
      </c>
      <c r="B924">
        <v>2075</v>
      </c>
      <c r="C924">
        <v>1384</v>
      </c>
      <c r="D924">
        <v>1721</v>
      </c>
      <c r="E924">
        <v>1643</v>
      </c>
      <c r="F924">
        <v>1992</v>
      </c>
      <c r="G924">
        <v>1929</v>
      </c>
      <c r="H924">
        <v>1322</v>
      </c>
      <c r="I924">
        <v>1646</v>
      </c>
      <c r="J924">
        <v>1803</v>
      </c>
      <c r="K924">
        <v>1867</v>
      </c>
      <c r="L924">
        <v>1522</v>
      </c>
      <c r="M924">
        <v>1401</v>
      </c>
      <c r="N924">
        <v>1981</v>
      </c>
      <c r="O924">
        <v>1730</v>
      </c>
      <c r="P924">
        <v>1513</v>
      </c>
      <c r="Q924">
        <v>1675</v>
      </c>
      <c r="R924">
        <v>2159</v>
      </c>
      <c r="S924">
        <v>1711</v>
      </c>
    </row>
    <row r="925" spans="1:19" x14ac:dyDescent="0.2">
      <c r="A925">
        <v>27.97143028</v>
      </c>
      <c r="B925">
        <v>2041</v>
      </c>
      <c r="C925">
        <v>1375</v>
      </c>
      <c r="D925">
        <v>1791</v>
      </c>
      <c r="E925">
        <v>1653</v>
      </c>
      <c r="F925">
        <v>1864</v>
      </c>
      <c r="G925">
        <v>1768</v>
      </c>
      <c r="H925">
        <v>1340</v>
      </c>
      <c r="I925">
        <v>1521</v>
      </c>
      <c r="J925">
        <v>1793</v>
      </c>
      <c r="K925">
        <v>1834</v>
      </c>
      <c r="L925">
        <v>1529</v>
      </c>
      <c r="M925">
        <v>1401</v>
      </c>
      <c r="N925">
        <v>1880</v>
      </c>
      <c r="O925">
        <v>1694</v>
      </c>
      <c r="P925">
        <v>1414</v>
      </c>
      <c r="Q925">
        <v>1665</v>
      </c>
      <c r="R925">
        <v>2026</v>
      </c>
      <c r="S925">
        <v>1627</v>
      </c>
    </row>
    <row r="926" spans="1:19" x14ac:dyDescent="0.2">
      <c r="A926">
        <v>27.99743028</v>
      </c>
      <c r="B926">
        <v>2029</v>
      </c>
      <c r="C926">
        <v>1354</v>
      </c>
      <c r="D926">
        <v>1694</v>
      </c>
      <c r="E926">
        <v>1665</v>
      </c>
      <c r="F926">
        <v>1804</v>
      </c>
      <c r="G926">
        <v>1707</v>
      </c>
      <c r="H926">
        <v>1224</v>
      </c>
      <c r="I926">
        <v>1452</v>
      </c>
      <c r="J926">
        <v>1818</v>
      </c>
      <c r="K926">
        <v>1707</v>
      </c>
      <c r="L926">
        <v>1458</v>
      </c>
      <c r="M926">
        <v>1333</v>
      </c>
      <c r="N926">
        <v>1771</v>
      </c>
      <c r="O926">
        <v>1586</v>
      </c>
      <c r="P926">
        <v>1443</v>
      </c>
      <c r="Q926">
        <v>1667</v>
      </c>
      <c r="R926">
        <v>1974</v>
      </c>
      <c r="S926">
        <v>1609</v>
      </c>
    </row>
    <row r="927" spans="1:19" x14ac:dyDescent="0.2">
      <c r="A927">
        <v>28.023430279999999</v>
      </c>
      <c r="B927">
        <v>1903</v>
      </c>
      <c r="C927">
        <v>1358</v>
      </c>
      <c r="D927">
        <v>1666</v>
      </c>
      <c r="E927">
        <v>1577</v>
      </c>
      <c r="F927">
        <v>1692</v>
      </c>
      <c r="G927">
        <v>1627</v>
      </c>
      <c r="H927">
        <v>1177</v>
      </c>
      <c r="I927">
        <v>1418</v>
      </c>
      <c r="J927">
        <v>1813</v>
      </c>
      <c r="K927">
        <v>1673</v>
      </c>
      <c r="L927">
        <v>1432</v>
      </c>
      <c r="M927">
        <v>1301</v>
      </c>
      <c r="N927">
        <v>1717</v>
      </c>
      <c r="O927">
        <v>1585</v>
      </c>
      <c r="P927">
        <v>1450</v>
      </c>
      <c r="Q927">
        <v>1599</v>
      </c>
      <c r="R927">
        <v>1908</v>
      </c>
      <c r="S927">
        <v>1615</v>
      </c>
    </row>
    <row r="928" spans="1:19" x14ac:dyDescent="0.2">
      <c r="A928">
        <v>28.049430279999999</v>
      </c>
      <c r="B928">
        <v>1968</v>
      </c>
      <c r="C928">
        <v>1360</v>
      </c>
      <c r="D928">
        <v>1653</v>
      </c>
      <c r="E928">
        <v>1557</v>
      </c>
      <c r="F928">
        <v>1687</v>
      </c>
      <c r="G928">
        <v>1688</v>
      </c>
      <c r="H928">
        <v>1146</v>
      </c>
      <c r="I928">
        <v>1389</v>
      </c>
      <c r="J928">
        <v>1833</v>
      </c>
      <c r="K928">
        <v>1579</v>
      </c>
      <c r="L928">
        <v>1534</v>
      </c>
      <c r="M928">
        <v>1317</v>
      </c>
      <c r="N928">
        <v>1765</v>
      </c>
      <c r="O928">
        <v>1569</v>
      </c>
      <c r="P928">
        <v>1491</v>
      </c>
      <c r="Q928">
        <v>1640</v>
      </c>
      <c r="R928">
        <v>1873</v>
      </c>
      <c r="S928">
        <v>1577</v>
      </c>
    </row>
    <row r="929" spans="1:19" x14ac:dyDescent="0.2">
      <c r="A929">
        <v>28.075430279999999</v>
      </c>
      <c r="B929">
        <v>1941</v>
      </c>
      <c r="C929">
        <v>1367</v>
      </c>
      <c r="D929">
        <v>1647</v>
      </c>
      <c r="E929">
        <v>1558</v>
      </c>
      <c r="F929">
        <v>1722</v>
      </c>
      <c r="G929">
        <v>1667</v>
      </c>
      <c r="H929">
        <v>1225</v>
      </c>
      <c r="I929">
        <v>1425</v>
      </c>
      <c r="J929">
        <v>1794</v>
      </c>
      <c r="K929">
        <v>1589</v>
      </c>
      <c r="L929">
        <v>1451</v>
      </c>
      <c r="M929">
        <v>1288</v>
      </c>
      <c r="N929">
        <v>1788</v>
      </c>
      <c r="O929">
        <v>1540</v>
      </c>
      <c r="P929">
        <v>1445</v>
      </c>
      <c r="Q929">
        <v>1594</v>
      </c>
      <c r="R929">
        <v>1872</v>
      </c>
      <c r="S929">
        <v>1505</v>
      </c>
    </row>
    <row r="930" spans="1:19" x14ac:dyDescent="0.2">
      <c r="A930">
        <v>28.101430279999999</v>
      </c>
      <c r="B930">
        <v>2059</v>
      </c>
      <c r="C930">
        <v>1366</v>
      </c>
      <c r="D930">
        <v>1595</v>
      </c>
      <c r="E930">
        <v>1626</v>
      </c>
      <c r="F930">
        <v>1681</v>
      </c>
      <c r="G930">
        <v>1611</v>
      </c>
      <c r="H930">
        <v>1170</v>
      </c>
      <c r="I930">
        <v>1328</v>
      </c>
      <c r="J930">
        <v>1837</v>
      </c>
      <c r="K930">
        <v>1605</v>
      </c>
      <c r="L930">
        <v>1447</v>
      </c>
      <c r="M930">
        <v>1299</v>
      </c>
      <c r="N930">
        <v>1669</v>
      </c>
      <c r="O930">
        <v>1498</v>
      </c>
      <c r="P930">
        <v>1503</v>
      </c>
      <c r="Q930">
        <v>1553</v>
      </c>
      <c r="R930">
        <v>1952</v>
      </c>
      <c r="S930">
        <v>1509</v>
      </c>
    </row>
    <row r="931" spans="1:19" x14ac:dyDescent="0.2">
      <c r="A931">
        <v>28.127430279999999</v>
      </c>
      <c r="B931">
        <v>2001</v>
      </c>
      <c r="C931">
        <v>1388</v>
      </c>
      <c r="D931">
        <v>1547</v>
      </c>
      <c r="E931">
        <v>1543</v>
      </c>
      <c r="F931">
        <v>1703</v>
      </c>
      <c r="G931">
        <v>1627</v>
      </c>
      <c r="H931">
        <v>1258</v>
      </c>
      <c r="I931">
        <v>1331</v>
      </c>
      <c r="J931">
        <v>1791</v>
      </c>
      <c r="K931">
        <v>1640</v>
      </c>
      <c r="L931">
        <v>1457</v>
      </c>
      <c r="M931">
        <v>1259</v>
      </c>
      <c r="N931">
        <v>1700</v>
      </c>
      <c r="O931">
        <v>1468</v>
      </c>
      <c r="P931">
        <v>1413</v>
      </c>
      <c r="Q931">
        <v>1538</v>
      </c>
      <c r="R931">
        <v>1886</v>
      </c>
      <c r="S931">
        <v>1507</v>
      </c>
    </row>
    <row r="932" spans="1:19" x14ac:dyDescent="0.2">
      <c r="A932">
        <v>28.153430279999998</v>
      </c>
      <c r="B932">
        <v>1843</v>
      </c>
      <c r="C932">
        <v>1367</v>
      </c>
      <c r="D932">
        <v>1560</v>
      </c>
      <c r="E932">
        <v>1525</v>
      </c>
      <c r="F932">
        <v>1678</v>
      </c>
      <c r="G932">
        <v>1599</v>
      </c>
      <c r="H932">
        <v>1179</v>
      </c>
      <c r="I932">
        <v>1391</v>
      </c>
      <c r="J932">
        <v>1814</v>
      </c>
      <c r="K932">
        <v>1551</v>
      </c>
      <c r="L932">
        <v>1479</v>
      </c>
      <c r="M932">
        <v>1319</v>
      </c>
      <c r="N932">
        <v>1684</v>
      </c>
      <c r="O932">
        <v>1473</v>
      </c>
      <c r="P932">
        <v>1433</v>
      </c>
      <c r="Q932">
        <v>1552</v>
      </c>
      <c r="R932">
        <v>1810</v>
      </c>
      <c r="S932">
        <v>1446</v>
      </c>
    </row>
    <row r="933" spans="1:19" x14ac:dyDescent="0.2">
      <c r="A933">
        <v>28.179430279999998</v>
      </c>
      <c r="B933">
        <v>1847</v>
      </c>
      <c r="C933">
        <v>1329</v>
      </c>
      <c r="D933">
        <v>1592</v>
      </c>
      <c r="E933">
        <v>1471</v>
      </c>
      <c r="F933">
        <v>1623</v>
      </c>
      <c r="G933">
        <v>1643</v>
      </c>
      <c r="H933">
        <v>1247</v>
      </c>
      <c r="I933">
        <v>1333</v>
      </c>
      <c r="J933">
        <v>1752</v>
      </c>
      <c r="K933">
        <v>1597</v>
      </c>
      <c r="L933">
        <v>1476</v>
      </c>
      <c r="M933">
        <v>1347</v>
      </c>
      <c r="N933">
        <v>1704</v>
      </c>
      <c r="O933">
        <v>1460</v>
      </c>
      <c r="P933">
        <v>1416</v>
      </c>
      <c r="Q933">
        <v>1579</v>
      </c>
      <c r="R933">
        <v>1756</v>
      </c>
      <c r="S933">
        <v>1464</v>
      </c>
    </row>
    <row r="934" spans="1:19" x14ac:dyDescent="0.2">
      <c r="A934">
        <v>28.205430280000002</v>
      </c>
      <c r="B934">
        <v>1761</v>
      </c>
      <c r="C934">
        <v>1298</v>
      </c>
      <c r="D934">
        <v>1511</v>
      </c>
      <c r="E934">
        <v>1560</v>
      </c>
      <c r="F934">
        <v>1599</v>
      </c>
      <c r="G934">
        <v>1582</v>
      </c>
      <c r="H934">
        <v>1132</v>
      </c>
      <c r="I934">
        <v>1310</v>
      </c>
      <c r="J934">
        <v>1671</v>
      </c>
      <c r="K934">
        <v>1549</v>
      </c>
      <c r="L934">
        <v>1475</v>
      </c>
      <c r="M934">
        <v>1305</v>
      </c>
      <c r="N934">
        <v>1684</v>
      </c>
      <c r="O934">
        <v>1453</v>
      </c>
      <c r="P934">
        <v>1445</v>
      </c>
      <c r="Q934">
        <v>1507</v>
      </c>
      <c r="R934">
        <v>1799</v>
      </c>
      <c r="S934">
        <v>1428</v>
      </c>
    </row>
    <row r="935" spans="1:19" x14ac:dyDescent="0.2">
      <c r="A935">
        <v>28.231430280000001</v>
      </c>
      <c r="B935">
        <v>1729</v>
      </c>
      <c r="C935">
        <v>1345</v>
      </c>
      <c r="D935">
        <v>1539</v>
      </c>
      <c r="E935">
        <v>1462</v>
      </c>
      <c r="F935">
        <v>1597</v>
      </c>
      <c r="G935">
        <v>1561</v>
      </c>
      <c r="H935">
        <v>1119</v>
      </c>
      <c r="I935">
        <v>1306</v>
      </c>
      <c r="J935">
        <v>1671</v>
      </c>
      <c r="K935">
        <v>1471</v>
      </c>
      <c r="L935">
        <v>1420</v>
      </c>
      <c r="M935">
        <v>1268</v>
      </c>
      <c r="N935">
        <v>1664</v>
      </c>
      <c r="O935">
        <v>1467</v>
      </c>
      <c r="P935">
        <v>1402</v>
      </c>
      <c r="Q935">
        <v>1528</v>
      </c>
      <c r="R935">
        <v>1762</v>
      </c>
      <c r="S935">
        <v>1414</v>
      </c>
    </row>
    <row r="936" spans="1:19" x14ac:dyDescent="0.2">
      <c r="A936">
        <v>28.257430280000001</v>
      </c>
      <c r="B936">
        <v>1722</v>
      </c>
      <c r="C936">
        <v>1278</v>
      </c>
      <c r="D936">
        <v>1529</v>
      </c>
      <c r="E936">
        <v>1543</v>
      </c>
      <c r="F936">
        <v>1645</v>
      </c>
      <c r="G936">
        <v>1565</v>
      </c>
      <c r="H936">
        <v>1128</v>
      </c>
      <c r="I936">
        <v>1254</v>
      </c>
      <c r="J936">
        <v>1600</v>
      </c>
      <c r="K936">
        <v>1557</v>
      </c>
      <c r="L936">
        <v>1427</v>
      </c>
      <c r="M936">
        <v>1249</v>
      </c>
      <c r="N936">
        <v>1594</v>
      </c>
      <c r="O936">
        <v>1427</v>
      </c>
      <c r="P936">
        <v>1415</v>
      </c>
      <c r="Q936">
        <v>1498</v>
      </c>
      <c r="R936">
        <v>1697</v>
      </c>
      <c r="S936">
        <v>1414</v>
      </c>
    </row>
    <row r="937" spans="1:19" x14ac:dyDescent="0.2">
      <c r="A937">
        <v>28.283430280000001</v>
      </c>
      <c r="B937">
        <v>1734</v>
      </c>
      <c r="C937">
        <v>1263</v>
      </c>
      <c r="D937">
        <v>1531</v>
      </c>
      <c r="E937">
        <v>1608</v>
      </c>
      <c r="F937">
        <v>1627</v>
      </c>
      <c r="G937">
        <v>1578</v>
      </c>
      <c r="H937">
        <v>1125</v>
      </c>
      <c r="I937">
        <v>1305</v>
      </c>
      <c r="J937">
        <v>1516</v>
      </c>
      <c r="K937">
        <v>1511</v>
      </c>
      <c r="L937">
        <v>1414</v>
      </c>
      <c r="M937">
        <v>1238</v>
      </c>
      <c r="N937">
        <v>1594</v>
      </c>
      <c r="O937">
        <v>1435</v>
      </c>
      <c r="P937">
        <v>1444</v>
      </c>
      <c r="Q937">
        <v>1461</v>
      </c>
      <c r="R937">
        <v>1701</v>
      </c>
      <c r="S937">
        <v>1464</v>
      </c>
    </row>
    <row r="938" spans="1:19" x14ac:dyDescent="0.2">
      <c r="A938">
        <v>28.309430280000001</v>
      </c>
      <c r="B938">
        <v>1750</v>
      </c>
      <c r="C938">
        <v>1295</v>
      </c>
      <c r="D938">
        <v>1494</v>
      </c>
      <c r="E938">
        <v>1530</v>
      </c>
      <c r="F938">
        <v>1592</v>
      </c>
      <c r="G938">
        <v>1581</v>
      </c>
      <c r="H938">
        <v>1142</v>
      </c>
      <c r="I938">
        <v>1275</v>
      </c>
      <c r="J938">
        <v>1452</v>
      </c>
      <c r="K938">
        <v>1496</v>
      </c>
      <c r="L938">
        <v>1427</v>
      </c>
      <c r="M938">
        <v>1229</v>
      </c>
      <c r="N938">
        <v>1639</v>
      </c>
      <c r="O938">
        <v>1515</v>
      </c>
      <c r="P938">
        <v>1460</v>
      </c>
      <c r="Q938">
        <v>1454</v>
      </c>
      <c r="R938">
        <v>1713</v>
      </c>
      <c r="S938">
        <v>1449</v>
      </c>
    </row>
    <row r="939" spans="1:19" x14ac:dyDescent="0.2">
      <c r="A939">
        <v>28.335430280000001</v>
      </c>
      <c r="B939">
        <v>1696</v>
      </c>
      <c r="C939">
        <v>1301</v>
      </c>
      <c r="D939">
        <v>1469</v>
      </c>
      <c r="E939">
        <v>1560</v>
      </c>
      <c r="F939">
        <v>1570</v>
      </c>
      <c r="G939">
        <v>1515</v>
      </c>
      <c r="H939">
        <v>1230</v>
      </c>
      <c r="I939">
        <v>1266</v>
      </c>
      <c r="J939">
        <v>1486</v>
      </c>
      <c r="K939">
        <v>1532</v>
      </c>
      <c r="L939">
        <v>1456</v>
      </c>
      <c r="M939">
        <v>1237</v>
      </c>
      <c r="N939">
        <v>1592</v>
      </c>
      <c r="O939">
        <v>1479</v>
      </c>
      <c r="P939">
        <v>1380</v>
      </c>
      <c r="Q939">
        <v>1465</v>
      </c>
      <c r="R939">
        <v>1686</v>
      </c>
      <c r="S939">
        <v>1410</v>
      </c>
    </row>
    <row r="940" spans="1:19" x14ac:dyDescent="0.2">
      <c r="A940">
        <v>28.36143028</v>
      </c>
      <c r="B940">
        <v>1616</v>
      </c>
      <c r="C940">
        <v>1276</v>
      </c>
      <c r="D940">
        <v>1485</v>
      </c>
      <c r="E940">
        <v>1582</v>
      </c>
      <c r="F940">
        <v>1534</v>
      </c>
      <c r="G940">
        <v>1509</v>
      </c>
      <c r="H940">
        <v>1133</v>
      </c>
      <c r="I940">
        <v>1275</v>
      </c>
      <c r="J940">
        <v>1461</v>
      </c>
      <c r="K940">
        <v>1485</v>
      </c>
      <c r="L940">
        <v>1450</v>
      </c>
      <c r="M940">
        <v>1208</v>
      </c>
      <c r="N940">
        <v>1567</v>
      </c>
      <c r="O940">
        <v>1431</v>
      </c>
      <c r="P940">
        <v>1384</v>
      </c>
      <c r="Q940">
        <v>1441</v>
      </c>
      <c r="R940">
        <v>1647</v>
      </c>
      <c r="S940">
        <v>1347</v>
      </c>
    </row>
    <row r="941" spans="1:19" x14ac:dyDescent="0.2">
      <c r="A941">
        <v>28.38743028</v>
      </c>
      <c r="B941">
        <v>1677</v>
      </c>
      <c r="C941">
        <v>1272</v>
      </c>
      <c r="D941">
        <v>1510</v>
      </c>
      <c r="E941">
        <v>1492</v>
      </c>
      <c r="F941">
        <v>1539</v>
      </c>
      <c r="G941">
        <v>1526</v>
      </c>
      <c r="H941">
        <v>1140</v>
      </c>
      <c r="I941">
        <v>1258</v>
      </c>
      <c r="J941">
        <v>1453</v>
      </c>
      <c r="K941">
        <v>1450</v>
      </c>
      <c r="L941">
        <v>1454</v>
      </c>
      <c r="M941">
        <v>1208</v>
      </c>
      <c r="N941">
        <v>1575</v>
      </c>
      <c r="O941">
        <v>1418</v>
      </c>
      <c r="P941">
        <v>1424</v>
      </c>
      <c r="Q941">
        <v>1477</v>
      </c>
      <c r="R941">
        <v>1678</v>
      </c>
      <c r="S941">
        <v>1366</v>
      </c>
    </row>
    <row r="942" spans="1:19" x14ac:dyDescent="0.2">
      <c r="A942">
        <v>28.41343028</v>
      </c>
      <c r="B942">
        <v>1672</v>
      </c>
      <c r="C942">
        <v>1253</v>
      </c>
      <c r="D942">
        <v>1549</v>
      </c>
      <c r="E942">
        <v>1528</v>
      </c>
      <c r="F942">
        <v>1490</v>
      </c>
      <c r="G942">
        <v>1501</v>
      </c>
      <c r="H942">
        <v>1203</v>
      </c>
      <c r="I942">
        <v>1243</v>
      </c>
      <c r="J942">
        <v>1461</v>
      </c>
      <c r="K942">
        <v>1451</v>
      </c>
      <c r="L942">
        <v>1386</v>
      </c>
      <c r="M942">
        <v>1238</v>
      </c>
      <c r="N942">
        <v>1603</v>
      </c>
      <c r="O942">
        <v>1415</v>
      </c>
      <c r="P942">
        <v>1438</v>
      </c>
      <c r="Q942">
        <v>1447</v>
      </c>
      <c r="R942">
        <v>1675</v>
      </c>
      <c r="S942">
        <v>1359</v>
      </c>
    </row>
    <row r="943" spans="1:19" x14ac:dyDescent="0.2">
      <c r="A943">
        <v>28.43943028</v>
      </c>
      <c r="B943">
        <v>1661</v>
      </c>
      <c r="C943">
        <v>1241</v>
      </c>
      <c r="D943">
        <v>1480</v>
      </c>
      <c r="E943">
        <v>1475</v>
      </c>
      <c r="F943">
        <v>1489</v>
      </c>
      <c r="G943">
        <v>1527</v>
      </c>
      <c r="H943">
        <v>1067</v>
      </c>
      <c r="I943">
        <v>1247</v>
      </c>
      <c r="J943">
        <v>1447</v>
      </c>
      <c r="K943">
        <v>1491</v>
      </c>
      <c r="L943">
        <v>1339</v>
      </c>
      <c r="M943">
        <v>1253</v>
      </c>
      <c r="N943">
        <v>1585</v>
      </c>
      <c r="O943">
        <v>1420</v>
      </c>
      <c r="P943">
        <v>1330</v>
      </c>
      <c r="Q943">
        <v>1417</v>
      </c>
      <c r="R943">
        <v>1658</v>
      </c>
      <c r="S943">
        <v>1367</v>
      </c>
    </row>
    <row r="944" spans="1:19" x14ac:dyDescent="0.2">
      <c r="A944">
        <v>28.46543028</v>
      </c>
      <c r="B944">
        <v>1595</v>
      </c>
      <c r="C944">
        <v>1243</v>
      </c>
      <c r="D944">
        <v>1487</v>
      </c>
      <c r="E944">
        <v>1479</v>
      </c>
      <c r="F944">
        <v>1521</v>
      </c>
      <c r="G944">
        <v>1484</v>
      </c>
      <c r="H944">
        <v>1103</v>
      </c>
      <c r="I944">
        <v>1251</v>
      </c>
      <c r="J944">
        <v>1438</v>
      </c>
      <c r="K944">
        <v>1463</v>
      </c>
      <c r="L944">
        <v>1347</v>
      </c>
      <c r="M944">
        <v>1194</v>
      </c>
      <c r="N944">
        <v>1574</v>
      </c>
      <c r="O944">
        <v>1395</v>
      </c>
      <c r="P944">
        <v>1220</v>
      </c>
      <c r="Q944">
        <v>1413</v>
      </c>
      <c r="R944">
        <v>1672</v>
      </c>
      <c r="S944">
        <v>1391</v>
      </c>
    </row>
    <row r="945" spans="1:19" x14ac:dyDescent="0.2">
      <c r="A945">
        <v>28.491430279999999</v>
      </c>
      <c r="B945">
        <v>1562</v>
      </c>
      <c r="C945">
        <v>1302</v>
      </c>
      <c r="D945">
        <v>1475</v>
      </c>
      <c r="E945">
        <v>1387</v>
      </c>
      <c r="F945">
        <v>1528</v>
      </c>
      <c r="G945">
        <v>1446</v>
      </c>
      <c r="H945">
        <v>1062</v>
      </c>
      <c r="I945">
        <v>1275</v>
      </c>
      <c r="J945">
        <v>1397</v>
      </c>
      <c r="K945">
        <v>1447</v>
      </c>
      <c r="L945">
        <v>1403</v>
      </c>
      <c r="M945">
        <v>1190</v>
      </c>
      <c r="N945">
        <v>1622</v>
      </c>
      <c r="O945">
        <v>1410</v>
      </c>
      <c r="P945">
        <v>1334</v>
      </c>
      <c r="Q945">
        <v>1416</v>
      </c>
      <c r="R945">
        <v>1692</v>
      </c>
      <c r="S945">
        <v>1384</v>
      </c>
    </row>
    <row r="946" spans="1:19" x14ac:dyDescent="0.2">
      <c r="A946">
        <v>28.517430279999999</v>
      </c>
      <c r="B946">
        <v>1600</v>
      </c>
      <c r="C946">
        <v>1289</v>
      </c>
      <c r="D946">
        <v>1495</v>
      </c>
      <c r="E946">
        <v>1441</v>
      </c>
      <c r="F946">
        <v>1560</v>
      </c>
      <c r="G946">
        <v>1507</v>
      </c>
      <c r="H946">
        <v>1144</v>
      </c>
      <c r="I946">
        <v>1253</v>
      </c>
      <c r="J946">
        <v>1407</v>
      </c>
      <c r="K946">
        <v>1519</v>
      </c>
      <c r="L946">
        <v>1353</v>
      </c>
      <c r="M946">
        <v>1183</v>
      </c>
      <c r="N946">
        <v>1560</v>
      </c>
      <c r="O946">
        <v>1415</v>
      </c>
      <c r="P946">
        <v>1330</v>
      </c>
      <c r="Q946">
        <v>1412</v>
      </c>
      <c r="R946">
        <v>1733</v>
      </c>
      <c r="S946">
        <v>1376</v>
      </c>
    </row>
    <row r="947" spans="1:19" x14ac:dyDescent="0.2">
      <c r="A947">
        <v>28.543430279999999</v>
      </c>
      <c r="B947">
        <v>1604</v>
      </c>
      <c r="C947">
        <v>1249</v>
      </c>
      <c r="D947">
        <v>1476</v>
      </c>
      <c r="E947">
        <v>1357</v>
      </c>
      <c r="F947">
        <v>1583</v>
      </c>
      <c r="G947">
        <v>1506</v>
      </c>
      <c r="H947">
        <v>1184</v>
      </c>
      <c r="I947">
        <v>1245</v>
      </c>
      <c r="J947">
        <v>1446</v>
      </c>
      <c r="K947">
        <v>1512</v>
      </c>
      <c r="L947">
        <v>1441</v>
      </c>
      <c r="M947">
        <v>1207</v>
      </c>
      <c r="N947">
        <v>1578</v>
      </c>
      <c r="O947">
        <v>1391</v>
      </c>
      <c r="P947">
        <v>1286</v>
      </c>
      <c r="Q947">
        <v>1466</v>
      </c>
      <c r="R947">
        <v>1758</v>
      </c>
      <c r="S947">
        <v>1424</v>
      </c>
    </row>
    <row r="948" spans="1:19" x14ac:dyDescent="0.2">
      <c r="A948">
        <v>28.569430279999999</v>
      </c>
      <c r="B948">
        <v>1604</v>
      </c>
      <c r="C948">
        <v>1237</v>
      </c>
      <c r="D948">
        <v>1490</v>
      </c>
      <c r="E948">
        <v>1381</v>
      </c>
      <c r="F948">
        <v>1536</v>
      </c>
      <c r="G948">
        <v>1525</v>
      </c>
      <c r="H948">
        <v>1189</v>
      </c>
      <c r="I948">
        <v>1270</v>
      </c>
      <c r="J948">
        <v>1399</v>
      </c>
      <c r="K948">
        <v>1505</v>
      </c>
      <c r="L948">
        <v>1380</v>
      </c>
      <c r="M948">
        <v>1199</v>
      </c>
      <c r="N948">
        <v>1619</v>
      </c>
      <c r="O948">
        <v>1395</v>
      </c>
      <c r="P948">
        <v>1376</v>
      </c>
      <c r="Q948">
        <v>1445</v>
      </c>
      <c r="R948">
        <v>1782</v>
      </c>
      <c r="S948">
        <v>1409</v>
      </c>
    </row>
    <row r="949" spans="1:19" x14ac:dyDescent="0.2">
      <c r="A949">
        <v>28.595430279999999</v>
      </c>
      <c r="B949">
        <v>1608</v>
      </c>
      <c r="C949">
        <v>1222</v>
      </c>
      <c r="D949">
        <v>1491</v>
      </c>
      <c r="E949">
        <v>1425</v>
      </c>
      <c r="F949">
        <v>1536</v>
      </c>
      <c r="G949">
        <v>1501</v>
      </c>
      <c r="H949">
        <v>1146</v>
      </c>
      <c r="I949">
        <v>1304</v>
      </c>
      <c r="J949">
        <v>1369</v>
      </c>
      <c r="K949">
        <v>1503</v>
      </c>
      <c r="L949">
        <v>1332</v>
      </c>
      <c r="M949">
        <v>1238</v>
      </c>
      <c r="N949">
        <v>1618</v>
      </c>
      <c r="O949">
        <v>1388</v>
      </c>
      <c r="P949">
        <v>1244</v>
      </c>
      <c r="Q949">
        <v>1407</v>
      </c>
      <c r="R949">
        <v>1735</v>
      </c>
      <c r="S949">
        <v>1384</v>
      </c>
    </row>
    <row r="950" spans="1:19" x14ac:dyDescent="0.2">
      <c r="A950">
        <v>28.621430279999998</v>
      </c>
      <c r="B950">
        <v>1628</v>
      </c>
      <c r="C950">
        <v>1245</v>
      </c>
      <c r="D950">
        <v>1442</v>
      </c>
      <c r="E950">
        <v>1392</v>
      </c>
      <c r="F950">
        <v>1533</v>
      </c>
      <c r="G950">
        <v>1442</v>
      </c>
      <c r="H950">
        <v>1187</v>
      </c>
      <c r="I950">
        <v>1257</v>
      </c>
      <c r="J950">
        <v>1375</v>
      </c>
      <c r="K950">
        <v>1470</v>
      </c>
      <c r="L950">
        <v>1349</v>
      </c>
      <c r="M950">
        <v>1266</v>
      </c>
      <c r="N950">
        <v>1624</v>
      </c>
      <c r="O950">
        <v>1395</v>
      </c>
      <c r="P950">
        <v>1229</v>
      </c>
      <c r="Q950">
        <v>1379</v>
      </c>
      <c r="R950">
        <v>1659</v>
      </c>
      <c r="S950">
        <v>1362</v>
      </c>
    </row>
    <row r="951" spans="1:19" x14ac:dyDescent="0.2">
      <c r="A951">
        <v>28.647430279999998</v>
      </c>
      <c r="B951">
        <v>1594</v>
      </c>
      <c r="C951">
        <v>1272</v>
      </c>
      <c r="D951">
        <v>1456</v>
      </c>
      <c r="E951">
        <v>1311</v>
      </c>
      <c r="F951">
        <v>1497</v>
      </c>
      <c r="G951">
        <v>1408</v>
      </c>
      <c r="H951">
        <v>1113</v>
      </c>
      <c r="I951">
        <v>1234</v>
      </c>
      <c r="J951">
        <v>1359</v>
      </c>
      <c r="K951">
        <v>1430</v>
      </c>
      <c r="L951">
        <v>1323</v>
      </c>
      <c r="M951">
        <v>1238</v>
      </c>
      <c r="N951">
        <v>1580</v>
      </c>
      <c r="O951">
        <v>1401</v>
      </c>
      <c r="P951">
        <v>1273</v>
      </c>
      <c r="Q951">
        <v>1354</v>
      </c>
      <c r="R951">
        <v>1638</v>
      </c>
      <c r="S951">
        <v>1378</v>
      </c>
    </row>
    <row r="952" spans="1:19" x14ac:dyDescent="0.2">
      <c r="A952">
        <v>28.673430280000002</v>
      </c>
      <c r="B952">
        <v>1585</v>
      </c>
      <c r="C952">
        <v>1270</v>
      </c>
      <c r="D952">
        <v>1460</v>
      </c>
      <c r="E952">
        <v>1387</v>
      </c>
      <c r="F952">
        <v>1503</v>
      </c>
      <c r="G952">
        <v>1461</v>
      </c>
      <c r="H952">
        <v>1099</v>
      </c>
      <c r="I952">
        <v>1251</v>
      </c>
      <c r="J952">
        <v>1345</v>
      </c>
      <c r="K952">
        <v>1419</v>
      </c>
      <c r="L952">
        <v>1318</v>
      </c>
      <c r="M952">
        <v>1213</v>
      </c>
      <c r="N952">
        <v>1579</v>
      </c>
      <c r="O952">
        <v>1385</v>
      </c>
      <c r="P952">
        <v>1271</v>
      </c>
      <c r="Q952">
        <v>1376</v>
      </c>
      <c r="R952">
        <v>1612</v>
      </c>
      <c r="S952">
        <v>1368</v>
      </c>
    </row>
    <row r="953" spans="1:19" x14ac:dyDescent="0.2">
      <c r="A953">
        <v>28.699430280000001</v>
      </c>
      <c r="B953">
        <v>1550</v>
      </c>
      <c r="C953">
        <v>1260</v>
      </c>
      <c r="D953">
        <v>1432</v>
      </c>
      <c r="E953">
        <v>1422</v>
      </c>
      <c r="F953">
        <v>1478</v>
      </c>
      <c r="G953">
        <v>1518</v>
      </c>
      <c r="H953">
        <v>1125</v>
      </c>
      <c r="I953">
        <v>1198</v>
      </c>
      <c r="J953">
        <v>1363</v>
      </c>
      <c r="K953">
        <v>1414</v>
      </c>
      <c r="L953">
        <v>1349</v>
      </c>
      <c r="M953">
        <v>1191</v>
      </c>
      <c r="N953">
        <v>1560</v>
      </c>
      <c r="O953">
        <v>1375</v>
      </c>
      <c r="P953">
        <v>1283</v>
      </c>
      <c r="Q953">
        <v>1372</v>
      </c>
      <c r="R953">
        <v>1623</v>
      </c>
      <c r="S953">
        <v>1347</v>
      </c>
    </row>
    <row r="954" spans="1:19" x14ac:dyDescent="0.2">
      <c r="A954">
        <v>28.725430280000001</v>
      </c>
      <c r="B954">
        <v>1529</v>
      </c>
      <c r="C954">
        <v>1246</v>
      </c>
      <c r="D954">
        <v>1406</v>
      </c>
      <c r="E954">
        <v>1416</v>
      </c>
      <c r="F954">
        <v>1462</v>
      </c>
      <c r="G954">
        <v>1479</v>
      </c>
      <c r="H954">
        <v>1105</v>
      </c>
      <c r="I954">
        <v>1167</v>
      </c>
      <c r="J954">
        <v>1330</v>
      </c>
      <c r="K954">
        <v>1433</v>
      </c>
      <c r="L954">
        <v>1345</v>
      </c>
      <c r="M954">
        <v>1198</v>
      </c>
      <c r="N954">
        <v>1519</v>
      </c>
      <c r="O954">
        <v>1355</v>
      </c>
      <c r="P954">
        <v>1309</v>
      </c>
      <c r="Q954">
        <v>1365</v>
      </c>
      <c r="R954">
        <v>1630</v>
      </c>
      <c r="S954">
        <v>1335</v>
      </c>
    </row>
    <row r="955" spans="1:19" x14ac:dyDescent="0.2">
      <c r="A955">
        <v>28.751430280000001</v>
      </c>
      <c r="B955">
        <v>1528</v>
      </c>
      <c r="C955">
        <v>1245</v>
      </c>
      <c r="D955">
        <v>1420</v>
      </c>
      <c r="E955">
        <v>1349</v>
      </c>
      <c r="F955">
        <v>1463</v>
      </c>
      <c r="G955">
        <v>1436</v>
      </c>
      <c r="H955">
        <v>1085</v>
      </c>
      <c r="I955">
        <v>1192</v>
      </c>
      <c r="J955">
        <v>1327</v>
      </c>
      <c r="K955">
        <v>1428</v>
      </c>
      <c r="L955">
        <v>1339</v>
      </c>
      <c r="M955">
        <v>1184</v>
      </c>
      <c r="N955">
        <v>1505</v>
      </c>
      <c r="O955">
        <v>1349</v>
      </c>
      <c r="P955">
        <v>1309</v>
      </c>
      <c r="Q955">
        <v>1370</v>
      </c>
      <c r="R955">
        <v>1636</v>
      </c>
      <c r="S955">
        <v>1321</v>
      </c>
    </row>
    <row r="956" spans="1:19" x14ac:dyDescent="0.2">
      <c r="A956">
        <v>28.777430280000001</v>
      </c>
      <c r="B956">
        <v>1536</v>
      </c>
      <c r="C956">
        <v>1229</v>
      </c>
      <c r="D956">
        <v>1402</v>
      </c>
      <c r="E956">
        <v>1332</v>
      </c>
      <c r="F956">
        <v>1409</v>
      </c>
      <c r="G956">
        <v>1421</v>
      </c>
      <c r="H956">
        <v>1138</v>
      </c>
      <c r="I956">
        <v>1196</v>
      </c>
      <c r="J956">
        <v>1353</v>
      </c>
      <c r="K956">
        <v>1376</v>
      </c>
      <c r="L956">
        <v>1309</v>
      </c>
      <c r="M956">
        <v>1183</v>
      </c>
      <c r="N956">
        <v>1511</v>
      </c>
      <c r="O956">
        <v>1378</v>
      </c>
      <c r="P956">
        <v>1290</v>
      </c>
      <c r="Q956">
        <v>1345</v>
      </c>
      <c r="R956">
        <v>1608</v>
      </c>
      <c r="S956">
        <v>1338</v>
      </c>
    </row>
    <row r="957" spans="1:19" x14ac:dyDescent="0.2">
      <c r="A957">
        <v>28.803430280000001</v>
      </c>
      <c r="B957">
        <v>1552</v>
      </c>
      <c r="C957">
        <v>1210</v>
      </c>
      <c r="D957">
        <v>1370</v>
      </c>
      <c r="E957">
        <v>1364</v>
      </c>
      <c r="F957">
        <v>1379</v>
      </c>
      <c r="G957">
        <v>1408</v>
      </c>
      <c r="H957">
        <v>1107</v>
      </c>
      <c r="I957">
        <v>1187</v>
      </c>
      <c r="J957">
        <v>1350</v>
      </c>
      <c r="K957">
        <v>1424</v>
      </c>
      <c r="L957">
        <v>1371</v>
      </c>
      <c r="M957">
        <v>1187</v>
      </c>
      <c r="N957">
        <v>1487</v>
      </c>
      <c r="O957">
        <v>1300</v>
      </c>
      <c r="P957">
        <v>1280</v>
      </c>
      <c r="Q957">
        <v>1329</v>
      </c>
      <c r="R957">
        <v>1587</v>
      </c>
      <c r="S957">
        <v>1319</v>
      </c>
    </row>
    <row r="958" spans="1:19" x14ac:dyDescent="0.2">
      <c r="A958">
        <v>28.82943028</v>
      </c>
      <c r="B958">
        <v>1507</v>
      </c>
      <c r="C958">
        <v>1212</v>
      </c>
      <c r="D958">
        <v>1361</v>
      </c>
      <c r="E958">
        <v>1350</v>
      </c>
      <c r="F958">
        <v>1366</v>
      </c>
      <c r="G958">
        <v>1405</v>
      </c>
      <c r="H958">
        <v>1098</v>
      </c>
      <c r="I958">
        <v>1212</v>
      </c>
      <c r="J958">
        <v>1376</v>
      </c>
      <c r="K958">
        <v>1433</v>
      </c>
      <c r="L958">
        <v>1269</v>
      </c>
      <c r="M958">
        <v>1176</v>
      </c>
      <c r="N958">
        <v>1484</v>
      </c>
      <c r="O958">
        <v>1264</v>
      </c>
      <c r="P958">
        <v>1275</v>
      </c>
      <c r="Q958">
        <v>1324</v>
      </c>
      <c r="R958">
        <v>1566</v>
      </c>
      <c r="S958">
        <v>1308</v>
      </c>
    </row>
    <row r="959" spans="1:19" x14ac:dyDescent="0.2">
      <c r="A959">
        <v>28.85543028</v>
      </c>
      <c r="B959">
        <v>1511</v>
      </c>
      <c r="C959">
        <v>1242</v>
      </c>
      <c r="D959">
        <v>1388</v>
      </c>
      <c r="E959">
        <v>1362</v>
      </c>
      <c r="F959">
        <v>1358</v>
      </c>
      <c r="G959">
        <v>1393</v>
      </c>
      <c r="H959">
        <v>1115</v>
      </c>
      <c r="I959">
        <v>1248</v>
      </c>
      <c r="J959">
        <v>1378</v>
      </c>
      <c r="K959">
        <v>1379</v>
      </c>
      <c r="L959">
        <v>1307</v>
      </c>
      <c r="M959">
        <v>1166</v>
      </c>
      <c r="N959">
        <v>1480</v>
      </c>
      <c r="O959">
        <v>1296</v>
      </c>
      <c r="P959">
        <v>1294</v>
      </c>
      <c r="Q959">
        <v>1302</v>
      </c>
      <c r="R959">
        <v>1577</v>
      </c>
      <c r="S959">
        <v>1340</v>
      </c>
    </row>
    <row r="960" spans="1:19" x14ac:dyDescent="0.2">
      <c r="A960">
        <v>28.88143028</v>
      </c>
      <c r="B960">
        <v>1540</v>
      </c>
      <c r="C960">
        <v>1226</v>
      </c>
      <c r="D960">
        <v>1391</v>
      </c>
      <c r="E960">
        <v>1358</v>
      </c>
      <c r="F960">
        <v>1399</v>
      </c>
      <c r="G960">
        <v>1380</v>
      </c>
      <c r="H960">
        <v>1029</v>
      </c>
      <c r="I960">
        <v>1207</v>
      </c>
      <c r="J960">
        <v>1388</v>
      </c>
      <c r="K960">
        <v>1416</v>
      </c>
      <c r="L960">
        <v>1313</v>
      </c>
      <c r="M960">
        <v>1130</v>
      </c>
      <c r="N960">
        <v>1450</v>
      </c>
      <c r="O960">
        <v>1315</v>
      </c>
      <c r="P960">
        <v>1318</v>
      </c>
      <c r="Q960">
        <v>1289</v>
      </c>
      <c r="R960">
        <v>1585</v>
      </c>
      <c r="S960">
        <v>1336</v>
      </c>
    </row>
    <row r="961" spans="1:19" x14ac:dyDescent="0.2">
      <c r="A961">
        <v>28.90743028</v>
      </c>
      <c r="B961">
        <v>1500</v>
      </c>
      <c r="C961">
        <v>1214</v>
      </c>
      <c r="D961">
        <v>1368</v>
      </c>
      <c r="E961">
        <v>1332</v>
      </c>
      <c r="F961">
        <v>1397</v>
      </c>
      <c r="G961">
        <v>1365</v>
      </c>
      <c r="H961">
        <v>1121</v>
      </c>
      <c r="I961">
        <v>1163</v>
      </c>
      <c r="J961">
        <v>1362</v>
      </c>
      <c r="K961">
        <v>1428</v>
      </c>
      <c r="L961">
        <v>1321</v>
      </c>
      <c r="M961">
        <v>1115</v>
      </c>
      <c r="N961">
        <v>1462</v>
      </c>
      <c r="O961">
        <v>1355</v>
      </c>
      <c r="P961">
        <v>1327</v>
      </c>
      <c r="Q961">
        <v>1345</v>
      </c>
      <c r="R961">
        <v>1552</v>
      </c>
      <c r="S961">
        <v>1332</v>
      </c>
    </row>
    <row r="962" spans="1:19" x14ac:dyDescent="0.2">
      <c r="A962">
        <v>28.93343028</v>
      </c>
      <c r="B962">
        <v>1454</v>
      </c>
      <c r="C962">
        <v>1212</v>
      </c>
      <c r="D962">
        <v>1356</v>
      </c>
      <c r="E962">
        <v>1391</v>
      </c>
      <c r="F962">
        <v>1364</v>
      </c>
      <c r="G962">
        <v>1396</v>
      </c>
      <c r="H962">
        <v>1029</v>
      </c>
      <c r="I962">
        <v>1156</v>
      </c>
      <c r="J962">
        <v>1279</v>
      </c>
      <c r="K962">
        <v>1378</v>
      </c>
      <c r="L962">
        <v>1309</v>
      </c>
      <c r="M962">
        <v>1158</v>
      </c>
      <c r="N962">
        <v>1456</v>
      </c>
      <c r="O962">
        <v>1303</v>
      </c>
      <c r="P962">
        <v>1255</v>
      </c>
      <c r="Q962">
        <v>1364</v>
      </c>
      <c r="R962">
        <v>1534</v>
      </c>
      <c r="S962">
        <v>1326</v>
      </c>
    </row>
    <row r="963" spans="1:19" x14ac:dyDescent="0.2">
      <c r="A963">
        <v>28.959430279999999</v>
      </c>
      <c r="B963">
        <v>1449</v>
      </c>
      <c r="C963">
        <v>1157</v>
      </c>
      <c r="D963">
        <v>1342</v>
      </c>
      <c r="E963">
        <v>1365</v>
      </c>
      <c r="F963">
        <v>1383</v>
      </c>
      <c r="G963">
        <v>1433</v>
      </c>
      <c r="H963">
        <v>1088</v>
      </c>
      <c r="I963">
        <v>1151</v>
      </c>
      <c r="J963">
        <v>1287</v>
      </c>
      <c r="K963">
        <v>1341</v>
      </c>
      <c r="L963">
        <v>1279</v>
      </c>
      <c r="M963">
        <v>1201</v>
      </c>
      <c r="N963">
        <v>1468</v>
      </c>
      <c r="O963">
        <v>1264</v>
      </c>
      <c r="P963">
        <v>1294</v>
      </c>
      <c r="Q963">
        <v>1321</v>
      </c>
      <c r="R963">
        <v>1530</v>
      </c>
      <c r="S963">
        <v>1296</v>
      </c>
    </row>
    <row r="964" spans="1:19" x14ac:dyDescent="0.2">
      <c r="A964">
        <v>28.985430279999999</v>
      </c>
      <c r="B964">
        <v>1471</v>
      </c>
      <c r="C964">
        <v>1180</v>
      </c>
      <c r="D964">
        <v>1342</v>
      </c>
      <c r="E964">
        <v>1319</v>
      </c>
      <c r="F964">
        <v>1407</v>
      </c>
      <c r="G964">
        <v>1400</v>
      </c>
      <c r="H964">
        <v>1101</v>
      </c>
      <c r="I964">
        <v>1143</v>
      </c>
      <c r="J964">
        <v>1299</v>
      </c>
      <c r="K964">
        <v>1316</v>
      </c>
      <c r="L964">
        <v>1369</v>
      </c>
      <c r="M964">
        <v>1182</v>
      </c>
      <c r="N964">
        <v>1499</v>
      </c>
      <c r="O964">
        <v>1304</v>
      </c>
      <c r="P964">
        <v>1319</v>
      </c>
      <c r="Q964">
        <v>1319</v>
      </c>
      <c r="R964">
        <v>1577</v>
      </c>
      <c r="S964">
        <v>1323</v>
      </c>
    </row>
    <row r="965" spans="1:19" x14ac:dyDescent="0.2">
      <c r="A965">
        <v>29.011430279999999</v>
      </c>
      <c r="B965">
        <v>1453</v>
      </c>
      <c r="C965">
        <v>1210</v>
      </c>
      <c r="D965">
        <v>1344</v>
      </c>
      <c r="E965">
        <v>1377</v>
      </c>
      <c r="F965">
        <v>1382</v>
      </c>
      <c r="G965">
        <v>1376</v>
      </c>
      <c r="H965">
        <v>1083</v>
      </c>
      <c r="I965">
        <v>1139</v>
      </c>
      <c r="J965">
        <v>1273</v>
      </c>
      <c r="K965">
        <v>1350</v>
      </c>
      <c r="L965">
        <v>1458</v>
      </c>
      <c r="M965">
        <v>1160</v>
      </c>
      <c r="N965">
        <v>1477</v>
      </c>
      <c r="O965">
        <v>1328</v>
      </c>
      <c r="P965">
        <v>1287</v>
      </c>
      <c r="Q965">
        <v>1348</v>
      </c>
      <c r="R965">
        <v>1652</v>
      </c>
      <c r="S965">
        <v>1375</v>
      </c>
    </row>
    <row r="966" spans="1:19" x14ac:dyDescent="0.2">
      <c r="A966">
        <v>29.037430279999999</v>
      </c>
      <c r="B966">
        <v>1423</v>
      </c>
      <c r="C966">
        <v>1199</v>
      </c>
      <c r="D966">
        <v>1306</v>
      </c>
      <c r="E966">
        <v>1440</v>
      </c>
      <c r="F966">
        <v>1386</v>
      </c>
      <c r="G966">
        <v>1358</v>
      </c>
      <c r="H966">
        <v>1042</v>
      </c>
      <c r="I966">
        <v>1163</v>
      </c>
      <c r="J966">
        <v>1253</v>
      </c>
      <c r="K966">
        <v>1378</v>
      </c>
      <c r="L966">
        <v>1478</v>
      </c>
      <c r="M966">
        <v>1183</v>
      </c>
      <c r="N966">
        <v>1478</v>
      </c>
      <c r="O966">
        <v>1376</v>
      </c>
      <c r="P966">
        <v>1255</v>
      </c>
      <c r="Q966">
        <v>1349</v>
      </c>
      <c r="R966">
        <v>1646</v>
      </c>
      <c r="S966">
        <v>1401</v>
      </c>
    </row>
    <row r="967" spans="1:19" x14ac:dyDescent="0.2">
      <c r="A967">
        <v>29.063430279999999</v>
      </c>
      <c r="B967">
        <v>1464</v>
      </c>
      <c r="C967">
        <v>1215</v>
      </c>
      <c r="D967">
        <v>1274</v>
      </c>
      <c r="E967">
        <v>1509</v>
      </c>
      <c r="F967">
        <v>1420</v>
      </c>
      <c r="G967">
        <v>1344</v>
      </c>
      <c r="H967">
        <v>1063</v>
      </c>
      <c r="I967">
        <v>1162</v>
      </c>
      <c r="J967">
        <v>1241</v>
      </c>
      <c r="K967">
        <v>1352</v>
      </c>
      <c r="L967">
        <v>1756</v>
      </c>
      <c r="M967">
        <v>1173</v>
      </c>
      <c r="N967">
        <v>1505</v>
      </c>
      <c r="O967">
        <v>1369</v>
      </c>
      <c r="P967">
        <v>1456</v>
      </c>
      <c r="Q967">
        <v>1291</v>
      </c>
      <c r="R967">
        <v>1629</v>
      </c>
      <c r="S967">
        <v>1454</v>
      </c>
    </row>
    <row r="968" spans="1:19" x14ac:dyDescent="0.2">
      <c r="A968">
        <v>29.089430279999998</v>
      </c>
      <c r="B968">
        <v>1486</v>
      </c>
      <c r="C968">
        <v>1204</v>
      </c>
      <c r="D968">
        <v>1300</v>
      </c>
      <c r="E968">
        <v>1689</v>
      </c>
      <c r="F968">
        <v>1411</v>
      </c>
      <c r="G968">
        <v>1369</v>
      </c>
      <c r="H968">
        <v>1055</v>
      </c>
      <c r="I968">
        <v>1162</v>
      </c>
      <c r="J968">
        <v>1275</v>
      </c>
      <c r="K968">
        <v>1329</v>
      </c>
      <c r="L968">
        <v>2480</v>
      </c>
      <c r="M968">
        <v>1142</v>
      </c>
      <c r="N968">
        <v>1481</v>
      </c>
      <c r="O968">
        <v>1343</v>
      </c>
      <c r="P968">
        <v>1663</v>
      </c>
      <c r="Q968">
        <v>1269</v>
      </c>
      <c r="R968">
        <v>1674</v>
      </c>
      <c r="S968">
        <v>1473</v>
      </c>
    </row>
    <row r="969" spans="1:19" x14ac:dyDescent="0.2">
      <c r="A969">
        <v>29.115430280000002</v>
      </c>
      <c r="B969">
        <v>1422</v>
      </c>
      <c r="C969">
        <v>1194</v>
      </c>
      <c r="D969">
        <v>1277</v>
      </c>
      <c r="E969">
        <v>2204</v>
      </c>
      <c r="F969">
        <v>1408</v>
      </c>
      <c r="G969">
        <v>1355</v>
      </c>
      <c r="H969">
        <v>1026</v>
      </c>
      <c r="I969">
        <v>1173</v>
      </c>
      <c r="J969">
        <v>1273</v>
      </c>
      <c r="K969">
        <v>1310</v>
      </c>
      <c r="L969">
        <v>4131</v>
      </c>
      <c r="M969">
        <v>1131</v>
      </c>
      <c r="N969">
        <v>1456</v>
      </c>
      <c r="O969">
        <v>1341</v>
      </c>
      <c r="P969">
        <v>2071</v>
      </c>
      <c r="Q969">
        <v>1267</v>
      </c>
      <c r="R969">
        <v>1668</v>
      </c>
      <c r="S969">
        <v>1503</v>
      </c>
    </row>
    <row r="970" spans="1:19" x14ac:dyDescent="0.2">
      <c r="A970">
        <v>29.141430280000002</v>
      </c>
      <c r="B970">
        <v>1447</v>
      </c>
      <c r="C970">
        <v>1202</v>
      </c>
      <c r="D970">
        <v>1293</v>
      </c>
      <c r="E970">
        <v>3031</v>
      </c>
      <c r="F970">
        <v>1381</v>
      </c>
      <c r="G970">
        <v>1348</v>
      </c>
      <c r="H970">
        <v>1115</v>
      </c>
      <c r="I970">
        <v>1175</v>
      </c>
      <c r="J970">
        <v>1251</v>
      </c>
      <c r="K970">
        <v>1384</v>
      </c>
      <c r="L970">
        <v>6772</v>
      </c>
      <c r="M970">
        <v>1158</v>
      </c>
      <c r="N970">
        <v>1490</v>
      </c>
      <c r="O970">
        <v>1285</v>
      </c>
      <c r="P970">
        <v>2793</v>
      </c>
      <c r="Q970">
        <v>1280</v>
      </c>
      <c r="R970">
        <v>1695</v>
      </c>
      <c r="S970">
        <v>1605</v>
      </c>
    </row>
    <row r="971" spans="1:19" x14ac:dyDescent="0.2">
      <c r="A971">
        <v>29.167430280000001</v>
      </c>
      <c r="B971">
        <v>1502</v>
      </c>
      <c r="C971">
        <v>1217</v>
      </c>
      <c r="D971">
        <v>1292</v>
      </c>
      <c r="E971">
        <v>4476</v>
      </c>
      <c r="F971">
        <v>1373</v>
      </c>
      <c r="G971">
        <v>1404</v>
      </c>
      <c r="H971">
        <v>1116</v>
      </c>
      <c r="I971">
        <v>1149</v>
      </c>
      <c r="J971">
        <v>1253</v>
      </c>
      <c r="K971">
        <v>1440</v>
      </c>
      <c r="L971">
        <v>7340</v>
      </c>
      <c r="M971">
        <v>1189</v>
      </c>
      <c r="N971">
        <v>1488</v>
      </c>
      <c r="O971">
        <v>1291</v>
      </c>
      <c r="P971">
        <v>3483</v>
      </c>
      <c r="Q971">
        <v>1321</v>
      </c>
      <c r="R971">
        <v>1716</v>
      </c>
      <c r="S971">
        <v>1651</v>
      </c>
    </row>
    <row r="972" spans="1:19" x14ac:dyDescent="0.2">
      <c r="A972">
        <v>29.193430280000001</v>
      </c>
      <c r="B972">
        <v>1492</v>
      </c>
      <c r="C972">
        <v>1213</v>
      </c>
      <c r="D972">
        <v>1283</v>
      </c>
      <c r="E972">
        <v>5528</v>
      </c>
      <c r="F972">
        <v>1395</v>
      </c>
      <c r="G972">
        <v>1397</v>
      </c>
      <c r="H972">
        <v>1086</v>
      </c>
      <c r="I972">
        <v>1166</v>
      </c>
      <c r="J972">
        <v>1268</v>
      </c>
      <c r="K972">
        <v>1419</v>
      </c>
      <c r="L972">
        <v>4102</v>
      </c>
      <c r="M972">
        <v>1149</v>
      </c>
      <c r="N972">
        <v>1467</v>
      </c>
      <c r="O972">
        <v>1322</v>
      </c>
      <c r="P972">
        <v>3262</v>
      </c>
      <c r="Q972">
        <v>1345</v>
      </c>
      <c r="R972">
        <v>1751</v>
      </c>
      <c r="S972">
        <v>1760</v>
      </c>
    </row>
    <row r="973" spans="1:19" x14ac:dyDescent="0.2">
      <c r="A973">
        <v>29.219430280000001</v>
      </c>
      <c r="B973">
        <v>1482</v>
      </c>
      <c r="C973">
        <v>1193</v>
      </c>
      <c r="D973">
        <v>1335</v>
      </c>
      <c r="E973">
        <v>4857</v>
      </c>
      <c r="F973">
        <v>1421</v>
      </c>
      <c r="G973">
        <v>1359</v>
      </c>
      <c r="H973">
        <v>1221</v>
      </c>
      <c r="I973">
        <v>1203</v>
      </c>
      <c r="J973">
        <v>1290</v>
      </c>
      <c r="K973">
        <v>1411</v>
      </c>
      <c r="L973">
        <v>2474</v>
      </c>
      <c r="M973">
        <v>1159</v>
      </c>
      <c r="N973">
        <v>1483</v>
      </c>
      <c r="O973">
        <v>1300</v>
      </c>
      <c r="P973">
        <v>2526</v>
      </c>
      <c r="Q973">
        <v>1332</v>
      </c>
      <c r="R973">
        <v>1787</v>
      </c>
      <c r="S973">
        <v>1872</v>
      </c>
    </row>
    <row r="974" spans="1:19" x14ac:dyDescent="0.2">
      <c r="A974">
        <v>29.245430280000001</v>
      </c>
      <c r="B974">
        <v>1453</v>
      </c>
      <c r="C974">
        <v>1206</v>
      </c>
      <c r="D974">
        <v>1351</v>
      </c>
      <c r="E974">
        <v>3285</v>
      </c>
      <c r="F974">
        <v>1472</v>
      </c>
      <c r="G974">
        <v>1316</v>
      </c>
      <c r="H974">
        <v>1342</v>
      </c>
      <c r="I974">
        <v>1213</v>
      </c>
      <c r="J974">
        <v>1303</v>
      </c>
      <c r="K974">
        <v>1425</v>
      </c>
      <c r="L974">
        <v>2038</v>
      </c>
      <c r="M974">
        <v>1176</v>
      </c>
      <c r="N974">
        <v>1540</v>
      </c>
      <c r="O974">
        <v>1295</v>
      </c>
      <c r="P974">
        <v>1966</v>
      </c>
      <c r="Q974">
        <v>1426</v>
      </c>
      <c r="R974">
        <v>1880</v>
      </c>
      <c r="S974">
        <v>2145</v>
      </c>
    </row>
    <row r="975" spans="1:19" x14ac:dyDescent="0.2">
      <c r="A975">
        <v>29.271430280000001</v>
      </c>
      <c r="B975">
        <v>1476</v>
      </c>
      <c r="C975">
        <v>1219</v>
      </c>
      <c r="D975">
        <v>1351</v>
      </c>
      <c r="E975">
        <v>2375</v>
      </c>
      <c r="F975">
        <v>1492</v>
      </c>
      <c r="G975">
        <v>1410</v>
      </c>
      <c r="H975">
        <v>1971</v>
      </c>
      <c r="I975">
        <v>1225</v>
      </c>
      <c r="J975">
        <v>1253</v>
      </c>
      <c r="K975">
        <v>1536</v>
      </c>
      <c r="L975">
        <v>1654</v>
      </c>
      <c r="M975">
        <v>1210</v>
      </c>
      <c r="N975">
        <v>1572</v>
      </c>
      <c r="O975">
        <v>1387</v>
      </c>
      <c r="P975">
        <v>1607</v>
      </c>
      <c r="Q975">
        <v>1514</v>
      </c>
      <c r="R975">
        <v>2120</v>
      </c>
      <c r="S975">
        <v>2595</v>
      </c>
    </row>
    <row r="976" spans="1:19" x14ac:dyDescent="0.2">
      <c r="A976">
        <v>29.29743028</v>
      </c>
      <c r="B976">
        <v>1425</v>
      </c>
      <c r="C976">
        <v>1274</v>
      </c>
      <c r="D976">
        <v>1455</v>
      </c>
      <c r="E976">
        <v>1829</v>
      </c>
      <c r="F976">
        <v>1654</v>
      </c>
      <c r="G976">
        <v>1605</v>
      </c>
      <c r="H976">
        <v>3453</v>
      </c>
      <c r="I976">
        <v>1363</v>
      </c>
      <c r="J976">
        <v>1237</v>
      </c>
      <c r="K976">
        <v>1809</v>
      </c>
      <c r="L976">
        <v>1480</v>
      </c>
      <c r="M976">
        <v>1397</v>
      </c>
      <c r="N976">
        <v>1701</v>
      </c>
      <c r="O976">
        <v>1517</v>
      </c>
      <c r="P976">
        <v>1411</v>
      </c>
      <c r="Q976">
        <v>1886</v>
      </c>
      <c r="R976">
        <v>2385</v>
      </c>
      <c r="S976">
        <v>3180</v>
      </c>
    </row>
    <row r="977" spans="1:19" x14ac:dyDescent="0.2">
      <c r="A977">
        <v>29.32343028</v>
      </c>
      <c r="B977">
        <v>1509</v>
      </c>
      <c r="C977">
        <v>1486</v>
      </c>
      <c r="D977">
        <v>1674</v>
      </c>
      <c r="E977">
        <v>1632</v>
      </c>
      <c r="F977">
        <v>2026</v>
      </c>
      <c r="G977">
        <v>1874</v>
      </c>
      <c r="H977">
        <v>7117</v>
      </c>
      <c r="I977">
        <v>1827</v>
      </c>
      <c r="J977">
        <v>1275</v>
      </c>
      <c r="K977">
        <v>2399</v>
      </c>
      <c r="L977">
        <v>1427</v>
      </c>
      <c r="M977">
        <v>2021</v>
      </c>
      <c r="N977">
        <v>2072</v>
      </c>
      <c r="O977">
        <v>1935</v>
      </c>
      <c r="P977">
        <v>1351</v>
      </c>
      <c r="Q977">
        <v>2864</v>
      </c>
      <c r="R977">
        <v>2910</v>
      </c>
      <c r="S977">
        <v>4159</v>
      </c>
    </row>
    <row r="978" spans="1:19" x14ac:dyDescent="0.2">
      <c r="A978">
        <v>29.34943028</v>
      </c>
      <c r="B978">
        <v>1527</v>
      </c>
      <c r="C978">
        <v>2161</v>
      </c>
      <c r="D978">
        <v>2259</v>
      </c>
      <c r="E978">
        <v>1450</v>
      </c>
      <c r="F978">
        <v>2828</v>
      </c>
      <c r="G978">
        <v>2480</v>
      </c>
      <c r="H978">
        <v>14282</v>
      </c>
      <c r="I978">
        <v>3035</v>
      </c>
      <c r="J978">
        <v>1223</v>
      </c>
      <c r="K978">
        <v>3788</v>
      </c>
      <c r="L978">
        <v>1319</v>
      </c>
      <c r="M978">
        <v>3688</v>
      </c>
      <c r="N978">
        <v>2750</v>
      </c>
      <c r="O978">
        <v>2752</v>
      </c>
      <c r="P978">
        <v>1249</v>
      </c>
      <c r="Q978">
        <v>4682</v>
      </c>
      <c r="R978">
        <v>3749</v>
      </c>
      <c r="S978">
        <v>5569</v>
      </c>
    </row>
    <row r="979" spans="1:19" x14ac:dyDescent="0.2">
      <c r="A979">
        <v>29.37543028</v>
      </c>
      <c r="B979">
        <v>1474</v>
      </c>
      <c r="C979">
        <v>3797</v>
      </c>
      <c r="D979">
        <v>3574</v>
      </c>
      <c r="E979">
        <v>1391</v>
      </c>
      <c r="F979">
        <v>4152</v>
      </c>
      <c r="G979">
        <v>3654</v>
      </c>
      <c r="H979">
        <v>15515</v>
      </c>
      <c r="I979">
        <v>5989</v>
      </c>
      <c r="J979">
        <v>1229</v>
      </c>
      <c r="K979">
        <v>6422</v>
      </c>
      <c r="L979">
        <v>1340</v>
      </c>
      <c r="M979">
        <v>7343</v>
      </c>
      <c r="N979">
        <v>3906</v>
      </c>
      <c r="O979">
        <v>4005</v>
      </c>
      <c r="P979">
        <v>1284</v>
      </c>
      <c r="Q979">
        <v>7114</v>
      </c>
      <c r="R979">
        <v>4718</v>
      </c>
      <c r="S979">
        <v>6908</v>
      </c>
    </row>
    <row r="980" spans="1:19" x14ac:dyDescent="0.2">
      <c r="A980">
        <v>29.40143028</v>
      </c>
      <c r="B980">
        <v>1512</v>
      </c>
      <c r="C980">
        <v>6533</v>
      </c>
      <c r="D980">
        <v>5424</v>
      </c>
      <c r="E980">
        <v>1395</v>
      </c>
      <c r="F980">
        <v>5581</v>
      </c>
      <c r="G980">
        <v>5131</v>
      </c>
      <c r="H980">
        <v>5867</v>
      </c>
      <c r="I980">
        <v>10432</v>
      </c>
      <c r="J980">
        <v>1256</v>
      </c>
      <c r="K980">
        <v>8485</v>
      </c>
      <c r="L980">
        <v>1306</v>
      </c>
      <c r="M980">
        <v>10259</v>
      </c>
      <c r="N980">
        <v>5291</v>
      </c>
      <c r="O980">
        <v>5220</v>
      </c>
      <c r="P980">
        <v>1189</v>
      </c>
      <c r="Q980">
        <v>7783</v>
      </c>
      <c r="R980">
        <v>5161</v>
      </c>
      <c r="S980">
        <v>7214</v>
      </c>
    </row>
    <row r="981" spans="1:19" x14ac:dyDescent="0.2">
      <c r="A981">
        <v>29.427430279999999</v>
      </c>
      <c r="B981">
        <v>1634</v>
      </c>
      <c r="C981">
        <v>8208</v>
      </c>
      <c r="D981">
        <v>6583</v>
      </c>
      <c r="E981">
        <v>1254</v>
      </c>
      <c r="F981">
        <v>5756</v>
      </c>
      <c r="G981">
        <v>5395</v>
      </c>
      <c r="H981">
        <v>2526</v>
      </c>
      <c r="I981">
        <v>11056</v>
      </c>
      <c r="J981">
        <v>1304</v>
      </c>
      <c r="K981">
        <v>6825</v>
      </c>
      <c r="L981">
        <v>1284</v>
      </c>
      <c r="M981">
        <v>6904</v>
      </c>
      <c r="N981">
        <v>5348</v>
      </c>
      <c r="O981">
        <v>5052</v>
      </c>
      <c r="P981">
        <v>1194</v>
      </c>
      <c r="Q981">
        <v>4854</v>
      </c>
      <c r="R981">
        <v>4837</v>
      </c>
      <c r="S981">
        <v>6502</v>
      </c>
    </row>
    <row r="982" spans="1:19" x14ac:dyDescent="0.2">
      <c r="A982">
        <v>29.453430279999999</v>
      </c>
      <c r="B982">
        <v>1834</v>
      </c>
      <c r="C982">
        <v>5833</v>
      </c>
      <c r="D982">
        <v>5030</v>
      </c>
      <c r="E982">
        <v>1289</v>
      </c>
      <c r="F982">
        <v>4076</v>
      </c>
      <c r="G982">
        <v>3922</v>
      </c>
      <c r="H982">
        <v>1712</v>
      </c>
      <c r="I982">
        <v>5108</v>
      </c>
      <c r="J982">
        <v>1366</v>
      </c>
      <c r="K982">
        <v>3794</v>
      </c>
      <c r="L982">
        <v>1304</v>
      </c>
      <c r="M982">
        <v>2845</v>
      </c>
      <c r="N982">
        <v>3688</v>
      </c>
      <c r="O982">
        <v>3443</v>
      </c>
      <c r="P982">
        <v>1214</v>
      </c>
      <c r="Q982">
        <v>2733</v>
      </c>
      <c r="R982">
        <v>4012</v>
      </c>
      <c r="S982">
        <v>5286</v>
      </c>
    </row>
    <row r="983" spans="1:19" x14ac:dyDescent="0.2">
      <c r="A983">
        <v>29.479430279999999</v>
      </c>
      <c r="B983">
        <v>2283</v>
      </c>
      <c r="C983">
        <v>2818</v>
      </c>
      <c r="D983">
        <v>2842</v>
      </c>
      <c r="E983">
        <v>1240</v>
      </c>
      <c r="F983">
        <v>2788</v>
      </c>
      <c r="G983">
        <v>2612</v>
      </c>
      <c r="H983">
        <v>1411</v>
      </c>
      <c r="I983">
        <v>2416</v>
      </c>
      <c r="J983">
        <v>1424</v>
      </c>
      <c r="K983">
        <v>2581</v>
      </c>
      <c r="L983">
        <v>1191</v>
      </c>
      <c r="M983">
        <v>1703</v>
      </c>
      <c r="N983">
        <v>2682</v>
      </c>
      <c r="O983">
        <v>2293</v>
      </c>
      <c r="P983">
        <v>1244</v>
      </c>
      <c r="Q983">
        <v>1930</v>
      </c>
      <c r="R983">
        <v>3299</v>
      </c>
      <c r="S983">
        <v>3984</v>
      </c>
    </row>
    <row r="984" spans="1:19" x14ac:dyDescent="0.2">
      <c r="A984">
        <v>29.505430279999999</v>
      </c>
      <c r="B984">
        <v>3129</v>
      </c>
      <c r="C984">
        <v>1658</v>
      </c>
      <c r="D984">
        <v>1864</v>
      </c>
      <c r="E984">
        <v>1250</v>
      </c>
      <c r="F984">
        <v>2059</v>
      </c>
      <c r="G984">
        <v>1964</v>
      </c>
      <c r="H984">
        <v>1213</v>
      </c>
      <c r="I984">
        <v>1763</v>
      </c>
      <c r="J984">
        <v>1634</v>
      </c>
      <c r="K984">
        <v>2128</v>
      </c>
      <c r="L984">
        <v>1256</v>
      </c>
      <c r="M984">
        <v>1393</v>
      </c>
      <c r="N984">
        <v>2098</v>
      </c>
      <c r="O984">
        <v>1781</v>
      </c>
      <c r="P984">
        <v>1204</v>
      </c>
      <c r="Q984">
        <v>1601</v>
      </c>
      <c r="R984">
        <v>2667</v>
      </c>
      <c r="S984">
        <v>3113</v>
      </c>
    </row>
    <row r="985" spans="1:19" x14ac:dyDescent="0.2">
      <c r="A985">
        <v>29.531430279999999</v>
      </c>
      <c r="B985">
        <v>4678</v>
      </c>
      <c r="C985">
        <v>1315</v>
      </c>
      <c r="D985">
        <v>1472</v>
      </c>
      <c r="E985">
        <v>1290</v>
      </c>
      <c r="F985">
        <v>1718</v>
      </c>
      <c r="G985">
        <v>1607</v>
      </c>
      <c r="H985">
        <v>1180</v>
      </c>
      <c r="I985">
        <v>1472</v>
      </c>
      <c r="J985">
        <v>2171</v>
      </c>
      <c r="K985">
        <v>1714</v>
      </c>
      <c r="L985">
        <v>1297</v>
      </c>
      <c r="M985">
        <v>1255</v>
      </c>
      <c r="N985">
        <v>1833</v>
      </c>
      <c r="O985">
        <v>1494</v>
      </c>
      <c r="P985">
        <v>1212</v>
      </c>
      <c r="Q985">
        <v>1437</v>
      </c>
      <c r="R985">
        <v>2328</v>
      </c>
      <c r="S985">
        <v>2548</v>
      </c>
    </row>
    <row r="986" spans="1:19" x14ac:dyDescent="0.2">
      <c r="A986">
        <v>29.557430279999998</v>
      </c>
      <c r="B986">
        <v>6950</v>
      </c>
      <c r="C986">
        <v>1209</v>
      </c>
      <c r="D986">
        <v>1363</v>
      </c>
      <c r="E986">
        <v>1305</v>
      </c>
      <c r="F986">
        <v>1544</v>
      </c>
      <c r="G986">
        <v>1502</v>
      </c>
      <c r="H986">
        <v>1050</v>
      </c>
      <c r="I986">
        <v>1349</v>
      </c>
      <c r="J986">
        <v>3211</v>
      </c>
      <c r="K986">
        <v>1508</v>
      </c>
      <c r="L986">
        <v>1303</v>
      </c>
      <c r="M986">
        <v>1161</v>
      </c>
      <c r="N986">
        <v>1628</v>
      </c>
      <c r="O986">
        <v>1407</v>
      </c>
      <c r="P986">
        <v>1174</v>
      </c>
      <c r="Q986">
        <v>1380</v>
      </c>
      <c r="R986">
        <v>2087</v>
      </c>
      <c r="S986">
        <v>2181</v>
      </c>
    </row>
    <row r="987" spans="1:19" x14ac:dyDescent="0.2">
      <c r="A987">
        <v>29.583430280000002</v>
      </c>
      <c r="B987">
        <v>9550</v>
      </c>
      <c r="C987">
        <v>1156</v>
      </c>
      <c r="D987">
        <v>1293</v>
      </c>
      <c r="E987">
        <v>1229</v>
      </c>
      <c r="F987">
        <v>1483</v>
      </c>
      <c r="G987">
        <v>1438</v>
      </c>
      <c r="H987">
        <v>1057</v>
      </c>
      <c r="I987">
        <v>1291</v>
      </c>
      <c r="J987">
        <v>5306</v>
      </c>
      <c r="K987">
        <v>1470</v>
      </c>
      <c r="L987">
        <v>1202</v>
      </c>
      <c r="M987">
        <v>1129</v>
      </c>
      <c r="N987">
        <v>1536</v>
      </c>
      <c r="O987">
        <v>1393</v>
      </c>
      <c r="P987">
        <v>1162</v>
      </c>
      <c r="Q987">
        <v>1313</v>
      </c>
      <c r="R987">
        <v>1833</v>
      </c>
      <c r="S987">
        <v>1864</v>
      </c>
    </row>
    <row r="988" spans="1:19" x14ac:dyDescent="0.2">
      <c r="A988">
        <v>29.609430280000002</v>
      </c>
      <c r="B988">
        <v>10649</v>
      </c>
      <c r="C988">
        <v>1157</v>
      </c>
      <c r="D988">
        <v>1291</v>
      </c>
      <c r="E988">
        <v>1282</v>
      </c>
      <c r="F988">
        <v>1364</v>
      </c>
      <c r="G988">
        <v>1361</v>
      </c>
      <c r="H988">
        <v>1082</v>
      </c>
      <c r="I988">
        <v>1186</v>
      </c>
      <c r="J988">
        <v>9445</v>
      </c>
      <c r="K988">
        <v>1395</v>
      </c>
      <c r="L988">
        <v>1274</v>
      </c>
      <c r="M988">
        <v>1082</v>
      </c>
      <c r="N988">
        <v>1475</v>
      </c>
      <c r="O988">
        <v>1344</v>
      </c>
      <c r="P988">
        <v>1155</v>
      </c>
      <c r="Q988">
        <v>1253</v>
      </c>
      <c r="R988">
        <v>1714</v>
      </c>
      <c r="S988">
        <v>1746</v>
      </c>
    </row>
    <row r="989" spans="1:19" x14ac:dyDescent="0.2">
      <c r="A989">
        <v>29.635430280000001</v>
      </c>
      <c r="B989">
        <v>9158</v>
      </c>
      <c r="C989">
        <v>1149</v>
      </c>
      <c r="D989">
        <v>1269</v>
      </c>
      <c r="E989">
        <v>1277</v>
      </c>
      <c r="F989">
        <v>1307</v>
      </c>
      <c r="G989">
        <v>1307</v>
      </c>
      <c r="H989">
        <v>1047</v>
      </c>
      <c r="I989">
        <v>1189</v>
      </c>
      <c r="J989">
        <v>14090</v>
      </c>
      <c r="K989">
        <v>1314</v>
      </c>
      <c r="L989">
        <v>1224</v>
      </c>
      <c r="M989">
        <v>1104</v>
      </c>
      <c r="N989">
        <v>1434</v>
      </c>
      <c r="O989">
        <v>1250</v>
      </c>
      <c r="P989">
        <v>1264</v>
      </c>
      <c r="Q989">
        <v>1286</v>
      </c>
      <c r="R989">
        <v>1718</v>
      </c>
      <c r="S989">
        <v>1632</v>
      </c>
    </row>
    <row r="990" spans="1:19" x14ac:dyDescent="0.2">
      <c r="A990">
        <v>29.661430280000001</v>
      </c>
      <c r="B990">
        <v>6301</v>
      </c>
      <c r="C990">
        <v>1147</v>
      </c>
      <c r="D990">
        <v>1272</v>
      </c>
      <c r="E990">
        <v>1252</v>
      </c>
      <c r="F990">
        <v>1322</v>
      </c>
      <c r="G990">
        <v>1324</v>
      </c>
      <c r="H990">
        <v>1063</v>
      </c>
      <c r="I990">
        <v>1132</v>
      </c>
      <c r="J990">
        <v>12608</v>
      </c>
      <c r="K990">
        <v>1303</v>
      </c>
      <c r="L990">
        <v>1279</v>
      </c>
      <c r="M990">
        <v>1069</v>
      </c>
      <c r="N990">
        <v>1464</v>
      </c>
      <c r="O990">
        <v>1287</v>
      </c>
      <c r="P990">
        <v>1160</v>
      </c>
      <c r="Q990">
        <v>1237</v>
      </c>
      <c r="R990">
        <v>1670</v>
      </c>
      <c r="S990">
        <v>1527</v>
      </c>
    </row>
    <row r="991" spans="1:19" x14ac:dyDescent="0.2">
      <c r="A991">
        <v>29.687430280000001</v>
      </c>
      <c r="B991">
        <v>4091</v>
      </c>
      <c r="C991">
        <v>1147</v>
      </c>
      <c r="D991">
        <v>1229</v>
      </c>
      <c r="E991">
        <v>1307</v>
      </c>
      <c r="F991">
        <v>1300</v>
      </c>
      <c r="G991">
        <v>1303</v>
      </c>
      <c r="H991">
        <v>1012</v>
      </c>
      <c r="I991">
        <v>1144</v>
      </c>
      <c r="J991">
        <v>6369</v>
      </c>
      <c r="K991">
        <v>1307</v>
      </c>
      <c r="L991">
        <v>1244</v>
      </c>
      <c r="M991">
        <v>1058</v>
      </c>
      <c r="N991">
        <v>1437</v>
      </c>
      <c r="O991">
        <v>1260</v>
      </c>
      <c r="P991">
        <v>1191</v>
      </c>
      <c r="Q991">
        <v>1225</v>
      </c>
      <c r="R991">
        <v>1632</v>
      </c>
      <c r="S991">
        <v>1452</v>
      </c>
    </row>
    <row r="992" spans="1:19" x14ac:dyDescent="0.2">
      <c r="A992">
        <v>29.713430280000001</v>
      </c>
      <c r="B992">
        <v>2761</v>
      </c>
      <c r="C992">
        <v>1173</v>
      </c>
      <c r="D992">
        <v>1226</v>
      </c>
      <c r="E992">
        <v>1228</v>
      </c>
      <c r="F992">
        <v>1341</v>
      </c>
      <c r="G992">
        <v>1307</v>
      </c>
      <c r="H992">
        <v>1070</v>
      </c>
      <c r="I992">
        <v>1106</v>
      </c>
      <c r="J992">
        <v>3317</v>
      </c>
      <c r="K992">
        <v>1283</v>
      </c>
      <c r="L992">
        <v>1208</v>
      </c>
      <c r="M992">
        <v>1086</v>
      </c>
      <c r="N992">
        <v>1387</v>
      </c>
      <c r="O992">
        <v>1349</v>
      </c>
      <c r="P992">
        <v>1195</v>
      </c>
      <c r="Q992">
        <v>1263</v>
      </c>
      <c r="R992">
        <v>1584</v>
      </c>
      <c r="S992">
        <v>1414</v>
      </c>
    </row>
    <row r="993" spans="1:19" x14ac:dyDescent="0.2">
      <c r="A993">
        <v>29.739430280000001</v>
      </c>
      <c r="B993">
        <v>2244</v>
      </c>
      <c r="C993">
        <v>1134</v>
      </c>
      <c r="D993">
        <v>1197</v>
      </c>
      <c r="E993">
        <v>1185</v>
      </c>
      <c r="F993">
        <v>1338</v>
      </c>
      <c r="G993">
        <v>1288</v>
      </c>
      <c r="H993">
        <v>1022</v>
      </c>
      <c r="I993">
        <v>1155</v>
      </c>
      <c r="J993">
        <v>2265</v>
      </c>
      <c r="K993">
        <v>1286</v>
      </c>
      <c r="L993">
        <v>1274</v>
      </c>
      <c r="M993">
        <v>1096</v>
      </c>
      <c r="N993">
        <v>1349</v>
      </c>
      <c r="O993">
        <v>1341</v>
      </c>
      <c r="P993">
        <v>1162</v>
      </c>
      <c r="Q993">
        <v>1248</v>
      </c>
      <c r="R993">
        <v>1537</v>
      </c>
      <c r="S993">
        <v>1373</v>
      </c>
    </row>
    <row r="994" spans="1:19" x14ac:dyDescent="0.2">
      <c r="A994">
        <v>29.76543028</v>
      </c>
      <c r="B994">
        <v>1894</v>
      </c>
      <c r="C994">
        <v>1134</v>
      </c>
      <c r="D994">
        <v>1267</v>
      </c>
      <c r="E994">
        <v>1309</v>
      </c>
      <c r="F994">
        <v>1284</v>
      </c>
      <c r="G994">
        <v>1319</v>
      </c>
      <c r="H994">
        <v>1018</v>
      </c>
      <c r="I994">
        <v>1107</v>
      </c>
      <c r="J994">
        <v>1742</v>
      </c>
      <c r="K994">
        <v>1287</v>
      </c>
      <c r="L994">
        <v>1186</v>
      </c>
      <c r="M994">
        <v>1077</v>
      </c>
      <c r="N994">
        <v>1355</v>
      </c>
      <c r="O994">
        <v>1216</v>
      </c>
      <c r="P994">
        <v>1133</v>
      </c>
      <c r="Q994">
        <v>1194</v>
      </c>
      <c r="R994">
        <v>1585</v>
      </c>
      <c r="S994">
        <v>1321</v>
      </c>
    </row>
    <row r="995" spans="1:19" x14ac:dyDescent="0.2">
      <c r="A995">
        <v>29.79143028</v>
      </c>
      <c r="B995">
        <v>1689</v>
      </c>
      <c r="C995">
        <v>1100</v>
      </c>
      <c r="D995">
        <v>1227</v>
      </c>
      <c r="E995">
        <v>1245</v>
      </c>
      <c r="F995">
        <v>1330</v>
      </c>
      <c r="G995">
        <v>1289</v>
      </c>
      <c r="H995">
        <v>1006</v>
      </c>
      <c r="I995">
        <v>1102</v>
      </c>
      <c r="J995">
        <v>1562</v>
      </c>
      <c r="K995">
        <v>1257</v>
      </c>
      <c r="L995">
        <v>1219</v>
      </c>
      <c r="M995">
        <v>1030</v>
      </c>
      <c r="N995">
        <v>1319</v>
      </c>
      <c r="O995">
        <v>1250</v>
      </c>
      <c r="P995">
        <v>1148</v>
      </c>
      <c r="Q995">
        <v>1228</v>
      </c>
      <c r="R995">
        <v>1593</v>
      </c>
      <c r="S995">
        <v>1309</v>
      </c>
    </row>
    <row r="996" spans="1:19" x14ac:dyDescent="0.2">
      <c r="A996">
        <v>29.81743028</v>
      </c>
      <c r="B996">
        <v>1596</v>
      </c>
      <c r="C996">
        <v>1106</v>
      </c>
      <c r="D996">
        <v>1238</v>
      </c>
      <c r="E996">
        <v>1227</v>
      </c>
      <c r="F996">
        <v>1308</v>
      </c>
      <c r="G996">
        <v>1292</v>
      </c>
      <c r="H996">
        <v>1043</v>
      </c>
      <c r="I996">
        <v>1118</v>
      </c>
      <c r="J996">
        <v>1448</v>
      </c>
      <c r="K996">
        <v>1275</v>
      </c>
      <c r="L996">
        <v>1218</v>
      </c>
      <c r="M996">
        <v>1082</v>
      </c>
      <c r="N996">
        <v>1379</v>
      </c>
      <c r="O996">
        <v>1242</v>
      </c>
      <c r="P996">
        <v>1198</v>
      </c>
      <c r="Q996">
        <v>1240</v>
      </c>
      <c r="R996">
        <v>1535</v>
      </c>
      <c r="S996">
        <v>1333</v>
      </c>
    </row>
    <row r="997" spans="1:19" x14ac:dyDescent="0.2">
      <c r="A997">
        <v>29.84343028</v>
      </c>
      <c r="B997">
        <v>1512</v>
      </c>
      <c r="C997">
        <v>1132</v>
      </c>
      <c r="D997">
        <v>1222</v>
      </c>
      <c r="E997">
        <v>1257</v>
      </c>
      <c r="F997">
        <v>1330</v>
      </c>
      <c r="G997">
        <v>1246</v>
      </c>
      <c r="H997">
        <v>969</v>
      </c>
      <c r="I997">
        <v>1145</v>
      </c>
      <c r="J997">
        <v>1329</v>
      </c>
      <c r="K997">
        <v>1243</v>
      </c>
      <c r="L997">
        <v>1216</v>
      </c>
      <c r="M997">
        <v>1078</v>
      </c>
      <c r="N997">
        <v>1396</v>
      </c>
      <c r="O997">
        <v>1296</v>
      </c>
      <c r="P997">
        <v>1147</v>
      </c>
      <c r="Q997">
        <v>1247</v>
      </c>
      <c r="R997">
        <v>1528</v>
      </c>
      <c r="S997">
        <v>1300</v>
      </c>
    </row>
    <row r="998" spans="1:19" x14ac:dyDescent="0.2">
      <c r="A998">
        <v>29.86943028</v>
      </c>
      <c r="B998">
        <v>1448</v>
      </c>
      <c r="C998">
        <v>1131</v>
      </c>
      <c r="D998">
        <v>1212</v>
      </c>
      <c r="E998">
        <v>1207</v>
      </c>
      <c r="F998">
        <v>1319</v>
      </c>
      <c r="G998">
        <v>1301</v>
      </c>
      <c r="H998">
        <v>967</v>
      </c>
      <c r="I998">
        <v>1153</v>
      </c>
      <c r="J998">
        <v>1214</v>
      </c>
      <c r="K998">
        <v>1257</v>
      </c>
      <c r="L998">
        <v>1232</v>
      </c>
      <c r="M998">
        <v>1061</v>
      </c>
      <c r="N998">
        <v>1383</v>
      </c>
      <c r="O998">
        <v>1229</v>
      </c>
      <c r="P998">
        <v>1190</v>
      </c>
      <c r="Q998">
        <v>1233</v>
      </c>
      <c r="R998">
        <v>1545</v>
      </c>
      <c r="S998">
        <v>1327</v>
      </c>
    </row>
    <row r="999" spans="1:19" x14ac:dyDescent="0.2">
      <c r="A999">
        <v>29.895430279999999</v>
      </c>
      <c r="B999">
        <v>1414</v>
      </c>
      <c r="C999">
        <v>1085</v>
      </c>
      <c r="D999">
        <v>1202</v>
      </c>
      <c r="E999">
        <v>1165</v>
      </c>
      <c r="F999">
        <v>1324</v>
      </c>
      <c r="G999">
        <v>1306</v>
      </c>
      <c r="H999">
        <v>950</v>
      </c>
      <c r="I999">
        <v>1110</v>
      </c>
      <c r="J999">
        <v>1202</v>
      </c>
      <c r="K999">
        <v>1249</v>
      </c>
      <c r="L999">
        <v>1163</v>
      </c>
      <c r="M999">
        <v>1058</v>
      </c>
      <c r="N999">
        <v>1402</v>
      </c>
      <c r="O999">
        <v>1270</v>
      </c>
      <c r="P999">
        <v>1204</v>
      </c>
      <c r="Q999">
        <v>1232</v>
      </c>
      <c r="R999">
        <v>1509</v>
      </c>
      <c r="S999">
        <v>1336</v>
      </c>
    </row>
    <row r="1000" spans="1:19" x14ac:dyDescent="0.2">
      <c r="A1000">
        <v>29.921430279999999</v>
      </c>
      <c r="B1000">
        <v>1354</v>
      </c>
      <c r="C1000">
        <v>1103</v>
      </c>
      <c r="D1000">
        <v>1196</v>
      </c>
      <c r="E1000">
        <v>1225</v>
      </c>
      <c r="F1000">
        <v>1285</v>
      </c>
      <c r="G1000">
        <v>1266</v>
      </c>
      <c r="H1000">
        <v>979</v>
      </c>
      <c r="I1000">
        <v>1086</v>
      </c>
      <c r="J1000">
        <v>1276</v>
      </c>
      <c r="K1000">
        <v>1308</v>
      </c>
      <c r="L1000">
        <v>1144</v>
      </c>
      <c r="M1000">
        <v>1036</v>
      </c>
      <c r="N1000">
        <v>1391</v>
      </c>
      <c r="O1000">
        <v>1225</v>
      </c>
      <c r="P1000">
        <v>1166</v>
      </c>
      <c r="Q1000">
        <v>1248</v>
      </c>
      <c r="R1000">
        <v>1497</v>
      </c>
      <c r="S1000">
        <v>1305</v>
      </c>
    </row>
    <row r="1001" spans="1:19" x14ac:dyDescent="0.2">
      <c r="A1001">
        <v>29.947430279999999</v>
      </c>
      <c r="B1001">
        <v>1318</v>
      </c>
      <c r="C1001">
        <v>1086</v>
      </c>
      <c r="D1001">
        <v>1260</v>
      </c>
      <c r="E1001">
        <v>1144</v>
      </c>
      <c r="F1001">
        <v>1258</v>
      </c>
      <c r="G1001">
        <v>1252</v>
      </c>
      <c r="H1001">
        <v>1019</v>
      </c>
      <c r="I1001">
        <v>1046</v>
      </c>
      <c r="J1001">
        <v>1228</v>
      </c>
      <c r="K1001">
        <v>1217</v>
      </c>
      <c r="L1001">
        <v>1151</v>
      </c>
      <c r="M1001">
        <v>1050</v>
      </c>
      <c r="N1001">
        <v>1369</v>
      </c>
      <c r="O1001">
        <v>1144</v>
      </c>
      <c r="P1001">
        <v>1200</v>
      </c>
      <c r="Q1001">
        <v>1228</v>
      </c>
      <c r="R1001">
        <v>1548</v>
      </c>
      <c r="S1001">
        <v>1253</v>
      </c>
    </row>
    <row r="1002" spans="1:19" x14ac:dyDescent="0.2">
      <c r="A1002">
        <v>29.973430279999999</v>
      </c>
      <c r="B1002">
        <v>1347</v>
      </c>
      <c r="C1002">
        <v>1112</v>
      </c>
      <c r="D1002">
        <v>1260</v>
      </c>
      <c r="E1002">
        <v>1179</v>
      </c>
      <c r="F1002">
        <v>1242</v>
      </c>
      <c r="G1002">
        <v>1270</v>
      </c>
      <c r="H1002">
        <v>986</v>
      </c>
      <c r="I1002">
        <v>1085</v>
      </c>
      <c r="J1002">
        <v>1161</v>
      </c>
      <c r="K1002">
        <v>1212</v>
      </c>
      <c r="L1002">
        <v>1138</v>
      </c>
      <c r="M1002">
        <v>1062</v>
      </c>
      <c r="N1002">
        <v>1311</v>
      </c>
      <c r="O1002">
        <v>1255</v>
      </c>
      <c r="P1002">
        <v>1210</v>
      </c>
      <c r="Q1002">
        <v>1192</v>
      </c>
      <c r="R1002">
        <v>1478</v>
      </c>
      <c r="S1002">
        <v>1192</v>
      </c>
    </row>
    <row r="1003" spans="1:19" x14ac:dyDescent="0.2">
      <c r="A1003">
        <v>29.999430279999999</v>
      </c>
      <c r="B1003">
        <v>1294</v>
      </c>
      <c r="C1003">
        <v>1087</v>
      </c>
      <c r="D1003">
        <v>1170</v>
      </c>
      <c r="E1003">
        <v>1260</v>
      </c>
      <c r="F1003">
        <v>1229</v>
      </c>
      <c r="G1003">
        <v>1209</v>
      </c>
      <c r="H1003">
        <v>970</v>
      </c>
      <c r="I1003">
        <v>1065</v>
      </c>
      <c r="J1003">
        <v>1190</v>
      </c>
      <c r="K1003">
        <v>1209</v>
      </c>
      <c r="L1003">
        <v>1212</v>
      </c>
      <c r="M1003">
        <v>1085</v>
      </c>
      <c r="N1003">
        <v>1337</v>
      </c>
      <c r="O1003">
        <v>1182</v>
      </c>
      <c r="P1003">
        <v>1136</v>
      </c>
      <c r="Q1003">
        <v>1186</v>
      </c>
      <c r="R1003">
        <v>1468</v>
      </c>
      <c r="S1003">
        <v>1206</v>
      </c>
    </row>
    <row r="1004" spans="1:19" x14ac:dyDescent="0.2">
      <c r="A1004">
        <v>30.025430279999998</v>
      </c>
      <c r="B1004">
        <v>1325</v>
      </c>
      <c r="C1004">
        <v>1053</v>
      </c>
      <c r="D1004">
        <v>1131</v>
      </c>
      <c r="E1004">
        <v>1159</v>
      </c>
      <c r="F1004">
        <v>1266</v>
      </c>
      <c r="G1004">
        <v>1273</v>
      </c>
      <c r="H1004">
        <v>993</v>
      </c>
      <c r="I1004">
        <v>1071</v>
      </c>
      <c r="J1004">
        <v>1210</v>
      </c>
      <c r="K1004">
        <v>1220</v>
      </c>
      <c r="L1004">
        <v>1202</v>
      </c>
      <c r="M1004">
        <v>1083</v>
      </c>
      <c r="N1004">
        <v>1384</v>
      </c>
      <c r="O1004">
        <v>1234</v>
      </c>
      <c r="P1004">
        <v>1131</v>
      </c>
      <c r="Q1004">
        <v>1196</v>
      </c>
      <c r="R1004">
        <v>1499</v>
      </c>
      <c r="S1004">
        <v>1146</v>
      </c>
    </row>
    <row r="1005" spans="1:19" x14ac:dyDescent="0.2">
      <c r="A1005">
        <v>30.051430280000002</v>
      </c>
      <c r="B1005">
        <v>1344</v>
      </c>
      <c r="C1005">
        <v>1079</v>
      </c>
      <c r="D1005">
        <v>1173</v>
      </c>
      <c r="E1005">
        <v>1210</v>
      </c>
      <c r="F1005">
        <v>1221</v>
      </c>
      <c r="G1005">
        <v>1235</v>
      </c>
      <c r="H1005">
        <v>981</v>
      </c>
      <c r="I1005">
        <v>1059</v>
      </c>
      <c r="J1005">
        <v>1145</v>
      </c>
      <c r="K1005">
        <v>1297</v>
      </c>
      <c r="L1005">
        <v>1146</v>
      </c>
      <c r="M1005">
        <v>1081</v>
      </c>
      <c r="N1005">
        <v>1399</v>
      </c>
      <c r="O1005">
        <v>1174</v>
      </c>
      <c r="P1005">
        <v>1111</v>
      </c>
      <c r="Q1005">
        <v>1137</v>
      </c>
      <c r="R1005">
        <v>1432</v>
      </c>
      <c r="S1005">
        <v>1188</v>
      </c>
    </row>
    <row r="1006" spans="1:19" x14ac:dyDescent="0.2">
      <c r="A1006">
        <v>30.077430280000002</v>
      </c>
      <c r="B1006">
        <v>1340</v>
      </c>
      <c r="C1006">
        <v>1092</v>
      </c>
      <c r="D1006">
        <v>1188</v>
      </c>
      <c r="E1006">
        <v>1181</v>
      </c>
      <c r="F1006">
        <v>1202</v>
      </c>
      <c r="G1006">
        <v>1150</v>
      </c>
      <c r="H1006">
        <v>977</v>
      </c>
      <c r="I1006">
        <v>1058</v>
      </c>
      <c r="J1006">
        <v>1188</v>
      </c>
      <c r="K1006">
        <v>1270</v>
      </c>
      <c r="L1006">
        <v>1247</v>
      </c>
      <c r="M1006">
        <v>1026</v>
      </c>
      <c r="N1006">
        <v>1315</v>
      </c>
      <c r="O1006">
        <v>1179</v>
      </c>
      <c r="P1006">
        <v>1100</v>
      </c>
      <c r="Q1006">
        <v>1202</v>
      </c>
      <c r="R1006">
        <v>1430</v>
      </c>
      <c r="S1006">
        <v>1158</v>
      </c>
    </row>
    <row r="1007" spans="1:19" x14ac:dyDescent="0.2">
      <c r="A1007">
        <v>30.103430280000001</v>
      </c>
      <c r="B1007">
        <v>1277</v>
      </c>
      <c r="C1007">
        <v>1147</v>
      </c>
      <c r="D1007">
        <v>1109</v>
      </c>
      <c r="E1007">
        <v>1210</v>
      </c>
      <c r="F1007">
        <v>1226</v>
      </c>
      <c r="G1007">
        <v>1231</v>
      </c>
      <c r="H1007">
        <v>964</v>
      </c>
      <c r="I1007">
        <v>1033</v>
      </c>
      <c r="J1007">
        <v>1172</v>
      </c>
      <c r="K1007">
        <v>1249</v>
      </c>
      <c r="L1007">
        <v>1194</v>
      </c>
      <c r="M1007">
        <v>1060</v>
      </c>
      <c r="N1007">
        <v>1361</v>
      </c>
      <c r="O1007">
        <v>1116</v>
      </c>
      <c r="P1007">
        <v>1158</v>
      </c>
      <c r="Q1007">
        <v>1210</v>
      </c>
      <c r="R1007">
        <v>1557</v>
      </c>
      <c r="S1007">
        <v>1207</v>
      </c>
    </row>
    <row r="1008" spans="1:19" x14ac:dyDescent="0.2">
      <c r="A1008">
        <v>30.129430280000001</v>
      </c>
      <c r="B1008">
        <v>1314</v>
      </c>
      <c r="C1008">
        <v>1107</v>
      </c>
      <c r="D1008">
        <v>1145</v>
      </c>
      <c r="E1008">
        <v>1201</v>
      </c>
      <c r="F1008">
        <v>1341</v>
      </c>
      <c r="G1008">
        <v>1188</v>
      </c>
      <c r="H1008">
        <v>964</v>
      </c>
      <c r="I1008">
        <v>1066</v>
      </c>
      <c r="J1008">
        <v>1214</v>
      </c>
      <c r="K1008">
        <v>1223</v>
      </c>
      <c r="L1008">
        <v>1140</v>
      </c>
      <c r="M1008">
        <v>1038</v>
      </c>
      <c r="N1008">
        <v>1351</v>
      </c>
      <c r="O1008">
        <v>1225</v>
      </c>
      <c r="P1008">
        <v>1105</v>
      </c>
      <c r="Q1008">
        <v>1168</v>
      </c>
      <c r="R1008">
        <v>1524</v>
      </c>
      <c r="S1008">
        <v>1280</v>
      </c>
    </row>
    <row r="1009" spans="1:19" x14ac:dyDescent="0.2">
      <c r="A1009">
        <v>30.155430280000001</v>
      </c>
      <c r="B1009">
        <v>1292</v>
      </c>
      <c r="C1009">
        <v>1128</v>
      </c>
      <c r="D1009">
        <v>1103</v>
      </c>
      <c r="E1009">
        <v>1253</v>
      </c>
      <c r="F1009">
        <v>1185</v>
      </c>
      <c r="G1009">
        <v>1197</v>
      </c>
      <c r="H1009">
        <v>935</v>
      </c>
      <c r="I1009">
        <v>1015</v>
      </c>
      <c r="J1009">
        <v>1153</v>
      </c>
      <c r="K1009">
        <v>1229</v>
      </c>
      <c r="L1009">
        <v>1232</v>
      </c>
      <c r="M1009">
        <v>1013</v>
      </c>
      <c r="N1009">
        <v>1283</v>
      </c>
      <c r="O1009">
        <v>1238</v>
      </c>
      <c r="P1009">
        <v>1173</v>
      </c>
      <c r="Q1009">
        <v>1164</v>
      </c>
      <c r="R1009">
        <v>1551</v>
      </c>
      <c r="S1009">
        <v>1239</v>
      </c>
    </row>
    <row r="1010" spans="1:19" x14ac:dyDescent="0.2">
      <c r="A1010">
        <v>30.181430280000001</v>
      </c>
      <c r="B1010">
        <v>1302</v>
      </c>
      <c r="C1010">
        <v>1117</v>
      </c>
      <c r="D1010">
        <v>1118</v>
      </c>
      <c r="E1010">
        <v>1224</v>
      </c>
      <c r="F1010">
        <v>1251</v>
      </c>
      <c r="G1010">
        <v>1292</v>
      </c>
      <c r="H1010">
        <v>978</v>
      </c>
      <c r="I1010">
        <v>1103</v>
      </c>
      <c r="J1010">
        <v>1082</v>
      </c>
      <c r="K1010">
        <v>1235</v>
      </c>
      <c r="L1010">
        <v>1179</v>
      </c>
      <c r="M1010">
        <v>968</v>
      </c>
      <c r="N1010">
        <v>1331</v>
      </c>
      <c r="O1010">
        <v>1204</v>
      </c>
      <c r="P1010">
        <v>1114</v>
      </c>
      <c r="Q1010">
        <v>1156</v>
      </c>
      <c r="R1010">
        <v>1493</v>
      </c>
      <c r="S1010">
        <v>1218</v>
      </c>
    </row>
    <row r="1011" spans="1:19" x14ac:dyDescent="0.2">
      <c r="A1011">
        <v>30.207430280000001</v>
      </c>
      <c r="B1011">
        <v>1290</v>
      </c>
      <c r="C1011">
        <v>1056</v>
      </c>
      <c r="D1011">
        <v>1102</v>
      </c>
      <c r="E1011">
        <v>1202</v>
      </c>
      <c r="F1011">
        <v>1241</v>
      </c>
      <c r="G1011">
        <v>1231</v>
      </c>
      <c r="H1011">
        <v>983</v>
      </c>
      <c r="I1011">
        <v>1054</v>
      </c>
      <c r="J1011">
        <v>1112</v>
      </c>
      <c r="K1011">
        <v>1307</v>
      </c>
      <c r="L1011">
        <v>1194</v>
      </c>
      <c r="M1011">
        <v>1058</v>
      </c>
      <c r="N1011">
        <v>1319</v>
      </c>
      <c r="O1011">
        <v>1188</v>
      </c>
      <c r="P1011">
        <v>1148</v>
      </c>
      <c r="Q1011">
        <v>1158</v>
      </c>
      <c r="R1011">
        <v>1469</v>
      </c>
      <c r="S1011">
        <v>1204</v>
      </c>
    </row>
    <row r="1012" spans="1:19" x14ac:dyDescent="0.2">
      <c r="A1012">
        <v>30.23343028</v>
      </c>
      <c r="B1012">
        <v>1216</v>
      </c>
      <c r="C1012">
        <v>1150</v>
      </c>
      <c r="D1012">
        <v>1168</v>
      </c>
      <c r="E1012">
        <v>1228</v>
      </c>
      <c r="F1012">
        <v>1206</v>
      </c>
      <c r="G1012">
        <v>1236</v>
      </c>
      <c r="H1012">
        <v>995</v>
      </c>
      <c r="I1012">
        <v>1048</v>
      </c>
      <c r="J1012">
        <v>1144</v>
      </c>
      <c r="K1012">
        <v>1265</v>
      </c>
      <c r="L1012">
        <v>1182</v>
      </c>
      <c r="M1012">
        <v>949</v>
      </c>
      <c r="N1012">
        <v>1354</v>
      </c>
      <c r="O1012">
        <v>1146</v>
      </c>
      <c r="P1012">
        <v>1119</v>
      </c>
      <c r="Q1012">
        <v>1172</v>
      </c>
      <c r="R1012">
        <v>1516</v>
      </c>
      <c r="S1012">
        <v>1170</v>
      </c>
    </row>
    <row r="1013" spans="1:19" x14ac:dyDescent="0.2">
      <c r="A1013">
        <v>30.25943028</v>
      </c>
      <c r="B1013">
        <v>1228</v>
      </c>
      <c r="C1013">
        <v>1058</v>
      </c>
      <c r="D1013">
        <v>1139</v>
      </c>
      <c r="E1013">
        <v>1158</v>
      </c>
      <c r="F1013">
        <v>1138</v>
      </c>
      <c r="G1013">
        <v>1267</v>
      </c>
      <c r="H1013">
        <v>918</v>
      </c>
      <c r="I1013">
        <v>1037</v>
      </c>
      <c r="J1013">
        <v>1150</v>
      </c>
      <c r="K1013">
        <v>1205</v>
      </c>
      <c r="L1013">
        <v>1136</v>
      </c>
      <c r="M1013">
        <v>1054</v>
      </c>
      <c r="N1013">
        <v>1259</v>
      </c>
      <c r="O1013">
        <v>1197</v>
      </c>
      <c r="P1013">
        <v>1174</v>
      </c>
      <c r="Q1013">
        <v>1226</v>
      </c>
      <c r="R1013">
        <v>1512</v>
      </c>
      <c r="S1013">
        <v>1143</v>
      </c>
    </row>
    <row r="1014" spans="1:19" x14ac:dyDescent="0.2">
      <c r="A1014">
        <v>30.28543028</v>
      </c>
      <c r="B1014">
        <v>1225</v>
      </c>
      <c r="C1014">
        <v>1101</v>
      </c>
      <c r="D1014">
        <v>1146</v>
      </c>
      <c r="E1014">
        <v>1223</v>
      </c>
      <c r="F1014">
        <v>1170</v>
      </c>
      <c r="G1014">
        <v>1237</v>
      </c>
      <c r="H1014">
        <v>990</v>
      </c>
      <c r="I1014">
        <v>1067</v>
      </c>
      <c r="J1014">
        <v>1115</v>
      </c>
      <c r="K1014">
        <v>1172</v>
      </c>
      <c r="L1014">
        <v>1121</v>
      </c>
      <c r="M1014">
        <v>1001</v>
      </c>
      <c r="N1014">
        <v>1305</v>
      </c>
      <c r="O1014">
        <v>1188</v>
      </c>
      <c r="P1014">
        <v>1082</v>
      </c>
      <c r="Q1014">
        <v>1209</v>
      </c>
      <c r="R1014">
        <v>1566</v>
      </c>
      <c r="S1014">
        <v>1202</v>
      </c>
    </row>
    <row r="1015" spans="1:19" x14ac:dyDescent="0.2">
      <c r="A1015">
        <v>30.31143028</v>
      </c>
      <c r="B1015">
        <v>1205</v>
      </c>
      <c r="C1015">
        <v>1053</v>
      </c>
      <c r="D1015">
        <v>1115</v>
      </c>
      <c r="E1015">
        <v>1210</v>
      </c>
      <c r="F1015">
        <v>1201</v>
      </c>
      <c r="G1015">
        <v>1215</v>
      </c>
      <c r="H1015">
        <v>951</v>
      </c>
      <c r="I1015">
        <v>1057</v>
      </c>
      <c r="J1015">
        <v>1131</v>
      </c>
      <c r="K1015">
        <v>1197</v>
      </c>
      <c r="L1015">
        <v>1194</v>
      </c>
      <c r="M1015">
        <v>999</v>
      </c>
      <c r="N1015">
        <v>1371</v>
      </c>
      <c r="O1015">
        <v>1182</v>
      </c>
      <c r="P1015">
        <v>1079</v>
      </c>
      <c r="Q1015">
        <v>1206</v>
      </c>
      <c r="R1015">
        <v>1515</v>
      </c>
      <c r="S1015">
        <v>1231</v>
      </c>
    </row>
    <row r="1016" spans="1:19" x14ac:dyDescent="0.2">
      <c r="A1016">
        <v>30.33743028</v>
      </c>
      <c r="B1016">
        <v>1159</v>
      </c>
      <c r="C1016">
        <v>1079</v>
      </c>
      <c r="D1016">
        <v>1137</v>
      </c>
      <c r="E1016">
        <v>1185</v>
      </c>
      <c r="F1016">
        <v>1211</v>
      </c>
      <c r="G1016">
        <v>1190</v>
      </c>
      <c r="H1016">
        <v>931</v>
      </c>
      <c r="I1016">
        <v>1048</v>
      </c>
      <c r="J1016">
        <v>1070</v>
      </c>
      <c r="K1016">
        <v>1192</v>
      </c>
      <c r="L1016">
        <v>1172</v>
      </c>
      <c r="M1016">
        <v>978</v>
      </c>
      <c r="N1016">
        <v>1276</v>
      </c>
      <c r="O1016">
        <v>1210</v>
      </c>
      <c r="P1016">
        <v>1188</v>
      </c>
      <c r="Q1016">
        <v>1173</v>
      </c>
      <c r="R1016">
        <v>1491</v>
      </c>
      <c r="S1016">
        <v>1141</v>
      </c>
    </row>
    <row r="1017" spans="1:19" x14ac:dyDescent="0.2">
      <c r="A1017">
        <v>30.363430279999999</v>
      </c>
      <c r="B1017">
        <v>1206</v>
      </c>
      <c r="C1017">
        <v>1054</v>
      </c>
      <c r="D1017">
        <v>1075</v>
      </c>
      <c r="E1017">
        <v>1209</v>
      </c>
      <c r="F1017">
        <v>1214</v>
      </c>
      <c r="G1017">
        <v>1215</v>
      </c>
      <c r="H1017">
        <v>1024</v>
      </c>
      <c r="I1017">
        <v>1010</v>
      </c>
      <c r="J1017">
        <v>1101</v>
      </c>
      <c r="K1017">
        <v>1199</v>
      </c>
      <c r="L1017">
        <v>1183</v>
      </c>
      <c r="M1017">
        <v>1006</v>
      </c>
      <c r="N1017">
        <v>1327</v>
      </c>
      <c r="O1017">
        <v>1172</v>
      </c>
      <c r="P1017">
        <v>1155</v>
      </c>
      <c r="Q1017">
        <v>1180</v>
      </c>
      <c r="R1017">
        <v>1464</v>
      </c>
      <c r="S1017">
        <v>1168</v>
      </c>
    </row>
    <row r="1018" spans="1:19" x14ac:dyDescent="0.2">
      <c r="A1018">
        <v>30.389430279999999</v>
      </c>
      <c r="B1018">
        <v>1226</v>
      </c>
      <c r="C1018">
        <v>1142</v>
      </c>
      <c r="D1018">
        <v>1162</v>
      </c>
      <c r="E1018">
        <v>1227</v>
      </c>
      <c r="F1018">
        <v>1188</v>
      </c>
      <c r="G1018">
        <v>1218</v>
      </c>
      <c r="H1018">
        <v>929</v>
      </c>
      <c r="I1018">
        <v>1114</v>
      </c>
      <c r="J1018">
        <v>1156</v>
      </c>
      <c r="K1018">
        <v>1111</v>
      </c>
      <c r="L1018">
        <v>1176</v>
      </c>
      <c r="M1018">
        <v>1046</v>
      </c>
      <c r="N1018">
        <v>1294</v>
      </c>
      <c r="O1018">
        <v>1225</v>
      </c>
      <c r="P1018">
        <v>1147</v>
      </c>
      <c r="Q1018">
        <v>1138</v>
      </c>
      <c r="R1018">
        <v>1447</v>
      </c>
      <c r="S1018">
        <v>1163</v>
      </c>
    </row>
    <row r="1019" spans="1:19" x14ac:dyDescent="0.2">
      <c r="A1019">
        <v>30.415430279999999</v>
      </c>
      <c r="B1019">
        <v>1186</v>
      </c>
      <c r="C1019">
        <v>1052</v>
      </c>
      <c r="D1019">
        <v>1163</v>
      </c>
      <c r="E1019">
        <v>1242</v>
      </c>
      <c r="F1019">
        <v>1225</v>
      </c>
      <c r="G1019">
        <v>1181</v>
      </c>
      <c r="H1019">
        <v>961</v>
      </c>
      <c r="I1019">
        <v>1044</v>
      </c>
      <c r="J1019">
        <v>1158</v>
      </c>
      <c r="K1019">
        <v>1203</v>
      </c>
      <c r="L1019">
        <v>1184</v>
      </c>
      <c r="M1019">
        <v>973</v>
      </c>
      <c r="N1019">
        <v>1323</v>
      </c>
      <c r="O1019">
        <v>1238</v>
      </c>
      <c r="P1019">
        <v>1172</v>
      </c>
      <c r="Q1019">
        <v>1147</v>
      </c>
      <c r="R1019">
        <v>1463</v>
      </c>
      <c r="S1019">
        <v>1201</v>
      </c>
    </row>
    <row r="1020" spans="1:19" x14ac:dyDescent="0.2">
      <c r="A1020">
        <v>30.441430279999999</v>
      </c>
      <c r="B1020">
        <v>1208</v>
      </c>
      <c r="C1020">
        <v>1077</v>
      </c>
      <c r="D1020">
        <v>1170</v>
      </c>
      <c r="E1020">
        <v>1262</v>
      </c>
      <c r="F1020">
        <v>1217</v>
      </c>
      <c r="G1020">
        <v>1163</v>
      </c>
      <c r="H1020">
        <v>955</v>
      </c>
      <c r="I1020">
        <v>1065</v>
      </c>
      <c r="J1020">
        <v>1081</v>
      </c>
      <c r="K1020">
        <v>1207</v>
      </c>
      <c r="L1020">
        <v>1208</v>
      </c>
      <c r="M1020">
        <v>1030</v>
      </c>
      <c r="N1020">
        <v>1325</v>
      </c>
      <c r="O1020">
        <v>1147</v>
      </c>
      <c r="P1020">
        <v>1163</v>
      </c>
      <c r="Q1020">
        <v>1200</v>
      </c>
      <c r="R1020">
        <v>1482</v>
      </c>
      <c r="S1020">
        <v>1136</v>
      </c>
    </row>
    <row r="1021" spans="1:19" x14ac:dyDescent="0.2">
      <c r="A1021">
        <v>30.467430279999999</v>
      </c>
      <c r="B1021">
        <v>1184</v>
      </c>
      <c r="C1021">
        <v>1085</v>
      </c>
      <c r="D1021">
        <v>1145</v>
      </c>
      <c r="E1021">
        <v>1298</v>
      </c>
      <c r="F1021">
        <v>1204</v>
      </c>
      <c r="G1021">
        <v>1190</v>
      </c>
      <c r="H1021">
        <v>960</v>
      </c>
      <c r="I1021">
        <v>1055</v>
      </c>
      <c r="J1021">
        <v>1095</v>
      </c>
      <c r="K1021">
        <v>1229</v>
      </c>
      <c r="L1021">
        <v>1250</v>
      </c>
      <c r="M1021">
        <v>1021</v>
      </c>
      <c r="N1021">
        <v>1305</v>
      </c>
      <c r="O1021">
        <v>1209</v>
      </c>
      <c r="P1021">
        <v>1194</v>
      </c>
      <c r="Q1021">
        <v>1201</v>
      </c>
      <c r="R1021">
        <v>1449</v>
      </c>
      <c r="S1021">
        <v>1153</v>
      </c>
    </row>
    <row r="1022" spans="1:19" x14ac:dyDescent="0.2">
      <c r="A1022">
        <v>30.493430279999998</v>
      </c>
      <c r="B1022">
        <v>1210</v>
      </c>
      <c r="C1022">
        <v>1098</v>
      </c>
      <c r="D1022">
        <v>1172</v>
      </c>
      <c r="E1022">
        <v>1376</v>
      </c>
      <c r="F1022">
        <v>1244</v>
      </c>
      <c r="G1022">
        <v>1130</v>
      </c>
      <c r="H1022">
        <v>935</v>
      </c>
      <c r="I1022">
        <v>1058</v>
      </c>
      <c r="J1022">
        <v>1173</v>
      </c>
      <c r="K1022">
        <v>1177</v>
      </c>
      <c r="L1022">
        <v>1265</v>
      </c>
      <c r="M1022">
        <v>968</v>
      </c>
      <c r="N1022">
        <v>1347</v>
      </c>
      <c r="O1022">
        <v>1162</v>
      </c>
      <c r="P1022">
        <v>1240</v>
      </c>
      <c r="Q1022">
        <v>1167</v>
      </c>
      <c r="R1022">
        <v>1421</v>
      </c>
      <c r="S1022">
        <v>1180</v>
      </c>
    </row>
    <row r="1023" spans="1:19" x14ac:dyDescent="0.2">
      <c r="A1023">
        <v>30.519430280000002</v>
      </c>
      <c r="B1023">
        <v>1195</v>
      </c>
      <c r="C1023">
        <v>1096</v>
      </c>
      <c r="D1023">
        <v>1088</v>
      </c>
      <c r="E1023">
        <v>1331</v>
      </c>
      <c r="F1023">
        <v>1173</v>
      </c>
      <c r="G1023">
        <v>1190</v>
      </c>
      <c r="H1023">
        <v>920</v>
      </c>
      <c r="I1023">
        <v>1070</v>
      </c>
      <c r="J1023">
        <v>1144</v>
      </c>
      <c r="K1023">
        <v>1226</v>
      </c>
      <c r="L1023">
        <v>1249</v>
      </c>
      <c r="M1023">
        <v>988</v>
      </c>
      <c r="N1023">
        <v>1316</v>
      </c>
      <c r="O1023">
        <v>1220</v>
      </c>
      <c r="P1023">
        <v>1227</v>
      </c>
      <c r="Q1023">
        <v>1107</v>
      </c>
      <c r="R1023">
        <v>1430</v>
      </c>
      <c r="S1023">
        <v>1124</v>
      </c>
    </row>
    <row r="1024" spans="1:19" x14ac:dyDescent="0.2">
      <c r="A1024">
        <v>30.545430280000001</v>
      </c>
      <c r="B1024">
        <v>1194</v>
      </c>
      <c r="C1024">
        <v>1064</v>
      </c>
      <c r="D1024">
        <v>1159</v>
      </c>
      <c r="E1024">
        <v>1299</v>
      </c>
      <c r="F1024">
        <v>1188</v>
      </c>
      <c r="G1024">
        <v>1236</v>
      </c>
      <c r="H1024">
        <v>949</v>
      </c>
      <c r="I1024">
        <v>1008</v>
      </c>
      <c r="J1024">
        <v>1116</v>
      </c>
      <c r="K1024">
        <v>1184</v>
      </c>
      <c r="L1024">
        <v>1262</v>
      </c>
      <c r="M1024">
        <v>1030</v>
      </c>
      <c r="N1024">
        <v>1311</v>
      </c>
      <c r="O1024">
        <v>1223</v>
      </c>
      <c r="P1024">
        <v>1204</v>
      </c>
      <c r="Q1024">
        <v>1155</v>
      </c>
      <c r="R1024">
        <v>1449</v>
      </c>
      <c r="S1024">
        <v>1110</v>
      </c>
    </row>
    <row r="1025" spans="1:19" x14ac:dyDescent="0.2">
      <c r="A1025">
        <v>30.571430280000001</v>
      </c>
      <c r="B1025">
        <v>1219</v>
      </c>
      <c r="C1025">
        <v>1038</v>
      </c>
      <c r="D1025">
        <v>1134</v>
      </c>
      <c r="E1025">
        <v>1249</v>
      </c>
      <c r="F1025">
        <v>1243</v>
      </c>
      <c r="G1025">
        <v>1225</v>
      </c>
      <c r="H1025">
        <v>949</v>
      </c>
      <c r="I1025">
        <v>1057</v>
      </c>
      <c r="J1025">
        <v>1101</v>
      </c>
      <c r="K1025">
        <v>1193</v>
      </c>
      <c r="L1025">
        <v>1217</v>
      </c>
      <c r="M1025">
        <v>1040</v>
      </c>
      <c r="N1025">
        <v>1322</v>
      </c>
      <c r="O1025">
        <v>1173</v>
      </c>
      <c r="P1025">
        <v>1190</v>
      </c>
      <c r="Q1025">
        <v>1129</v>
      </c>
      <c r="R1025">
        <v>1495</v>
      </c>
      <c r="S1025">
        <v>1144</v>
      </c>
    </row>
    <row r="1026" spans="1:19" x14ac:dyDescent="0.2">
      <c r="A1026">
        <v>30.597430280000001</v>
      </c>
      <c r="B1026">
        <v>1144</v>
      </c>
      <c r="C1026">
        <v>1056</v>
      </c>
      <c r="D1026">
        <v>1193</v>
      </c>
      <c r="E1026">
        <v>1264</v>
      </c>
      <c r="F1026">
        <v>1227</v>
      </c>
      <c r="G1026">
        <v>1213</v>
      </c>
      <c r="H1026">
        <v>992</v>
      </c>
      <c r="I1026">
        <v>1058</v>
      </c>
      <c r="J1026">
        <v>1070</v>
      </c>
      <c r="K1026">
        <v>1171</v>
      </c>
      <c r="L1026">
        <v>1245</v>
      </c>
      <c r="M1026">
        <v>979</v>
      </c>
      <c r="N1026">
        <v>1363</v>
      </c>
      <c r="O1026">
        <v>1217</v>
      </c>
      <c r="P1026">
        <v>1208</v>
      </c>
      <c r="Q1026">
        <v>1153</v>
      </c>
      <c r="R1026">
        <v>1552</v>
      </c>
      <c r="S1026">
        <v>1132</v>
      </c>
    </row>
    <row r="1027" spans="1:19" x14ac:dyDescent="0.2">
      <c r="A1027">
        <v>30.623430280000001</v>
      </c>
      <c r="B1027">
        <v>1222</v>
      </c>
      <c r="C1027">
        <v>1110</v>
      </c>
      <c r="D1027">
        <v>1168</v>
      </c>
      <c r="E1027">
        <v>1326</v>
      </c>
      <c r="F1027">
        <v>1251</v>
      </c>
      <c r="G1027">
        <v>1201</v>
      </c>
      <c r="H1027">
        <v>990</v>
      </c>
      <c r="I1027">
        <v>1036</v>
      </c>
      <c r="J1027">
        <v>1073</v>
      </c>
      <c r="K1027">
        <v>1137</v>
      </c>
      <c r="L1027">
        <v>1226</v>
      </c>
      <c r="M1027">
        <v>1030</v>
      </c>
      <c r="N1027">
        <v>1321</v>
      </c>
      <c r="O1027">
        <v>1171</v>
      </c>
      <c r="P1027">
        <v>1178</v>
      </c>
      <c r="Q1027">
        <v>1144</v>
      </c>
      <c r="R1027">
        <v>1542</v>
      </c>
      <c r="S1027">
        <v>1198</v>
      </c>
    </row>
    <row r="1028" spans="1:19" x14ac:dyDescent="0.2">
      <c r="A1028">
        <v>30.649430280000001</v>
      </c>
      <c r="B1028">
        <v>1232</v>
      </c>
      <c r="C1028">
        <v>1123</v>
      </c>
      <c r="D1028">
        <v>1168</v>
      </c>
      <c r="E1028">
        <v>1309</v>
      </c>
      <c r="F1028">
        <v>1243</v>
      </c>
      <c r="G1028">
        <v>1222</v>
      </c>
      <c r="H1028">
        <v>1015</v>
      </c>
      <c r="I1028">
        <v>1035</v>
      </c>
      <c r="J1028">
        <v>1061</v>
      </c>
      <c r="K1028">
        <v>1169</v>
      </c>
      <c r="L1028">
        <v>1208</v>
      </c>
      <c r="M1028">
        <v>1061</v>
      </c>
      <c r="N1028">
        <v>1361</v>
      </c>
      <c r="O1028">
        <v>1172</v>
      </c>
      <c r="P1028">
        <v>1229</v>
      </c>
      <c r="Q1028">
        <v>1173</v>
      </c>
      <c r="R1028">
        <v>1533</v>
      </c>
      <c r="S1028">
        <v>1223</v>
      </c>
    </row>
    <row r="1029" spans="1:19" x14ac:dyDescent="0.2">
      <c r="A1029">
        <v>30.67543028</v>
      </c>
      <c r="B1029">
        <v>1226</v>
      </c>
      <c r="C1029">
        <v>1083</v>
      </c>
      <c r="D1029">
        <v>1284</v>
      </c>
      <c r="E1029">
        <v>1299</v>
      </c>
      <c r="F1029">
        <v>1341</v>
      </c>
      <c r="G1029">
        <v>1249</v>
      </c>
      <c r="H1029">
        <v>1085</v>
      </c>
      <c r="I1029">
        <v>1013</v>
      </c>
      <c r="J1029">
        <v>1109</v>
      </c>
      <c r="K1029">
        <v>1234</v>
      </c>
      <c r="L1029">
        <v>1259</v>
      </c>
      <c r="M1029">
        <v>1065</v>
      </c>
      <c r="N1029">
        <v>1397</v>
      </c>
      <c r="O1029">
        <v>1173</v>
      </c>
      <c r="P1029">
        <v>1131</v>
      </c>
      <c r="Q1029">
        <v>1186</v>
      </c>
      <c r="R1029">
        <v>1558</v>
      </c>
      <c r="S1029">
        <v>1248</v>
      </c>
    </row>
    <row r="1030" spans="1:19" x14ac:dyDescent="0.2">
      <c r="A1030">
        <v>30.70143028</v>
      </c>
      <c r="B1030">
        <v>1189</v>
      </c>
      <c r="C1030">
        <v>1103</v>
      </c>
      <c r="D1030">
        <v>1277</v>
      </c>
      <c r="E1030">
        <v>1305</v>
      </c>
      <c r="F1030">
        <v>1331</v>
      </c>
      <c r="G1030">
        <v>1279</v>
      </c>
      <c r="H1030">
        <v>1063</v>
      </c>
      <c r="I1030">
        <v>1030</v>
      </c>
      <c r="J1030">
        <v>1133</v>
      </c>
      <c r="K1030">
        <v>1223</v>
      </c>
      <c r="L1030">
        <v>1227</v>
      </c>
      <c r="M1030">
        <v>1054</v>
      </c>
      <c r="N1030">
        <v>1400</v>
      </c>
      <c r="O1030">
        <v>1231</v>
      </c>
      <c r="P1030">
        <v>1153</v>
      </c>
      <c r="Q1030">
        <v>1223</v>
      </c>
      <c r="R1030">
        <v>1570</v>
      </c>
      <c r="S1030">
        <v>1158</v>
      </c>
    </row>
    <row r="1031" spans="1:19" x14ac:dyDescent="0.2">
      <c r="A1031">
        <v>30.72743028</v>
      </c>
      <c r="B1031">
        <v>1217</v>
      </c>
      <c r="C1031">
        <v>1104</v>
      </c>
      <c r="D1031">
        <v>1311</v>
      </c>
      <c r="E1031">
        <v>1301</v>
      </c>
      <c r="F1031">
        <v>1403</v>
      </c>
      <c r="G1031">
        <v>1324</v>
      </c>
      <c r="H1031">
        <v>1053</v>
      </c>
      <c r="I1031">
        <v>1072</v>
      </c>
      <c r="J1031">
        <v>1126</v>
      </c>
      <c r="K1031">
        <v>1261</v>
      </c>
      <c r="L1031">
        <v>1163</v>
      </c>
      <c r="M1031">
        <v>1148</v>
      </c>
      <c r="N1031">
        <v>1407</v>
      </c>
      <c r="O1031">
        <v>1225</v>
      </c>
      <c r="P1031">
        <v>1155</v>
      </c>
      <c r="Q1031">
        <v>1221</v>
      </c>
      <c r="R1031">
        <v>1623</v>
      </c>
      <c r="S1031">
        <v>1252</v>
      </c>
    </row>
    <row r="1032" spans="1:19" x14ac:dyDescent="0.2">
      <c r="A1032">
        <v>30.75343028</v>
      </c>
      <c r="B1032">
        <v>1248</v>
      </c>
      <c r="C1032">
        <v>1086</v>
      </c>
      <c r="D1032">
        <v>1362</v>
      </c>
      <c r="E1032">
        <v>1277</v>
      </c>
      <c r="F1032">
        <v>1371</v>
      </c>
      <c r="G1032">
        <v>1290</v>
      </c>
      <c r="H1032">
        <v>1066</v>
      </c>
      <c r="I1032">
        <v>1111</v>
      </c>
      <c r="J1032">
        <v>1103</v>
      </c>
      <c r="K1032">
        <v>1221</v>
      </c>
      <c r="L1032">
        <v>1225</v>
      </c>
      <c r="M1032">
        <v>1091</v>
      </c>
      <c r="N1032">
        <v>1418</v>
      </c>
      <c r="O1032">
        <v>1266</v>
      </c>
      <c r="P1032">
        <v>1140</v>
      </c>
      <c r="Q1032">
        <v>1231</v>
      </c>
      <c r="R1032">
        <v>1565</v>
      </c>
      <c r="S1032">
        <v>1248</v>
      </c>
    </row>
    <row r="1033" spans="1:19" x14ac:dyDescent="0.2">
      <c r="A1033">
        <v>30.77943028</v>
      </c>
      <c r="B1033">
        <v>1261</v>
      </c>
      <c r="C1033">
        <v>1111</v>
      </c>
      <c r="D1033">
        <v>1340</v>
      </c>
      <c r="E1033">
        <v>1235</v>
      </c>
      <c r="F1033">
        <v>1366</v>
      </c>
      <c r="G1033">
        <v>1240</v>
      </c>
      <c r="H1033">
        <v>1027</v>
      </c>
      <c r="I1033">
        <v>1115</v>
      </c>
      <c r="J1033">
        <v>1070</v>
      </c>
      <c r="K1033">
        <v>1284</v>
      </c>
      <c r="L1033">
        <v>1120</v>
      </c>
      <c r="M1033">
        <v>1104</v>
      </c>
      <c r="N1033">
        <v>1368</v>
      </c>
      <c r="O1033">
        <v>1258</v>
      </c>
      <c r="P1033">
        <v>1149</v>
      </c>
      <c r="Q1033">
        <v>1207</v>
      </c>
      <c r="R1033">
        <v>1532</v>
      </c>
      <c r="S1033">
        <v>1239</v>
      </c>
    </row>
    <row r="1034" spans="1:19" x14ac:dyDescent="0.2">
      <c r="A1034">
        <v>30.805430279999999</v>
      </c>
      <c r="B1034">
        <v>1302</v>
      </c>
      <c r="C1034">
        <v>1121</v>
      </c>
      <c r="D1034">
        <v>1309</v>
      </c>
      <c r="E1034">
        <v>1237</v>
      </c>
      <c r="F1034">
        <v>1318</v>
      </c>
      <c r="G1034">
        <v>1242</v>
      </c>
      <c r="H1034">
        <v>982</v>
      </c>
      <c r="I1034">
        <v>1088</v>
      </c>
      <c r="J1034">
        <v>1074</v>
      </c>
      <c r="K1034">
        <v>1260</v>
      </c>
      <c r="L1034">
        <v>1152</v>
      </c>
      <c r="M1034">
        <v>1098</v>
      </c>
      <c r="N1034">
        <v>1424</v>
      </c>
      <c r="O1034">
        <v>1277</v>
      </c>
      <c r="P1034">
        <v>1112</v>
      </c>
      <c r="Q1034">
        <v>1154</v>
      </c>
      <c r="R1034">
        <v>1553</v>
      </c>
      <c r="S1034">
        <v>1223</v>
      </c>
    </row>
    <row r="1035" spans="1:19" x14ac:dyDescent="0.2">
      <c r="A1035">
        <v>30.831430279999999</v>
      </c>
      <c r="B1035">
        <v>1352</v>
      </c>
      <c r="C1035">
        <v>1126</v>
      </c>
      <c r="D1035">
        <v>1276</v>
      </c>
      <c r="E1035">
        <v>1268</v>
      </c>
      <c r="F1035">
        <v>1299</v>
      </c>
      <c r="G1035">
        <v>1262</v>
      </c>
      <c r="H1035">
        <v>978</v>
      </c>
      <c r="I1035">
        <v>1109</v>
      </c>
      <c r="J1035">
        <v>1048</v>
      </c>
      <c r="K1035">
        <v>1263</v>
      </c>
      <c r="L1035">
        <v>1137</v>
      </c>
      <c r="M1035">
        <v>1094</v>
      </c>
      <c r="N1035">
        <v>1421</v>
      </c>
      <c r="O1035">
        <v>1225</v>
      </c>
      <c r="P1035">
        <v>1067</v>
      </c>
      <c r="Q1035">
        <v>1164</v>
      </c>
      <c r="R1035">
        <v>1581</v>
      </c>
      <c r="S1035">
        <v>1261</v>
      </c>
    </row>
    <row r="1036" spans="1:19" x14ac:dyDescent="0.2">
      <c r="A1036">
        <v>30.857430279999999</v>
      </c>
      <c r="B1036">
        <v>1454</v>
      </c>
      <c r="C1036">
        <v>1057</v>
      </c>
      <c r="D1036">
        <v>1264</v>
      </c>
      <c r="E1036">
        <v>1232</v>
      </c>
      <c r="F1036">
        <v>1368</v>
      </c>
      <c r="G1036">
        <v>1254</v>
      </c>
      <c r="H1036">
        <v>913</v>
      </c>
      <c r="I1036">
        <v>1092</v>
      </c>
      <c r="J1036">
        <v>1089</v>
      </c>
      <c r="K1036">
        <v>1256</v>
      </c>
      <c r="L1036">
        <v>1143</v>
      </c>
      <c r="M1036">
        <v>1055</v>
      </c>
      <c r="N1036">
        <v>1396</v>
      </c>
      <c r="O1036">
        <v>1189</v>
      </c>
      <c r="P1036">
        <v>1095</v>
      </c>
      <c r="Q1036">
        <v>1195</v>
      </c>
      <c r="R1036">
        <v>1628</v>
      </c>
      <c r="S1036">
        <v>1211</v>
      </c>
    </row>
    <row r="1037" spans="1:19" x14ac:dyDescent="0.2">
      <c r="A1037">
        <v>30.883430279999999</v>
      </c>
      <c r="B1037">
        <v>1484</v>
      </c>
      <c r="C1037">
        <v>1055</v>
      </c>
      <c r="D1037">
        <v>1270</v>
      </c>
      <c r="E1037">
        <v>1250</v>
      </c>
      <c r="F1037">
        <v>1346</v>
      </c>
      <c r="G1037">
        <v>1319</v>
      </c>
      <c r="H1037">
        <v>928</v>
      </c>
      <c r="I1037">
        <v>1094</v>
      </c>
      <c r="J1037">
        <v>1162</v>
      </c>
      <c r="K1037">
        <v>1222</v>
      </c>
      <c r="L1037">
        <v>1197</v>
      </c>
      <c r="M1037">
        <v>1091</v>
      </c>
      <c r="N1037">
        <v>1447</v>
      </c>
      <c r="O1037">
        <v>1224</v>
      </c>
      <c r="P1037">
        <v>1191</v>
      </c>
      <c r="Q1037">
        <v>1156</v>
      </c>
      <c r="R1037">
        <v>1603</v>
      </c>
      <c r="S1037">
        <v>1226</v>
      </c>
    </row>
    <row r="1038" spans="1:19" x14ac:dyDescent="0.2">
      <c r="A1038">
        <v>30.909430279999999</v>
      </c>
      <c r="B1038">
        <v>1529</v>
      </c>
      <c r="C1038">
        <v>1114</v>
      </c>
      <c r="D1038">
        <v>1246</v>
      </c>
      <c r="E1038">
        <v>1238</v>
      </c>
      <c r="F1038">
        <v>1335</v>
      </c>
      <c r="G1038">
        <v>1317</v>
      </c>
      <c r="H1038">
        <v>966</v>
      </c>
      <c r="I1038">
        <v>1048</v>
      </c>
      <c r="J1038">
        <v>1177</v>
      </c>
      <c r="K1038">
        <v>1251</v>
      </c>
      <c r="L1038">
        <v>1107</v>
      </c>
      <c r="M1038">
        <v>1126</v>
      </c>
      <c r="N1038">
        <v>1406</v>
      </c>
      <c r="O1038">
        <v>1219</v>
      </c>
      <c r="P1038">
        <v>1098</v>
      </c>
      <c r="Q1038">
        <v>1221</v>
      </c>
      <c r="R1038">
        <v>1621</v>
      </c>
      <c r="S1038">
        <v>1208</v>
      </c>
    </row>
    <row r="1039" spans="1:19" x14ac:dyDescent="0.2">
      <c r="A1039">
        <v>30.935430279999999</v>
      </c>
      <c r="B1039">
        <v>1531</v>
      </c>
      <c r="C1039">
        <v>1104</v>
      </c>
      <c r="D1039">
        <v>1266</v>
      </c>
      <c r="E1039">
        <v>1195</v>
      </c>
      <c r="F1039">
        <v>1324</v>
      </c>
      <c r="G1039">
        <v>1315</v>
      </c>
      <c r="H1039">
        <v>909</v>
      </c>
      <c r="I1039">
        <v>1089</v>
      </c>
      <c r="J1039">
        <v>1144</v>
      </c>
      <c r="K1039">
        <v>1255</v>
      </c>
      <c r="L1039">
        <v>1121</v>
      </c>
      <c r="M1039">
        <v>1094</v>
      </c>
      <c r="N1039">
        <v>1396</v>
      </c>
      <c r="O1039">
        <v>1260</v>
      </c>
      <c r="P1039">
        <v>1126</v>
      </c>
      <c r="Q1039">
        <v>1230</v>
      </c>
      <c r="R1039">
        <v>1594</v>
      </c>
      <c r="S1039">
        <v>1217</v>
      </c>
    </row>
    <row r="1040" spans="1:19" x14ac:dyDescent="0.2">
      <c r="A1040">
        <v>30.961430279999998</v>
      </c>
      <c r="B1040">
        <v>1496</v>
      </c>
      <c r="C1040">
        <v>1119</v>
      </c>
      <c r="D1040">
        <v>1245</v>
      </c>
      <c r="E1040">
        <v>1249</v>
      </c>
      <c r="F1040">
        <v>1304</v>
      </c>
      <c r="G1040">
        <v>1298</v>
      </c>
      <c r="H1040">
        <v>980</v>
      </c>
      <c r="I1040">
        <v>1097</v>
      </c>
      <c r="J1040">
        <v>1171</v>
      </c>
      <c r="K1040">
        <v>1249</v>
      </c>
      <c r="L1040">
        <v>1133</v>
      </c>
      <c r="M1040">
        <v>1093</v>
      </c>
      <c r="N1040">
        <v>1399</v>
      </c>
      <c r="O1040">
        <v>1182</v>
      </c>
      <c r="P1040">
        <v>1136</v>
      </c>
      <c r="Q1040">
        <v>1179</v>
      </c>
      <c r="R1040">
        <v>1598</v>
      </c>
      <c r="S1040">
        <v>1270</v>
      </c>
    </row>
    <row r="1041" spans="1:19" x14ac:dyDescent="0.2">
      <c r="A1041">
        <v>30.987430280000002</v>
      </c>
      <c r="B1041">
        <v>1422</v>
      </c>
      <c r="C1041">
        <v>1077</v>
      </c>
      <c r="D1041">
        <v>1213</v>
      </c>
      <c r="E1041">
        <v>1217</v>
      </c>
      <c r="F1041">
        <v>1275</v>
      </c>
      <c r="G1041">
        <v>1247</v>
      </c>
      <c r="H1041">
        <v>947</v>
      </c>
      <c r="I1041">
        <v>1071</v>
      </c>
      <c r="J1041">
        <v>1205</v>
      </c>
      <c r="K1041">
        <v>1280</v>
      </c>
      <c r="L1041">
        <v>1254</v>
      </c>
      <c r="M1041">
        <v>1007</v>
      </c>
      <c r="N1041">
        <v>1392</v>
      </c>
      <c r="O1041">
        <v>1168</v>
      </c>
      <c r="P1041">
        <v>1147</v>
      </c>
      <c r="Q1041">
        <v>1160</v>
      </c>
      <c r="R1041">
        <v>1602</v>
      </c>
      <c r="S1041">
        <v>1229</v>
      </c>
    </row>
    <row r="1042" spans="1:19" x14ac:dyDescent="0.2">
      <c r="A1042">
        <v>31.013430280000001</v>
      </c>
      <c r="B1042">
        <v>1478</v>
      </c>
      <c r="C1042">
        <v>1081</v>
      </c>
      <c r="D1042">
        <v>1147</v>
      </c>
      <c r="E1042">
        <v>1226</v>
      </c>
      <c r="F1042">
        <v>1291</v>
      </c>
      <c r="G1042">
        <v>1266</v>
      </c>
      <c r="H1042">
        <v>919</v>
      </c>
      <c r="I1042">
        <v>1062</v>
      </c>
      <c r="J1042">
        <v>1186</v>
      </c>
      <c r="K1042">
        <v>1266</v>
      </c>
      <c r="L1042">
        <v>1189</v>
      </c>
      <c r="M1042">
        <v>969</v>
      </c>
      <c r="N1042">
        <v>1364</v>
      </c>
      <c r="O1042">
        <v>1175</v>
      </c>
      <c r="P1042">
        <v>1158</v>
      </c>
      <c r="Q1042">
        <v>1139</v>
      </c>
      <c r="R1042">
        <v>1490</v>
      </c>
      <c r="S1042">
        <v>1228</v>
      </c>
    </row>
    <row r="1043" spans="1:19" x14ac:dyDescent="0.2">
      <c r="A1043">
        <v>31.039430280000001</v>
      </c>
      <c r="B1043">
        <v>1477</v>
      </c>
      <c r="C1043">
        <v>1063</v>
      </c>
      <c r="D1043">
        <v>1120</v>
      </c>
      <c r="E1043">
        <v>1251</v>
      </c>
      <c r="F1043">
        <v>1273</v>
      </c>
      <c r="G1043">
        <v>1220</v>
      </c>
      <c r="H1043">
        <v>882</v>
      </c>
      <c r="I1043">
        <v>1055</v>
      </c>
      <c r="J1043">
        <v>1188</v>
      </c>
      <c r="K1043">
        <v>1219</v>
      </c>
      <c r="L1043">
        <v>1214</v>
      </c>
      <c r="M1043">
        <v>1000</v>
      </c>
      <c r="N1043">
        <v>1336</v>
      </c>
      <c r="O1043">
        <v>1170</v>
      </c>
      <c r="P1043">
        <v>1157</v>
      </c>
      <c r="Q1043">
        <v>1117</v>
      </c>
      <c r="R1043">
        <v>1480</v>
      </c>
      <c r="S1043">
        <v>1178</v>
      </c>
    </row>
    <row r="1044" spans="1:19" x14ac:dyDescent="0.2">
      <c r="A1044">
        <v>31.065430280000001</v>
      </c>
      <c r="B1044">
        <v>1545</v>
      </c>
      <c r="C1044">
        <v>1059</v>
      </c>
      <c r="D1044">
        <v>1196</v>
      </c>
      <c r="E1044">
        <v>1190</v>
      </c>
      <c r="F1044">
        <v>1234</v>
      </c>
      <c r="G1044">
        <v>1250</v>
      </c>
      <c r="H1044">
        <v>949</v>
      </c>
      <c r="I1044">
        <v>1045</v>
      </c>
      <c r="J1044">
        <v>1215</v>
      </c>
      <c r="K1044">
        <v>1142</v>
      </c>
      <c r="L1044">
        <v>1165</v>
      </c>
      <c r="M1044">
        <v>982</v>
      </c>
      <c r="N1044">
        <v>1330</v>
      </c>
      <c r="O1044">
        <v>1147</v>
      </c>
      <c r="P1044">
        <v>1119</v>
      </c>
      <c r="Q1044">
        <v>1151</v>
      </c>
      <c r="R1044">
        <v>1455</v>
      </c>
      <c r="S1044">
        <v>1122</v>
      </c>
    </row>
    <row r="1045" spans="1:19" x14ac:dyDescent="0.2">
      <c r="A1045">
        <v>31.091430280000001</v>
      </c>
      <c r="B1045">
        <v>1551</v>
      </c>
      <c r="C1045">
        <v>1084</v>
      </c>
      <c r="D1045">
        <v>1166</v>
      </c>
      <c r="E1045">
        <v>1278</v>
      </c>
      <c r="F1045">
        <v>1298</v>
      </c>
      <c r="G1045">
        <v>1238</v>
      </c>
      <c r="H1045">
        <v>888</v>
      </c>
      <c r="I1045">
        <v>1040</v>
      </c>
      <c r="J1045">
        <v>1200</v>
      </c>
      <c r="K1045">
        <v>1136</v>
      </c>
      <c r="L1045">
        <v>1152</v>
      </c>
      <c r="M1045">
        <v>971</v>
      </c>
      <c r="N1045">
        <v>1313</v>
      </c>
      <c r="O1045">
        <v>1158</v>
      </c>
      <c r="P1045">
        <v>1144</v>
      </c>
      <c r="Q1045">
        <v>1123</v>
      </c>
      <c r="R1045">
        <v>1507</v>
      </c>
      <c r="S1045">
        <v>1154</v>
      </c>
    </row>
    <row r="1046" spans="1:19" x14ac:dyDescent="0.2">
      <c r="A1046">
        <v>31.117430280000001</v>
      </c>
      <c r="B1046">
        <v>1543</v>
      </c>
      <c r="C1046">
        <v>1046</v>
      </c>
      <c r="D1046">
        <v>1100</v>
      </c>
      <c r="E1046">
        <v>1315</v>
      </c>
      <c r="F1046">
        <v>1286</v>
      </c>
      <c r="G1046">
        <v>1244</v>
      </c>
      <c r="H1046">
        <v>940</v>
      </c>
      <c r="I1046">
        <v>1047</v>
      </c>
      <c r="J1046">
        <v>1209</v>
      </c>
      <c r="K1046">
        <v>1163</v>
      </c>
      <c r="L1046">
        <v>1176</v>
      </c>
      <c r="M1046">
        <v>970</v>
      </c>
      <c r="N1046">
        <v>1336</v>
      </c>
      <c r="O1046">
        <v>1121</v>
      </c>
      <c r="P1046">
        <v>1157</v>
      </c>
      <c r="Q1046">
        <v>1146</v>
      </c>
      <c r="R1046">
        <v>1534</v>
      </c>
      <c r="S1046">
        <v>1185</v>
      </c>
    </row>
    <row r="1047" spans="1:19" x14ac:dyDescent="0.2">
      <c r="A1047">
        <v>31.14343028</v>
      </c>
      <c r="B1047">
        <v>1525</v>
      </c>
      <c r="C1047">
        <v>1031</v>
      </c>
      <c r="D1047">
        <v>1141</v>
      </c>
      <c r="E1047">
        <v>1262</v>
      </c>
      <c r="F1047">
        <v>1229</v>
      </c>
      <c r="G1047">
        <v>1250</v>
      </c>
      <c r="H1047">
        <v>940</v>
      </c>
      <c r="I1047">
        <v>1030</v>
      </c>
      <c r="J1047">
        <v>1203</v>
      </c>
      <c r="K1047">
        <v>1189</v>
      </c>
      <c r="L1047">
        <v>1215</v>
      </c>
      <c r="M1047">
        <v>961</v>
      </c>
      <c r="N1047">
        <v>1315</v>
      </c>
      <c r="O1047">
        <v>1098</v>
      </c>
      <c r="P1047">
        <v>1186</v>
      </c>
      <c r="Q1047">
        <v>1130</v>
      </c>
      <c r="R1047">
        <v>1483</v>
      </c>
      <c r="S1047">
        <v>1199</v>
      </c>
    </row>
    <row r="1048" spans="1:19" x14ac:dyDescent="0.2">
      <c r="A1048">
        <v>31.16943028</v>
      </c>
      <c r="B1048">
        <v>1421</v>
      </c>
      <c r="C1048">
        <v>1006</v>
      </c>
      <c r="D1048">
        <v>1167</v>
      </c>
      <c r="E1048">
        <v>1329</v>
      </c>
      <c r="F1048">
        <v>1232</v>
      </c>
      <c r="G1048">
        <v>1229</v>
      </c>
      <c r="H1048">
        <v>937</v>
      </c>
      <c r="I1048">
        <v>1062</v>
      </c>
      <c r="J1048">
        <v>1211</v>
      </c>
      <c r="K1048">
        <v>1218</v>
      </c>
      <c r="L1048">
        <v>1179</v>
      </c>
      <c r="M1048">
        <v>965</v>
      </c>
      <c r="N1048">
        <v>1258</v>
      </c>
      <c r="O1048">
        <v>1177</v>
      </c>
      <c r="P1048">
        <v>1149</v>
      </c>
      <c r="Q1048">
        <v>1132</v>
      </c>
      <c r="R1048">
        <v>1515</v>
      </c>
      <c r="S1048">
        <v>1187</v>
      </c>
    </row>
    <row r="1049" spans="1:19" x14ac:dyDescent="0.2">
      <c r="A1049">
        <v>31.19543028</v>
      </c>
      <c r="B1049">
        <v>1353</v>
      </c>
      <c r="C1049">
        <v>1043</v>
      </c>
      <c r="D1049">
        <v>1152</v>
      </c>
      <c r="E1049">
        <v>1356</v>
      </c>
      <c r="F1049">
        <v>1259</v>
      </c>
      <c r="G1049">
        <v>1257</v>
      </c>
      <c r="H1049">
        <v>892</v>
      </c>
      <c r="I1049">
        <v>1048</v>
      </c>
      <c r="J1049">
        <v>1149</v>
      </c>
      <c r="K1049">
        <v>1253</v>
      </c>
      <c r="L1049">
        <v>1219</v>
      </c>
      <c r="M1049">
        <v>978</v>
      </c>
      <c r="N1049">
        <v>1310</v>
      </c>
      <c r="O1049">
        <v>1176</v>
      </c>
      <c r="P1049">
        <v>1167</v>
      </c>
      <c r="Q1049">
        <v>1140</v>
      </c>
      <c r="R1049">
        <v>1558</v>
      </c>
      <c r="S1049">
        <v>1181</v>
      </c>
    </row>
    <row r="1050" spans="1:19" x14ac:dyDescent="0.2">
      <c r="A1050">
        <v>31.22143028</v>
      </c>
      <c r="B1050">
        <v>1260</v>
      </c>
      <c r="C1050">
        <v>1052</v>
      </c>
      <c r="D1050">
        <v>1180</v>
      </c>
      <c r="E1050">
        <v>1289</v>
      </c>
      <c r="F1050">
        <v>1295</v>
      </c>
      <c r="G1050">
        <v>1293</v>
      </c>
      <c r="H1050">
        <v>892</v>
      </c>
      <c r="I1050">
        <v>1005</v>
      </c>
      <c r="J1050">
        <v>1101</v>
      </c>
      <c r="K1050">
        <v>1240</v>
      </c>
      <c r="L1050">
        <v>1248</v>
      </c>
      <c r="M1050">
        <v>964</v>
      </c>
      <c r="N1050">
        <v>1381</v>
      </c>
      <c r="O1050">
        <v>1122</v>
      </c>
      <c r="P1050">
        <v>1187</v>
      </c>
      <c r="Q1050">
        <v>1136</v>
      </c>
      <c r="R1050">
        <v>1557</v>
      </c>
      <c r="S1050">
        <v>1196</v>
      </c>
    </row>
    <row r="1051" spans="1:19" x14ac:dyDescent="0.2">
      <c r="A1051">
        <v>31.24743028</v>
      </c>
      <c r="B1051">
        <v>1264</v>
      </c>
      <c r="C1051">
        <v>1063</v>
      </c>
      <c r="D1051">
        <v>1155</v>
      </c>
      <c r="E1051">
        <v>1331</v>
      </c>
      <c r="F1051">
        <v>1308</v>
      </c>
      <c r="G1051">
        <v>1253</v>
      </c>
      <c r="H1051">
        <v>904</v>
      </c>
      <c r="I1051">
        <v>1015</v>
      </c>
      <c r="J1051">
        <v>1106</v>
      </c>
      <c r="K1051">
        <v>1247</v>
      </c>
      <c r="L1051">
        <v>1210</v>
      </c>
      <c r="M1051">
        <v>941</v>
      </c>
      <c r="N1051">
        <v>1385</v>
      </c>
      <c r="O1051">
        <v>1148</v>
      </c>
      <c r="P1051">
        <v>1170</v>
      </c>
      <c r="Q1051">
        <v>1146</v>
      </c>
      <c r="R1051">
        <v>1536</v>
      </c>
      <c r="S1051">
        <v>1225</v>
      </c>
    </row>
    <row r="1052" spans="1:19" x14ac:dyDescent="0.2">
      <c r="A1052">
        <v>31.273430279999999</v>
      </c>
      <c r="B1052">
        <v>1258</v>
      </c>
      <c r="C1052">
        <v>1079</v>
      </c>
      <c r="D1052">
        <v>1135</v>
      </c>
      <c r="E1052">
        <v>1354</v>
      </c>
      <c r="F1052">
        <v>1298</v>
      </c>
      <c r="G1052">
        <v>1293</v>
      </c>
      <c r="H1052">
        <v>899</v>
      </c>
      <c r="I1052">
        <v>1032</v>
      </c>
      <c r="J1052">
        <v>1102</v>
      </c>
      <c r="K1052">
        <v>1231</v>
      </c>
      <c r="L1052">
        <v>1291</v>
      </c>
      <c r="M1052">
        <v>983</v>
      </c>
      <c r="N1052">
        <v>1364</v>
      </c>
      <c r="O1052">
        <v>1175</v>
      </c>
      <c r="P1052">
        <v>1201</v>
      </c>
      <c r="Q1052">
        <v>1175</v>
      </c>
      <c r="R1052">
        <v>1542</v>
      </c>
      <c r="S1052">
        <v>1218</v>
      </c>
    </row>
    <row r="1053" spans="1:19" x14ac:dyDescent="0.2">
      <c r="A1053">
        <v>31.299430279999999</v>
      </c>
      <c r="B1053">
        <v>1277</v>
      </c>
      <c r="C1053">
        <v>1078</v>
      </c>
      <c r="D1053">
        <v>1161</v>
      </c>
      <c r="E1053">
        <v>1415</v>
      </c>
      <c r="F1053">
        <v>1285</v>
      </c>
      <c r="G1053">
        <v>1286</v>
      </c>
      <c r="H1053">
        <v>959</v>
      </c>
      <c r="I1053">
        <v>1076</v>
      </c>
      <c r="J1053">
        <v>1119</v>
      </c>
      <c r="K1053">
        <v>1257</v>
      </c>
      <c r="L1053">
        <v>1256</v>
      </c>
      <c r="M1053">
        <v>1007</v>
      </c>
      <c r="N1053">
        <v>1390</v>
      </c>
      <c r="O1053">
        <v>1168</v>
      </c>
      <c r="P1053">
        <v>1234</v>
      </c>
      <c r="Q1053">
        <v>1171</v>
      </c>
      <c r="R1053">
        <v>1565</v>
      </c>
      <c r="S1053">
        <v>1212</v>
      </c>
    </row>
    <row r="1054" spans="1:19" x14ac:dyDescent="0.2">
      <c r="A1054">
        <v>31.325430279999999</v>
      </c>
      <c r="B1054">
        <v>1308</v>
      </c>
      <c r="C1054">
        <v>1073</v>
      </c>
      <c r="D1054">
        <v>1165</v>
      </c>
      <c r="E1054">
        <v>1359</v>
      </c>
      <c r="F1054">
        <v>1307</v>
      </c>
      <c r="G1054">
        <v>1234</v>
      </c>
      <c r="H1054">
        <v>889</v>
      </c>
      <c r="I1054">
        <v>1065</v>
      </c>
      <c r="J1054">
        <v>1108</v>
      </c>
      <c r="K1054">
        <v>1245</v>
      </c>
      <c r="L1054">
        <v>1265</v>
      </c>
      <c r="M1054">
        <v>990</v>
      </c>
      <c r="N1054">
        <v>1411</v>
      </c>
      <c r="O1054">
        <v>1144</v>
      </c>
      <c r="P1054">
        <v>1247</v>
      </c>
      <c r="Q1054">
        <v>1150</v>
      </c>
      <c r="R1054">
        <v>1570</v>
      </c>
      <c r="S1054">
        <v>1263</v>
      </c>
    </row>
    <row r="1055" spans="1:19" x14ac:dyDescent="0.2">
      <c r="A1055">
        <v>31.351430279999999</v>
      </c>
      <c r="B1055">
        <v>1256</v>
      </c>
      <c r="C1055">
        <v>1069</v>
      </c>
      <c r="D1055">
        <v>1159</v>
      </c>
      <c r="E1055">
        <v>1331</v>
      </c>
      <c r="F1055">
        <v>1320</v>
      </c>
      <c r="G1055">
        <v>1257</v>
      </c>
      <c r="H1055">
        <v>924</v>
      </c>
      <c r="I1055">
        <v>1046</v>
      </c>
      <c r="J1055">
        <v>1066</v>
      </c>
      <c r="K1055">
        <v>1223</v>
      </c>
      <c r="L1055">
        <v>1264</v>
      </c>
      <c r="M1055">
        <v>976</v>
      </c>
      <c r="N1055">
        <v>1392</v>
      </c>
      <c r="O1055">
        <v>1163</v>
      </c>
      <c r="P1055">
        <v>1225</v>
      </c>
      <c r="Q1055">
        <v>1148</v>
      </c>
      <c r="R1055">
        <v>1550</v>
      </c>
      <c r="S1055">
        <v>1268</v>
      </c>
    </row>
    <row r="1056" spans="1:19" x14ac:dyDescent="0.2">
      <c r="A1056">
        <v>31.377430279999999</v>
      </c>
      <c r="B1056">
        <v>1236</v>
      </c>
      <c r="C1056">
        <v>1026</v>
      </c>
      <c r="D1056">
        <v>1126</v>
      </c>
      <c r="E1056">
        <v>1321</v>
      </c>
      <c r="F1056">
        <v>1369</v>
      </c>
      <c r="G1056">
        <v>1293</v>
      </c>
      <c r="H1056">
        <v>924</v>
      </c>
      <c r="I1056">
        <v>1033</v>
      </c>
      <c r="J1056">
        <v>1083</v>
      </c>
      <c r="K1056">
        <v>1224</v>
      </c>
      <c r="L1056">
        <v>1109</v>
      </c>
      <c r="M1056">
        <v>977</v>
      </c>
      <c r="N1056">
        <v>1367</v>
      </c>
      <c r="O1056">
        <v>1177</v>
      </c>
      <c r="P1056">
        <v>1177</v>
      </c>
      <c r="Q1056">
        <v>1214</v>
      </c>
      <c r="R1056">
        <v>1577</v>
      </c>
      <c r="S1056">
        <v>1258</v>
      </c>
    </row>
    <row r="1057" spans="1:19" x14ac:dyDescent="0.2">
      <c r="A1057">
        <v>31.403430279999998</v>
      </c>
      <c r="B1057">
        <v>1265</v>
      </c>
      <c r="C1057">
        <v>1057</v>
      </c>
      <c r="D1057">
        <v>1112</v>
      </c>
      <c r="E1057">
        <v>1192</v>
      </c>
      <c r="F1057">
        <v>1361</v>
      </c>
      <c r="G1057">
        <v>1250</v>
      </c>
      <c r="H1057">
        <v>998</v>
      </c>
      <c r="I1057">
        <v>1046</v>
      </c>
      <c r="J1057">
        <v>1096</v>
      </c>
      <c r="K1057">
        <v>1225</v>
      </c>
      <c r="L1057">
        <v>1073</v>
      </c>
      <c r="M1057">
        <v>987</v>
      </c>
      <c r="N1057">
        <v>1340</v>
      </c>
      <c r="O1057">
        <v>1189</v>
      </c>
      <c r="P1057">
        <v>1165</v>
      </c>
      <c r="Q1057">
        <v>1223</v>
      </c>
      <c r="R1057">
        <v>1584</v>
      </c>
      <c r="S1057">
        <v>1306</v>
      </c>
    </row>
    <row r="1058" spans="1:19" x14ac:dyDescent="0.2">
      <c r="A1058">
        <v>31.429430279999998</v>
      </c>
      <c r="B1058">
        <v>1291</v>
      </c>
      <c r="C1058">
        <v>1084</v>
      </c>
      <c r="D1058">
        <v>1181</v>
      </c>
      <c r="E1058">
        <v>1161</v>
      </c>
      <c r="F1058">
        <v>1334</v>
      </c>
      <c r="G1058">
        <v>1320</v>
      </c>
      <c r="H1058">
        <v>892</v>
      </c>
      <c r="I1058">
        <v>1087</v>
      </c>
      <c r="J1058">
        <v>1110</v>
      </c>
      <c r="K1058">
        <v>1285</v>
      </c>
      <c r="L1058">
        <v>1151</v>
      </c>
      <c r="M1058">
        <v>977</v>
      </c>
      <c r="N1058">
        <v>1384</v>
      </c>
      <c r="O1058">
        <v>1207</v>
      </c>
      <c r="P1058">
        <v>1103</v>
      </c>
      <c r="Q1058">
        <v>1201</v>
      </c>
      <c r="R1058">
        <v>1618</v>
      </c>
      <c r="S1058">
        <v>1316</v>
      </c>
    </row>
    <row r="1059" spans="1:19" x14ac:dyDescent="0.2">
      <c r="A1059">
        <v>31.455430280000002</v>
      </c>
      <c r="B1059">
        <v>1305</v>
      </c>
      <c r="C1059">
        <v>1023</v>
      </c>
      <c r="D1059">
        <v>1257</v>
      </c>
      <c r="E1059">
        <v>1142</v>
      </c>
      <c r="F1059">
        <v>1358</v>
      </c>
      <c r="G1059">
        <v>1390</v>
      </c>
      <c r="H1059">
        <v>899</v>
      </c>
      <c r="I1059">
        <v>1073</v>
      </c>
      <c r="J1059">
        <v>1110</v>
      </c>
      <c r="K1059">
        <v>1348</v>
      </c>
      <c r="L1059">
        <v>1082</v>
      </c>
      <c r="M1059">
        <v>963</v>
      </c>
      <c r="N1059">
        <v>1426</v>
      </c>
      <c r="O1059">
        <v>1199</v>
      </c>
      <c r="P1059">
        <v>1074</v>
      </c>
      <c r="Q1059">
        <v>1235</v>
      </c>
      <c r="R1059">
        <v>1627</v>
      </c>
      <c r="S1059">
        <v>1323</v>
      </c>
    </row>
    <row r="1060" spans="1:19" x14ac:dyDescent="0.2">
      <c r="A1060">
        <v>31.481430280000001</v>
      </c>
      <c r="B1060">
        <v>1290</v>
      </c>
      <c r="C1060">
        <v>998</v>
      </c>
      <c r="D1060">
        <v>1249</v>
      </c>
      <c r="E1060">
        <v>1116</v>
      </c>
      <c r="F1060">
        <v>1394</v>
      </c>
      <c r="G1060">
        <v>1358</v>
      </c>
      <c r="H1060">
        <v>988</v>
      </c>
      <c r="I1060">
        <v>1047</v>
      </c>
      <c r="J1060">
        <v>1096</v>
      </c>
      <c r="K1060">
        <v>1339</v>
      </c>
      <c r="L1060">
        <v>1071</v>
      </c>
      <c r="M1060">
        <v>1008</v>
      </c>
      <c r="N1060">
        <v>1463</v>
      </c>
      <c r="O1060">
        <v>1202</v>
      </c>
      <c r="P1060">
        <v>1040</v>
      </c>
      <c r="Q1060">
        <v>1264</v>
      </c>
      <c r="R1060">
        <v>1636</v>
      </c>
      <c r="S1060">
        <v>1321</v>
      </c>
    </row>
    <row r="1061" spans="1:19" x14ac:dyDescent="0.2">
      <c r="A1061">
        <v>31.507430280000001</v>
      </c>
      <c r="B1061">
        <v>1308</v>
      </c>
      <c r="C1061">
        <v>1026</v>
      </c>
      <c r="D1061">
        <v>1240</v>
      </c>
      <c r="E1061">
        <v>1109</v>
      </c>
      <c r="F1061">
        <v>1418</v>
      </c>
      <c r="G1061">
        <v>1344</v>
      </c>
      <c r="H1061">
        <v>946</v>
      </c>
      <c r="I1061">
        <v>1092</v>
      </c>
      <c r="J1061">
        <v>1110</v>
      </c>
      <c r="K1061">
        <v>1310</v>
      </c>
      <c r="L1061">
        <v>1061</v>
      </c>
      <c r="M1061">
        <v>1042</v>
      </c>
      <c r="N1061">
        <v>1448</v>
      </c>
      <c r="O1061">
        <v>1228</v>
      </c>
      <c r="P1061">
        <v>1022</v>
      </c>
      <c r="Q1061">
        <v>1250</v>
      </c>
      <c r="R1061">
        <v>1663</v>
      </c>
      <c r="S1061">
        <v>1303</v>
      </c>
    </row>
    <row r="1062" spans="1:19" x14ac:dyDescent="0.2">
      <c r="A1062">
        <v>31.533430280000001</v>
      </c>
      <c r="B1062">
        <v>1340</v>
      </c>
      <c r="C1062">
        <v>1066</v>
      </c>
      <c r="D1062">
        <v>1220</v>
      </c>
      <c r="E1062">
        <v>1062</v>
      </c>
      <c r="F1062">
        <v>1410</v>
      </c>
      <c r="G1062">
        <v>1339</v>
      </c>
      <c r="H1062">
        <v>886</v>
      </c>
      <c r="I1062">
        <v>1125</v>
      </c>
      <c r="J1062">
        <v>1097</v>
      </c>
      <c r="K1062">
        <v>1328</v>
      </c>
      <c r="L1062">
        <v>1089</v>
      </c>
      <c r="M1062">
        <v>1002</v>
      </c>
      <c r="N1062">
        <v>1431</v>
      </c>
      <c r="O1062">
        <v>1222</v>
      </c>
      <c r="P1062">
        <v>1054</v>
      </c>
      <c r="Q1062">
        <v>1221</v>
      </c>
      <c r="R1062">
        <v>1673</v>
      </c>
      <c r="S1062">
        <v>1336</v>
      </c>
    </row>
    <row r="1063" spans="1:19" x14ac:dyDescent="0.2">
      <c r="A1063">
        <v>31.559430280000001</v>
      </c>
      <c r="B1063">
        <v>1345</v>
      </c>
      <c r="C1063">
        <v>1061</v>
      </c>
      <c r="D1063">
        <v>1168</v>
      </c>
      <c r="E1063">
        <v>1089</v>
      </c>
      <c r="F1063">
        <v>1391</v>
      </c>
      <c r="G1063">
        <v>1352</v>
      </c>
      <c r="H1063">
        <v>956</v>
      </c>
      <c r="I1063">
        <v>1085</v>
      </c>
      <c r="J1063">
        <v>1109</v>
      </c>
      <c r="K1063">
        <v>1316</v>
      </c>
      <c r="L1063">
        <v>1073</v>
      </c>
      <c r="M1063">
        <v>981</v>
      </c>
      <c r="N1063">
        <v>1450</v>
      </c>
      <c r="O1063">
        <v>1221</v>
      </c>
      <c r="P1063">
        <v>1067</v>
      </c>
      <c r="Q1063">
        <v>1213</v>
      </c>
      <c r="R1063">
        <v>1712</v>
      </c>
      <c r="S1063">
        <v>1323</v>
      </c>
    </row>
    <row r="1064" spans="1:19" x14ac:dyDescent="0.2">
      <c r="A1064">
        <v>31.585430280000001</v>
      </c>
      <c r="B1064">
        <v>1408</v>
      </c>
      <c r="C1064">
        <v>1062</v>
      </c>
      <c r="D1064">
        <v>1145</v>
      </c>
      <c r="E1064">
        <v>1067</v>
      </c>
      <c r="F1064">
        <v>1405</v>
      </c>
      <c r="G1064">
        <v>1371</v>
      </c>
      <c r="H1064">
        <v>859</v>
      </c>
      <c r="I1064">
        <v>1068</v>
      </c>
      <c r="J1064">
        <v>1119</v>
      </c>
      <c r="K1064">
        <v>1290</v>
      </c>
      <c r="L1064">
        <v>1144</v>
      </c>
      <c r="M1064">
        <v>971</v>
      </c>
      <c r="N1064">
        <v>1426</v>
      </c>
      <c r="O1064">
        <v>1242</v>
      </c>
      <c r="P1064">
        <v>1042</v>
      </c>
      <c r="Q1064">
        <v>1225</v>
      </c>
      <c r="R1064">
        <v>1693</v>
      </c>
      <c r="S1064">
        <v>1268</v>
      </c>
    </row>
    <row r="1065" spans="1:19" x14ac:dyDescent="0.2">
      <c r="A1065">
        <v>31.61143028</v>
      </c>
      <c r="B1065">
        <v>1442</v>
      </c>
      <c r="C1065">
        <v>1072</v>
      </c>
      <c r="D1065">
        <v>1181</v>
      </c>
      <c r="E1065">
        <v>1034</v>
      </c>
      <c r="F1065">
        <v>1407</v>
      </c>
      <c r="G1065">
        <v>1360</v>
      </c>
      <c r="H1065">
        <v>905</v>
      </c>
      <c r="I1065">
        <v>1089</v>
      </c>
      <c r="J1065">
        <v>1120</v>
      </c>
      <c r="K1065">
        <v>1282</v>
      </c>
      <c r="L1065">
        <v>1062</v>
      </c>
      <c r="M1065">
        <v>966</v>
      </c>
      <c r="N1065">
        <v>1402</v>
      </c>
      <c r="O1065">
        <v>1238</v>
      </c>
      <c r="P1065">
        <v>1065</v>
      </c>
      <c r="Q1065">
        <v>1217</v>
      </c>
      <c r="R1065">
        <v>1629</v>
      </c>
      <c r="S1065">
        <v>1247</v>
      </c>
    </row>
    <row r="1066" spans="1:19" x14ac:dyDescent="0.2">
      <c r="A1066">
        <v>31.63743028</v>
      </c>
      <c r="B1066">
        <v>1438</v>
      </c>
      <c r="C1066">
        <v>1027</v>
      </c>
      <c r="D1066">
        <v>1167</v>
      </c>
      <c r="E1066">
        <v>1052</v>
      </c>
      <c r="F1066">
        <v>1311</v>
      </c>
      <c r="G1066">
        <v>1288</v>
      </c>
      <c r="H1066">
        <v>802</v>
      </c>
      <c r="I1066">
        <v>1117</v>
      </c>
      <c r="J1066">
        <v>1160</v>
      </c>
      <c r="K1066">
        <v>1251</v>
      </c>
      <c r="L1066">
        <v>1045</v>
      </c>
      <c r="M1066">
        <v>973</v>
      </c>
      <c r="N1066">
        <v>1377</v>
      </c>
      <c r="O1066">
        <v>1209</v>
      </c>
      <c r="P1066">
        <v>1070</v>
      </c>
      <c r="Q1066">
        <v>1157</v>
      </c>
      <c r="R1066">
        <v>1538</v>
      </c>
      <c r="S1066">
        <v>1220</v>
      </c>
    </row>
    <row r="1067" spans="1:19" x14ac:dyDescent="0.2">
      <c r="A1067">
        <v>31.66343028</v>
      </c>
      <c r="B1067">
        <v>1449</v>
      </c>
      <c r="C1067">
        <v>993</v>
      </c>
      <c r="D1067">
        <v>1104</v>
      </c>
      <c r="E1067">
        <v>1087</v>
      </c>
      <c r="F1067">
        <v>1221</v>
      </c>
      <c r="G1067">
        <v>1210</v>
      </c>
      <c r="H1067">
        <v>891</v>
      </c>
      <c r="I1067">
        <v>1075</v>
      </c>
      <c r="J1067">
        <v>1179</v>
      </c>
      <c r="K1067">
        <v>1198</v>
      </c>
      <c r="L1067">
        <v>1050</v>
      </c>
      <c r="M1067">
        <v>939</v>
      </c>
      <c r="N1067">
        <v>1355</v>
      </c>
      <c r="O1067">
        <v>1155</v>
      </c>
      <c r="P1067">
        <v>1056</v>
      </c>
      <c r="Q1067">
        <v>1106</v>
      </c>
      <c r="R1067">
        <v>1436</v>
      </c>
      <c r="S1067">
        <v>1143</v>
      </c>
    </row>
    <row r="1068" spans="1:19" x14ac:dyDescent="0.2">
      <c r="A1068">
        <v>31.68943028</v>
      </c>
      <c r="B1068">
        <v>1439</v>
      </c>
      <c r="C1068">
        <v>976</v>
      </c>
      <c r="D1068">
        <v>1129</v>
      </c>
      <c r="E1068">
        <v>1077</v>
      </c>
      <c r="F1068">
        <v>1173</v>
      </c>
      <c r="G1068">
        <v>1157</v>
      </c>
      <c r="H1068">
        <v>859</v>
      </c>
      <c r="I1068">
        <v>1002</v>
      </c>
      <c r="J1068">
        <v>1175</v>
      </c>
      <c r="K1068">
        <v>1142</v>
      </c>
      <c r="L1068">
        <v>1060</v>
      </c>
      <c r="M1068">
        <v>919</v>
      </c>
      <c r="N1068">
        <v>1320</v>
      </c>
      <c r="O1068">
        <v>1129</v>
      </c>
      <c r="P1068">
        <v>1043</v>
      </c>
      <c r="Q1068">
        <v>1074</v>
      </c>
      <c r="R1068">
        <v>1385</v>
      </c>
      <c r="S1068">
        <v>1062</v>
      </c>
    </row>
    <row r="1069" spans="1:19" x14ac:dyDescent="0.2">
      <c r="A1069">
        <v>31.71543028</v>
      </c>
      <c r="B1069">
        <v>1405</v>
      </c>
      <c r="C1069">
        <v>981</v>
      </c>
      <c r="D1069">
        <v>1091</v>
      </c>
      <c r="E1069">
        <v>1015</v>
      </c>
      <c r="F1069">
        <v>1133</v>
      </c>
      <c r="G1069">
        <v>1123</v>
      </c>
      <c r="H1069">
        <v>809</v>
      </c>
      <c r="I1069">
        <v>992</v>
      </c>
      <c r="J1069">
        <v>1181</v>
      </c>
      <c r="K1069">
        <v>1137</v>
      </c>
      <c r="L1069">
        <v>1108</v>
      </c>
      <c r="M1069">
        <v>932</v>
      </c>
      <c r="N1069">
        <v>1267</v>
      </c>
      <c r="O1069">
        <v>1123</v>
      </c>
      <c r="P1069">
        <v>1028</v>
      </c>
      <c r="Q1069">
        <v>1053</v>
      </c>
      <c r="R1069">
        <v>1348</v>
      </c>
      <c r="S1069">
        <v>1057</v>
      </c>
    </row>
    <row r="1070" spans="1:19" x14ac:dyDescent="0.2">
      <c r="A1070">
        <v>31.741430279999999</v>
      </c>
      <c r="B1070">
        <v>1338</v>
      </c>
      <c r="C1070">
        <v>1002</v>
      </c>
      <c r="D1070">
        <v>1028</v>
      </c>
      <c r="E1070">
        <v>1023</v>
      </c>
      <c r="F1070">
        <v>1117</v>
      </c>
      <c r="G1070">
        <v>1133</v>
      </c>
      <c r="H1070">
        <v>862</v>
      </c>
      <c r="I1070">
        <v>972</v>
      </c>
      <c r="J1070">
        <v>1236</v>
      </c>
      <c r="K1070">
        <v>1115</v>
      </c>
      <c r="L1070">
        <v>1098</v>
      </c>
      <c r="M1070">
        <v>933</v>
      </c>
      <c r="N1070">
        <v>1215</v>
      </c>
      <c r="O1070">
        <v>1145</v>
      </c>
      <c r="P1070">
        <v>1031</v>
      </c>
      <c r="Q1070">
        <v>1074</v>
      </c>
      <c r="R1070">
        <v>1309</v>
      </c>
      <c r="S1070">
        <v>1087</v>
      </c>
    </row>
    <row r="1071" spans="1:19" x14ac:dyDescent="0.2">
      <c r="A1071">
        <v>31.767430279999999</v>
      </c>
      <c r="B1071">
        <v>1368</v>
      </c>
      <c r="C1071">
        <v>1004</v>
      </c>
      <c r="D1071">
        <v>1009</v>
      </c>
      <c r="E1071">
        <v>1029</v>
      </c>
      <c r="F1071">
        <v>1052</v>
      </c>
      <c r="G1071">
        <v>1147</v>
      </c>
      <c r="H1071">
        <v>821</v>
      </c>
      <c r="I1071">
        <v>968</v>
      </c>
      <c r="J1071">
        <v>1230</v>
      </c>
      <c r="K1071">
        <v>1070</v>
      </c>
      <c r="L1071">
        <v>1076</v>
      </c>
      <c r="M1071">
        <v>931</v>
      </c>
      <c r="N1071">
        <v>1234</v>
      </c>
      <c r="O1071">
        <v>1141</v>
      </c>
      <c r="P1071">
        <v>1031</v>
      </c>
      <c r="Q1071">
        <v>1077</v>
      </c>
      <c r="R1071">
        <v>1300</v>
      </c>
      <c r="S1071">
        <v>1086</v>
      </c>
    </row>
    <row r="1072" spans="1:19" x14ac:dyDescent="0.2">
      <c r="A1072">
        <v>31.793430279999999</v>
      </c>
      <c r="B1072">
        <v>1336</v>
      </c>
      <c r="C1072">
        <v>987</v>
      </c>
      <c r="D1072">
        <v>992</v>
      </c>
      <c r="E1072">
        <v>1037</v>
      </c>
      <c r="F1072">
        <v>1032</v>
      </c>
      <c r="G1072">
        <v>1139</v>
      </c>
      <c r="H1072">
        <v>824</v>
      </c>
      <c r="I1072">
        <v>957</v>
      </c>
      <c r="J1072">
        <v>1210</v>
      </c>
      <c r="K1072">
        <v>1069</v>
      </c>
      <c r="L1072">
        <v>1065</v>
      </c>
      <c r="M1072">
        <v>936</v>
      </c>
      <c r="N1072">
        <v>1231</v>
      </c>
      <c r="O1072">
        <v>1086</v>
      </c>
      <c r="P1072">
        <v>1037</v>
      </c>
      <c r="Q1072">
        <v>1062</v>
      </c>
      <c r="R1072">
        <v>1285</v>
      </c>
      <c r="S1072">
        <v>1078</v>
      </c>
    </row>
    <row r="1073" spans="1:19" x14ac:dyDescent="0.2">
      <c r="A1073">
        <v>31.819430279999999</v>
      </c>
      <c r="B1073">
        <v>1253</v>
      </c>
      <c r="C1073">
        <v>989</v>
      </c>
      <c r="D1073">
        <v>1015</v>
      </c>
      <c r="E1073">
        <v>1014</v>
      </c>
      <c r="F1073">
        <v>1061</v>
      </c>
      <c r="G1073">
        <v>1138</v>
      </c>
      <c r="H1073">
        <v>853</v>
      </c>
      <c r="I1073">
        <v>977</v>
      </c>
      <c r="J1073">
        <v>1186</v>
      </c>
      <c r="K1073">
        <v>1107</v>
      </c>
      <c r="L1073">
        <v>1040</v>
      </c>
      <c r="M1073">
        <v>921</v>
      </c>
      <c r="N1073">
        <v>1221</v>
      </c>
      <c r="O1073">
        <v>1086</v>
      </c>
      <c r="P1073">
        <v>1003</v>
      </c>
      <c r="Q1073">
        <v>1057</v>
      </c>
      <c r="R1073">
        <v>1238</v>
      </c>
      <c r="S1073">
        <v>1060</v>
      </c>
    </row>
    <row r="1074" spans="1:19" x14ac:dyDescent="0.2">
      <c r="A1074">
        <v>31.845430279999999</v>
      </c>
      <c r="B1074">
        <v>1256</v>
      </c>
      <c r="C1074">
        <v>972</v>
      </c>
      <c r="D1074">
        <v>1056</v>
      </c>
      <c r="E1074">
        <v>1042</v>
      </c>
      <c r="F1074">
        <v>1048</v>
      </c>
      <c r="G1074">
        <v>1073</v>
      </c>
      <c r="H1074">
        <v>824</v>
      </c>
      <c r="I1074">
        <v>945</v>
      </c>
      <c r="J1074">
        <v>1161</v>
      </c>
      <c r="K1074">
        <v>1107</v>
      </c>
      <c r="L1074">
        <v>1077</v>
      </c>
      <c r="M1074">
        <v>920</v>
      </c>
      <c r="N1074">
        <v>1203</v>
      </c>
      <c r="O1074">
        <v>1085</v>
      </c>
      <c r="P1074">
        <v>1013</v>
      </c>
      <c r="Q1074">
        <v>1049</v>
      </c>
      <c r="R1074">
        <v>1246</v>
      </c>
      <c r="S1074">
        <v>1002</v>
      </c>
    </row>
    <row r="1075" spans="1:19" x14ac:dyDescent="0.2">
      <c r="A1075">
        <v>31.871430279999998</v>
      </c>
      <c r="B1075">
        <v>1221</v>
      </c>
      <c r="C1075">
        <v>948</v>
      </c>
      <c r="D1075">
        <v>1002</v>
      </c>
      <c r="E1075">
        <v>963</v>
      </c>
      <c r="F1075">
        <v>1032</v>
      </c>
      <c r="G1075">
        <v>1056</v>
      </c>
      <c r="H1075">
        <v>904</v>
      </c>
      <c r="I1075">
        <v>892</v>
      </c>
      <c r="J1075">
        <v>1138</v>
      </c>
      <c r="K1075">
        <v>1088</v>
      </c>
      <c r="L1075">
        <v>1073</v>
      </c>
      <c r="M1075">
        <v>922</v>
      </c>
      <c r="N1075">
        <v>1244</v>
      </c>
      <c r="O1075">
        <v>1075</v>
      </c>
      <c r="P1075">
        <v>964</v>
      </c>
      <c r="Q1075">
        <v>1065</v>
      </c>
      <c r="R1075">
        <v>1287</v>
      </c>
      <c r="S1075">
        <v>1056</v>
      </c>
    </row>
    <row r="1076" spans="1:19" x14ac:dyDescent="0.2">
      <c r="A1076">
        <v>31.897430279999998</v>
      </c>
      <c r="B1076">
        <v>1173</v>
      </c>
      <c r="C1076">
        <v>961</v>
      </c>
      <c r="D1076">
        <v>965</v>
      </c>
      <c r="E1076">
        <v>1017</v>
      </c>
      <c r="F1076">
        <v>1072</v>
      </c>
      <c r="G1076">
        <v>1064</v>
      </c>
      <c r="H1076">
        <v>898</v>
      </c>
      <c r="I1076">
        <v>916</v>
      </c>
      <c r="J1076">
        <v>1089</v>
      </c>
      <c r="K1076">
        <v>1077</v>
      </c>
      <c r="L1076">
        <v>1028</v>
      </c>
      <c r="M1076">
        <v>905</v>
      </c>
      <c r="N1076">
        <v>1263</v>
      </c>
      <c r="O1076">
        <v>1081</v>
      </c>
      <c r="P1076">
        <v>1055</v>
      </c>
      <c r="Q1076">
        <v>1080</v>
      </c>
      <c r="R1076">
        <v>1309</v>
      </c>
      <c r="S1076">
        <v>1122</v>
      </c>
    </row>
    <row r="1077" spans="1:19" x14ac:dyDescent="0.2">
      <c r="A1077">
        <v>31.923430280000002</v>
      </c>
      <c r="B1077">
        <v>1081</v>
      </c>
      <c r="C1077">
        <v>990</v>
      </c>
      <c r="D1077">
        <v>993</v>
      </c>
      <c r="E1077">
        <v>994</v>
      </c>
      <c r="F1077">
        <v>1068</v>
      </c>
      <c r="G1077">
        <v>1085</v>
      </c>
      <c r="H1077">
        <v>804</v>
      </c>
      <c r="I1077">
        <v>948</v>
      </c>
      <c r="J1077">
        <v>1078</v>
      </c>
      <c r="K1077">
        <v>1100</v>
      </c>
      <c r="L1077">
        <v>992</v>
      </c>
      <c r="M1077">
        <v>895</v>
      </c>
      <c r="N1077">
        <v>1239</v>
      </c>
      <c r="O1077">
        <v>1084</v>
      </c>
      <c r="P1077">
        <v>976</v>
      </c>
      <c r="Q1077">
        <v>1090</v>
      </c>
      <c r="R1077">
        <v>1313</v>
      </c>
      <c r="S1077">
        <v>1115</v>
      </c>
    </row>
    <row r="1078" spans="1:19" x14ac:dyDescent="0.2">
      <c r="A1078">
        <v>31.949430280000001</v>
      </c>
      <c r="B1078">
        <v>1054</v>
      </c>
      <c r="C1078">
        <v>999</v>
      </c>
      <c r="D1078">
        <v>1009</v>
      </c>
      <c r="E1078">
        <v>1019</v>
      </c>
      <c r="F1078">
        <v>1055</v>
      </c>
      <c r="G1078">
        <v>1083</v>
      </c>
      <c r="H1078">
        <v>809</v>
      </c>
      <c r="I1078">
        <v>941</v>
      </c>
      <c r="J1078">
        <v>1021</v>
      </c>
      <c r="K1078">
        <v>1085</v>
      </c>
      <c r="L1078">
        <v>1017</v>
      </c>
      <c r="M1078">
        <v>911</v>
      </c>
      <c r="N1078">
        <v>1239</v>
      </c>
      <c r="O1078">
        <v>1069</v>
      </c>
      <c r="P1078">
        <v>971</v>
      </c>
      <c r="Q1078">
        <v>1034</v>
      </c>
      <c r="R1078">
        <v>1271</v>
      </c>
      <c r="S1078">
        <v>1085</v>
      </c>
    </row>
    <row r="1079" spans="1:19" x14ac:dyDescent="0.2">
      <c r="A1079">
        <v>31.975430280000001</v>
      </c>
      <c r="B1079">
        <v>1063</v>
      </c>
      <c r="C1079">
        <v>1006</v>
      </c>
      <c r="D1079">
        <v>982</v>
      </c>
      <c r="E1079">
        <v>1047</v>
      </c>
      <c r="F1079">
        <v>1078</v>
      </c>
      <c r="G1079">
        <v>1096</v>
      </c>
      <c r="H1079">
        <v>782</v>
      </c>
      <c r="I1079">
        <v>940</v>
      </c>
      <c r="J1079">
        <v>992</v>
      </c>
      <c r="K1079">
        <v>1044</v>
      </c>
      <c r="L1079">
        <v>1002</v>
      </c>
      <c r="M1079">
        <v>887</v>
      </c>
      <c r="N1079">
        <v>1163</v>
      </c>
      <c r="O1079">
        <v>1072</v>
      </c>
      <c r="P1079">
        <v>966</v>
      </c>
      <c r="Q1079">
        <v>1015</v>
      </c>
      <c r="R1079">
        <v>1285</v>
      </c>
      <c r="S1079">
        <v>1039</v>
      </c>
    </row>
    <row r="1080" spans="1:19" x14ac:dyDescent="0.2">
      <c r="A1080">
        <v>32.001430280000001</v>
      </c>
      <c r="B1080">
        <v>1080</v>
      </c>
      <c r="C1080">
        <v>982</v>
      </c>
      <c r="D1080">
        <v>1037</v>
      </c>
      <c r="E1080">
        <v>1035</v>
      </c>
      <c r="F1080">
        <v>1084</v>
      </c>
      <c r="G1080">
        <v>1098</v>
      </c>
      <c r="H1080">
        <v>796</v>
      </c>
      <c r="I1080">
        <v>945</v>
      </c>
      <c r="J1080">
        <v>987</v>
      </c>
      <c r="K1080">
        <v>1050</v>
      </c>
      <c r="L1080">
        <v>1029</v>
      </c>
      <c r="M1080">
        <v>898</v>
      </c>
      <c r="N1080">
        <v>1207</v>
      </c>
      <c r="O1080">
        <v>1047</v>
      </c>
      <c r="P1080">
        <v>969</v>
      </c>
      <c r="Q1080">
        <v>1064</v>
      </c>
      <c r="R1080">
        <v>1225</v>
      </c>
      <c r="S1080">
        <v>1030</v>
      </c>
    </row>
    <row r="1081" spans="1:19" x14ac:dyDescent="0.2">
      <c r="A1081">
        <v>32.027430279999997</v>
      </c>
      <c r="B1081">
        <v>1105</v>
      </c>
      <c r="C1081">
        <v>970</v>
      </c>
      <c r="D1081">
        <v>1041</v>
      </c>
      <c r="E1081">
        <v>996</v>
      </c>
      <c r="F1081">
        <v>1059</v>
      </c>
      <c r="G1081">
        <v>1038</v>
      </c>
      <c r="H1081">
        <v>805</v>
      </c>
      <c r="I1081">
        <v>929</v>
      </c>
      <c r="J1081">
        <v>975</v>
      </c>
      <c r="K1081">
        <v>1076</v>
      </c>
      <c r="L1081">
        <v>1015</v>
      </c>
      <c r="M1081">
        <v>897</v>
      </c>
      <c r="N1081">
        <v>1216</v>
      </c>
      <c r="O1081">
        <v>1098</v>
      </c>
      <c r="P1081">
        <v>1006</v>
      </c>
      <c r="Q1081">
        <v>1039</v>
      </c>
      <c r="R1081">
        <v>1228</v>
      </c>
      <c r="S1081">
        <v>1054</v>
      </c>
    </row>
    <row r="1082" spans="1:19" x14ac:dyDescent="0.2">
      <c r="A1082">
        <v>32.053430280000001</v>
      </c>
      <c r="B1082">
        <v>1078</v>
      </c>
      <c r="C1082">
        <v>997</v>
      </c>
      <c r="D1082">
        <v>1036</v>
      </c>
      <c r="E1082">
        <v>1001</v>
      </c>
      <c r="F1082">
        <v>1075</v>
      </c>
      <c r="G1082">
        <v>1061</v>
      </c>
      <c r="H1082">
        <v>772</v>
      </c>
      <c r="I1082">
        <v>927</v>
      </c>
      <c r="J1082">
        <v>991</v>
      </c>
      <c r="K1082">
        <v>1082</v>
      </c>
      <c r="L1082">
        <v>1005</v>
      </c>
      <c r="M1082">
        <v>968</v>
      </c>
      <c r="N1082">
        <v>1231</v>
      </c>
      <c r="O1082">
        <v>1110</v>
      </c>
      <c r="P1082">
        <v>964</v>
      </c>
      <c r="Q1082">
        <v>1001</v>
      </c>
      <c r="R1082">
        <v>1211</v>
      </c>
      <c r="S1082">
        <v>1050</v>
      </c>
    </row>
    <row r="1083" spans="1:19" x14ac:dyDescent="0.2">
      <c r="A1083">
        <v>32.079430279999997</v>
      </c>
      <c r="B1083">
        <v>1063</v>
      </c>
      <c r="C1083">
        <v>975</v>
      </c>
      <c r="D1083">
        <v>996</v>
      </c>
      <c r="E1083">
        <v>989</v>
      </c>
      <c r="F1083">
        <v>1069</v>
      </c>
      <c r="G1083">
        <v>1045</v>
      </c>
      <c r="H1083">
        <v>791</v>
      </c>
      <c r="I1083">
        <v>927</v>
      </c>
      <c r="J1083">
        <v>1031</v>
      </c>
      <c r="K1083">
        <v>1076</v>
      </c>
      <c r="L1083">
        <v>982</v>
      </c>
      <c r="M1083">
        <v>950</v>
      </c>
      <c r="N1083">
        <v>1200</v>
      </c>
      <c r="O1083">
        <v>1102</v>
      </c>
      <c r="P1083">
        <v>976</v>
      </c>
      <c r="Q1083">
        <v>1032</v>
      </c>
      <c r="R1083">
        <v>1250</v>
      </c>
      <c r="S1083">
        <v>1048</v>
      </c>
    </row>
    <row r="1084" spans="1:19" x14ac:dyDescent="0.2">
      <c r="A1084">
        <v>32.10543028</v>
      </c>
      <c r="B1084">
        <v>1098</v>
      </c>
      <c r="C1084">
        <v>951</v>
      </c>
      <c r="D1084">
        <v>947</v>
      </c>
      <c r="E1084">
        <v>1024</v>
      </c>
      <c r="F1084">
        <v>1022</v>
      </c>
      <c r="G1084">
        <v>1004</v>
      </c>
      <c r="H1084">
        <v>854</v>
      </c>
      <c r="I1084">
        <v>899</v>
      </c>
      <c r="J1084">
        <v>987</v>
      </c>
      <c r="K1084">
        <v>1004</v>
      </c>
      <c r="L1084">
        <v>979</v>
      </c>
      <c r="M1084">
        <v>898</v>
      </c>
      <c r="N1084">
        <v>1186</v>
      </c>
      <c r="O1084">
        <v>1084</v>
      </c>
      <c r="P1084">
        <v>913</v>
      </c>
      <c r="Q1084">
        <v>1018</v>
      </c>
      <c r="R1084">
        <v>1174</v>
      </c>
      <c r="S1084">
        <v>1035</v>
      </c>
    </row>
    <row r="1085" spans="1:19" x14ac:dyDescent="0.2">
      <c r="A1085">
        <v>32.131430279999996</v>
      </c>
      <c r="B1085">
        <v>1073</v>
      </c>
      <c r="C1085">
        <v>968</v>
      </c>
      <c r="D1085">
        <v>980</v>
      </c>
      <c r="E1085">
        <v>955</v>
      </c>
      <c r="F1085">
        <v>1050</v>
      </c>
      <c r="G1085">
        <v>1067</v>
      </c>
      <c r="H1085">
        <v>796</v>
      </c>
      <c r="I1085">
        <v>890</v>
      </c>
      <c r="J1085">
        <v>951</v>
      </c>
      <c r="K1085">
        <v>1028</v>
      </c>
      <c r="L1085">
        <v>985</v>
      </c>
      <c r="M1085">
        <v>869</v>
      </c>
      <c r="N1085">
        <v>1177</v>
      </c>
      <c r="O1085">
        <v>1036</v>
      </c>
      <c r="P1085">
        <v>955</v>
      </c>
      <c r="Q1085">
        <v>1004</v>
      </c>
      <c r="R1085">
        <v>1188</v>
      </c>
      <c r="S1085">
        <v>996</v>
      </c>
    </row>
    <row r="1086" spans="1:19" x14ac:dyDescent="0.2">
      <c r="A1086">
        <v>32.15743028</v>
      </c>
      <c r="B1086">
        <v>1091</v>
      </c>
      <c r="C1086">
        <v>973</v>
      </c>
      <c r="D1086">
        <v>1018</v>
      </c>
      <c r="E1086">
        <v>961</v>
      </c>
      <c r="F1086">
        <v>1064</v>
      </c>
      <c r="G1086">
        <v>1045</v>
      </c>
      <c r="H1086">
        <v>799</v>
      </c>
      <c r="I1086">
        <v>928</v>
      </c>
      <c r="J1086">
        <v>954</v>
      </c>
      <c r="K1086">
        <v>1037</v>
      </c>
      <c r="L1086">
        <v>969</v>
      </c>
      <c r="M1086">
        <v>881</v>
      </c>
      <c r="N1086">
        <v>1190</v>
      </c>
      <c r="O1086">
        <v>1060</v>
      </c>
      <c r="P1086">
        <v>1010</v>
      </c>
      <c r="Q1086">
        <v>1012</v>
      </c>
      <c r="R1086">
        <v>1204</v>
      </c>
      <c r="S1086">
        <v>979</v>
      </c>
    </row>
    <row r="1087" spans="1:19" x14ac:dyDescent="0.2">
      <c r="A1087">
        <v>32.183430280000003</v>
      </c>
      <c r="B1087">
        <v>1054</v>
      </c>
      <c r="C1087">
        <v>936</v>
      </c>
      <c r="D1087">
        <v>969</v>
      </c>
      <c r="E1087">
        <v>925</v>
      </c>
      <c r="F1087">
        <v>1034</v>
      </c>
      <c r="G1087">
        <v>1020</v>
      </c>
      <c r="H1087">
        <v>814</v>
      </c>
      <c r="I1087">
        <v>945</v>
      </c>
      <c r="J1087">
        <v>945</v>
      </c>
      <c r="K1087">
        <v>985</v>
      </c>
      <c r="L1087">
        <v>945</v>
      </c>
      <c r="M1087">
        <v>850</v>
      </c>
      <c r="N1087">
        <v>1205</v>
      </c>
      <c r="O1087">
        <v>1108</v>
      </c>
      <c r="P1087">
        <v>988</v>
      </c>
      <c r="Q1087">
        <v>1032</v>
      </c>
      <c r="R1087">
        <v>1182</v>
      </c>
      <c r="S1087">
        <v>1037</v>
      </c>
    </row>
    <row r="1088" spans="1:19" x14ac:dyDescent="0.2">
      <c r="A1088">
        <v>32.209430279999999</v>
      </c>
      <c r="B1088">
        <v>1070</v>
      </c>
      <c r="C1088">
        <v>929</v>
      </c>
      <c r="D1088">
        <v>988</v>
      </c>
      <c r="E1088">
        <v>984</v>
      </c>
      <c r="F1088">
        <v>1038</v>
      </c>
      <c r="G1088">
        <v>1002</v>
      </c>
      <c r="H1088">
        <v>734</v>
      </c>
      <c r="I1088">
        <v>896</v>
      </c>
      <c r="J1088">
        <v>961</v>
      </c>
      <c r="K1088">
        <v>1037</v>
      </c>
      <c r="L1088">
        <v>959</v>
      </c>
      <c r="M1088">
        <v>862</v>
      </c>
      <c r="N1088">
        <v>1160</v>
      </c>
      <c r="O1088">
        <v>1055</v>
      </c>
      <c r="P1088">
        <v>952</v>
      </c>
      <c r="Q1088">
        <v>1042</v>
      </c>
      <c r="R1088">
        <v>1117</v>
      </c>
      <c r="S1088">
        <v>1003</v>
      </c>
    </row>
    <row r="1089" spans="1:19" x14ac:dyDescent="0.2">
      <c r="A1089">
        <v>32.235430280000003</v>
      </c>
      <c r="B1089">
        <v>1013</v>
      </c>
      <c r="C1089">
        <v>989</v>
      </c>
      <c r="D1089">
        <v>971</v>
      </c>
      <c r="E1089">
        <v>957</v>
      </c>
      <c r="F1089">
        <v>997</v>
      </c>
      <c r="G1089">
        <v>986</v>
      </c>
      <c r="H1089">
        <v>793</v>
      </c>
      <c r="I1089">
        <v>856</v>
      </c>
      <c r="J1089">
        <v>945</v>
      </c>
      <c r="K1089">
        <v>1032</v>
      </c>
      <c r="L1089">
        <v>1015</v>
      </c>
      <c r="M1089">
        <v>826</v>
      </c>
      <c r="N1089">
        <v>1137</v>
      </c>
      <c r="O1089">
        <v>989</v>
      </c>
      <c r="P1089">
        <v>993</v>
      </c>
      <c r="Q1089">
        <v>1000</v>
      </c>
      <c r="R1089">
        <v>1107</v>
      </c>
      <c r="S1089">
        <v>1004</v>
      </c>
    </row>
    <row r="1090" spans="1:19" x14ac:dyDescent="0.2">
      <c r="A1090">
        <v>32.261430279999999</v>
      </c>
      <c r="B1090">
        <v>1016</v>
      </c>
      <c r="C1090">
        <v>954</v>
      </c>
      <c r="D1090">
        <v>990</v>
      </c>
      <c r="E1090">
        <v>966</v>
      </c>
      <c r="F1090">
        <v>1000</v>
      </c>
      <c r="G1090">
        <v>1020</v>
      </c>
      <c r="H1090">
        <v>835</v>
      </c>
      <c r="I1090">
        <v>867</v>
      </c>
      <c r="J1090">
        <v>920</v>
      </c>
      <c r="K1090">
        <v>980</v>
      </c>
      <c r="L1090">
        <v>948</v>
      </c>
      <c r="M1090">
        <v>857</v>
      </c>
      <c r="N1090">
        <v>1187</v>
      </c>
      <c r="O1090">
        <v>1007</v>
      </c>
      <c r="P1090">
        <v>933</v>
      </c>
      <c r="Q1090">
        <v>941</v>
      </c>
      <c r="R1090">
        <v>1148</v>
      </c>
      <c r="S1090">
        <v>953</v>
      </c>
    </row>
    <row r="1091" spans="1:19" x14ac:dyDescent="0.2">
      <c r="A1091">
        <v>32.287430280000002</v>
      </c>
      <c r="B1091">
        <v>1048</v>
      </c>
      <c r="C1091">
        <v>916</v>
      </c>
      <c r="D1091">
        <v>995</v>
      </c>
      <c r="E1091">
        <v>951</v>
      </c>
      <c r="F1091">
        <v>981</v>
      </c>
      <c r="G1091">
        <v>1026</v>
      </c>
      <c r="H1091">
        <v>824</v>
      </c>
      <c r="I1091">
        <v>881</v>
      </c>
      <c r="J1091">
        <v>948</v>
      </c>
      <c r="K1091">
        <v>990</v>
      </c>
      <c r="L1091">
        <v>928</v>
      </c>
      <c r="M1091">
        <v>865</v>
      </c>
      <c r="N1091">
        <v>1169</v>
      </c>
      <c r="O1091">
        <v>994</v>
      </c>
      <c r="P1091">
        <v>987</v>
      </c>
      <c r="Q1091">
        <v>953</v>
      </c>
      <c r="R1091">
        <v>1207</v>
      </c>
      <c r="S1091">
        <v>956</v>
      </c>
    </row>
    <row r="1092" spans="1:19" x14ac:dyDescent="0.2">
      <c r="A1092">
        <v>32.313430279999999</v>
      </c>
      <c r="B1092">
        <v>1013</v>
      </c>
      <c r="C1092">
        <v>906</v>
      </c>
      <c r="D1092">
        <v>1001</v>
      </c>
      <c r="E1092">
        <v>921</v>
      </c>
      <c r="F1092">
        <v>997</v>
      </c>
      <c r="G1092">
        <v>991</v>
      </c>
      <c r="H1092">
        <v>795</v>
      </c>
      <c r="I1092">
        <v>944</v>
      </c>
      <c r="J1092">
        <v>907</v>
      </c>
      <c r="K1092">
        <v>993</v>
      </c>
      <c r="L1092">
        <v>1015</v>
      </c>
      <c r="M1092">
        <v>891</v>
      </c>
      <c r="N1092">
        <v>1107</v>
      </c>
      <c r="O1092">
        <v>1035</v>
      </c>
      <c r="P1092">
        <v>1022</v>
      </c>
      <c r="Q1092">
        <v>982</v>
      </c>
      <c r="R1092">
        <v>1169</v>
      </c>
      <c r="S1092">
        <v>974</v>
      </c>
    </row>
    <row r="1093" spans="1:19" x14ac:dyDescent="0.2">
      <c r="A1093">
        <v>32.339430280000002</v>
      </c>
      <c r="B1093">
        <v>1027</v>
      </c>
      <c r="C1093">
        <v>929</v>
      </c>
      <c r="D1093">
        <v>968</v>
      </c>
      <c r="E1093">
        <v>917</v>
      </c>
      <c r="F1093">
        <v>975</v>
      </c>
      <c r="G1093">
        <v>1046</v>
      </c>
      <c r="H1093">
        <v>819</v>
      </c>
      <c r="I1093">
        <v>873</v>
      </c>
      <c r="J1093">
        <v>935</v>
      </c>
      <c r="K1093">
        <v>1011</v>
      </c>
      <c r="L1093">
        <v>954</v>
      </c>
      <c r="M1093">
        <v>889</v>
      </c>
      <c r="N1093">
        <v>1140</v>
      </c>
      <c r="O1093">
        <v>1059</v>
      </c>
      <c r="P1093">
        <v>950</v>
      </c>
      <c r="Q1093">
        <v>987</v>
      </c>
      <c r="R1093">
        <v>1169</v>
      </c>
      <c r="S1093">
        <v>932</v>
      </c>
    </row>
    <row r="1094" spans="1:19" x14ac:dyDescent="0.2">
      <c r="A1094">
        <v>32.365430279999998</v>
      </c>
      <c r="B1094">
        <v>1019</v>
      </c>
      <c r="C1094">
        <v>962</v>
      </c>
      <c r="D1094">
        <v>934</v>
      </c>
      <c r="E1094">
        <v>928</v>
      </c>
      <c r="F1094">
        <v>955</v>
      </c>
      <c r="G1094">
        <v>996</v>
      </c>
      <c r="H1094">
        <v>798</v>
      </c>
      <c r="I1094">
        <v>870</v>
      </c>
      <c r="J1094">
        <v>940</v>
      </c>
      <c r="K1094">
        <v>972</v>
      </c>
      <c r="L1094">
        <v>939</v>
      </c>
      <c r="M1094">
        <v>866</v>
      </c>
      <c r="N1094">
        <v>1113</v>
      </c>
      <c r="O1094">
        <v>1005</v>
      </c>
      <c r="P1094">
        <v>915</v>
      </c>
      <c r="Q1094">
        <v>945</v>
      </c>
      <c r="R1094">
        <v>1095</v>
      </c>
      <c r="S1094">
        <v>952</v>
      </c>
    </row>
    <row r="1095" spans="1:19" x14ac:dyDescent="0.2">
      <c r="A1095">
        <v>32.391430280000002</v>
      </c>
      <c r="B1095">
        <v>1021</v>
      </c>
      <c r="C1095">
        <v>951</v>
      </c>
      <c r="D1095">
        <v>937</v>
      </c>
      <c r="E1095">
        <v>919</v>
      </c>
      <c r="F1095">
        <v>993</v>
      </c>
      <c r="G1095">
        <v>1000</v>
      </c>
      <c r="H1095">
        <v>775</v>
      </c>
      <c r="I1095">
        <v>841</v>
      </c>
      <c r="J1095">
        <v>942</v>
      </c>
      <c r="K1095">
        <v>969</v>
      </c>
      <c r="L1095">
        <v>950</v>
      </c>
      <c r="M1095">
        <v>865</v>
      </c>
      <c r="N1095">
        <v>1115</v>
      </c>
      <c r="O1095">
        <v>993</v>
      </c>
      <c r="P1095">
        <v>906</v>
      </c>
      <c r="Q1095">
        <v>927</v>
      </c>
      <c r="R1095">
        <v>1131</v>
      </c>
      <c r="S1095">
        <v>900</v>
      </c>
    </row>
    <row r="1096" spans="1:19" x14ac:dyDescent="0.2">
      <c r="A1096">
        <v>32.417430279999998</v>
      </c>
      <c r="B1096">
        <v>1033</v>
      </c>
      <c r="C1096">
        <v>948</v>
      </c>
      <c r="D1096">
        <v>960</v>
      </c>
      <c r="E1096">
        <v>930</v>
      </c>
      <c r="F1096">
        <v>972</v>
      </c>
      <c r="G1096">
        <v>1003</v>
      </c>
      <c r="H1096">
        <v>826</v>
      </c>
      <c r="I1096">
        <v>824</v>
      </c>
      <c r="J1096">
        <v>893</v>
      </c>
      <c r="K1096">
        <v>997</v>
      </c>
      <c r="L1096">
        <v>911</v>
      </c>
      <c r="M1096">
        <v>889</v>
      </c>
      <c r="N1096">
        <v>1121</v>
      </c>
      <c r="O1096">
        <v>1006</v>
      </c>
      <c r="P1096">
        <v>914</v>
      </c>
      <c r="Q1096">
        <v>960</v>
      </c>
      <c r="R1096">
        <v>1129</v>
      </c>
      <c r="S1096">
        <v>974</v>
      </c>
    </row>
    <row r="1097" spans="1:19" x14ac:dyDescent="0.2">
      <c r="A1097">
        <v>32.443430280000001</v>
      </c>
      <c r="B1097">
        <v>991</v>
      </c>
      <c r="C1097">
        <v>928</v>
      </c>
      <c r="D1097">
        <v>959</v>
      </c>
      <c r="E1097">
        <v>924</v>
      </c>
      <c r="F1097">
        <v>1015</v>
      </c>
      <c r="G1097">
        <v>963</v>
      </c>
      <c r="H1097">
        <v>767</v>
      </c>
      <c r="I1097">
        <v>871</v>
      </c>
      <c r="J1097">
        <v>886</v>
      </c>
      <c r="K1097">
        <v>972</v>
      </c>
      <c r="L1097">
        <v>976</v>
      </c>
      <c r="M1097">
        <v>854</v>
      </c>
      <c r="N1097">
        <v>1102</v>
      </c>
      <c r="O1097">
        <v>957</v>
      </c>
      <c r="P1097">
        <v>944</v>
      </c>
      <c r="Q1097">
        <v>914</v>
      </c>
      <c r="R1097">
        <v>1107</v>
      </c>
      <c r="S1097">
        <v>885</v>
      </c>
    </row>
    <row r="1098" spans="1:19" x14ac:dyDescent="0.2">
      <c r="A1098">
        <v>32.469430279999997</v>
      </c>
      <c r="B1098">
        <v>996</v>
      </c>
      <c r="C1098">
        <v>926</v>
      </c>
      <c r="D1098">
        <v>941</v>
      </c>
      <c r="E1098">
        <v>942</v>
      </c>
      <c r="F1098">
        <v>978</v>
      </c>
      <c r="G1098">
        <v>992</v>
      </c>
      <c r="H1098">
        <v>716</v>
      </c>
      <c r="I1098">
        <v>788</v>
      </c>
      <c r="J1098">
        <v>902</v>
      </c>
      <c r="K1098">
        <v>1003</v>
      </c>
      <c r="L1098">
        <v>942</v>
      </c>
      <c r="M1098">
        <v>854</v>
      </c>
      <c r="N1098">
        <v>1108</v>
      </c>
      <c r="O1098">
        <v>970</v>
      </c>
      <c r="P1098">
        <v>916</v>
      </c>
      <c r="Q1098">
        <v>968</v>
      </c>
      <c r="R1098">
        <v>1081</v>
      </c>
      <c r="S1098">
        <v>932</v>
      </c>
    </row>
    <row r="1099" spans="1:19" x14ac:dyDescent="0.2">
      <c r="A1099">
        <v>32.495430280000001</v>
      </c>
      <c r="B1099">
        <v>962</v>
      </c>
      <c r="C1099">
        <v>967</v>
      </c>
      <c r="D1099">
        <v>931</v>
      </c>
      <c r="E1099">
        <v>943</v>
      </c>
      <c r="F1099">
        <v>946</v>
      </c>
      <c r="G1099">
        <v>952</v>
      </c>
      <c r="H1099">
        <v>763</v>
      </c>
      <c r="I1099">
        <v>866</v>
      </c>
      <c r="J1099">
        <v>912</v>
      </c>
      <c r="K1099">
        <v>1041</v>
      </c>
      <c r="L1099">
        <v>988</v>
      </c>
      <c r="M1099">
        <v>857</v>
      </c>
      <c r="N1099">
        <v>1128</v>
      </c>
      <c r="O1099">
        <v>1001</v>
      </c>
      <c r="P1099">
        <v>950</v>
      </c>
      <c r="Q1099">
        <v>953</v>
      </c>
      <c r="R1099">
        <v>1130</v>
      </c>
      <c r="S1099">
        <v>903</v>
      </c>
    </row>
    <row r="1100" spans="1:19" x14ac:dyDescent="0.2">
      <c r="A1100">
        <v>32.521430279999997</v>
      </c>
      <c r="B1100">
        <v>971</v>
      </c>
      <c r="C1100">
        <v>952</v>
      </c>
      <c r="D1100">
        <v>956</v>
      </c>
      <c r="E1100">
        <v>951</v>
      </c>
      <c r="F1100">
        <v>942</v>
      </c>
      <c r="G1100">
        <v>1012</v>
      </c>
      <c r="H1100">
        <v>830</v>
      </c>
      <c r="I1100">
        <v>840</v>
      </c>
      <c r="J1100">
        <v>916</v>
      </c>
      <c r="K1100">
        <v>1004</v>
      </c>
      <c r="L1100">
        <v>965</v>
      </c>
      <c r="M1100">
        <v>840</v>
      </c>
      <c r="N1100">
        <v>1140</v>
      </c>
      <c r="O1100">
        <v>1014</v>
      </c>
      <c r="P1100">
        <v>909</v>
      </c>
      <c r="Q1100">
        <v>947</v>
      </c>
      <c r="R1100">
        <v>1177</v>
      </c>
      <c r="S1100">
        <v>892</v>
      </c>
    </row>
    <row r="1101" spans="1:19" x14ac:dyDescent="0.2">
      <c r="A1101">
        <v>32.54743028</v>
      </c>
      <c r="B1101">
        <v>999</v>
      </c>
      <c r="C1101">
        <v>907</v>
      </c>
      <c r="D1101">
        <v>918</v>
      </c>
      <c r="E1101">
        <v>924</v>
      </c>
      <c r="F1101">
        <v>964</v>
      </c>
      <c r="G1101">
        <v>963</v>
      </c>
      <c r="H1101">
        <v>778</v>
      </c>
      <c r="I1101">
        <v>848</v>
      </c>
      <c r="J1101">
        <v>857</v>
      </c>
      <c r="K1101">
        <v>982</v>
      </c>
      <c r="L1101">
        <v>1000</v>
      </c>
      <c r="M1101">
        <v>823</v>
      </c>
      <c r="N1101">
        <v>1084</v>
      </c>
      <c r="O1101">
        <v>978</v>
      </c>
      <c r="P1101">
        <v>926</v>
      </c>
      <c r="Q1101">
        <v>982</v>
      </c>
      <c r="R1101">
        <v>1140</v>
      </c>
      <c r="S1101">
        <v>956</v>
      </c>
    </row>
    <row r="1102" spans="1:19" x14ac:dyDescent="0.2">
      <c r="A1102">
        <v>32.573430279999997</v>
      </c>
      <c r="B1102">
        <v>1003</v>
      </c>
      <c r="C1102">
        <v>942</v>
      </c>
      <c r="D1102">
        <v>946</v>
      </c>
      <c r="E1102">
        <v>878</v>
      </c>
      <c r="F1102">
        <v>967</v>
      </c>
      <c r="G1102">
        <v>967</v>
      </c>
      <c r="H1102">
        <v>770</v>
      </c>
      <c r="I1102">
        <v>844</v>
      </c>
      <c r="J1102">
        <v>878</v>
      </c>
      <c r="K1102">
        <v>1011</v>
      </c>
      <c r="L1102">
        <v>1029</v>
      </c>
      <c r="M1102">
        <v>831</v>
      </c>
      <c r="N1102">
        <v>1118</v>
      </c>
      <c r="O1102">
        <v>954</v>
      </c>
      <c r="P1102">
        <v>978</v>
      </c>
      <c r="Q1102">
        <v>969</v>
      </c>
      <c r="R1102">
        <v>1179</v>
      </c>
      <c r="S1102">
        <v>869</v>
      </c>
    </row>
    <row r="1103" spans="1:19" x14ac:dyDescent="0.2">
      <c r="A1103">
        <v>32.59943028</v>
      </c>
      <c r="B1103">
        <v>1004</v>
      </c>
      <c r="C1103">
        <v>954</v>
      </c>
      <c r="D1103">
        <v>951</v>
      </c>
      <c r="E1103">
        <v>932</v>
      </c>
      <c r="F1103">
        <v>1002</v>
      </c>
      <c r="G1103">
        <v>1001</v>
      </c>
      <c r="H1103">
        <v>760</v>
      </c>
      <c r="I1103">
        <v>836</v>
      </c>
      <c r="J1103">
        <v>943</v>
      </c>
      <c r="K1103">
        <v>906</v>
      </c>
      <c r="L1103">
        <v>1003</v>
      </c>
      <c r="M1103">
        <v>857</v>
      </c>
      <c r="N1103">
        <v>1024</v>
      </c>
      <c r="O1103">
        <v>967</v>
      </c>
      <c r="P1103">
        <v>911</v>
      </c>
      <c r="Q1103">
        <v>938</v>
      </c>
      <c r="R1103">
        <v>1127</v>
      </c>
      <c r="S1103">
        <v>962</v>
      </c>
    </row>
    <row r="1104" spans="1:19" x14ac:dyDescent="0.2">
      <c r="A1104">
        <v>32.625430280000003</v>
      </c>
      <c r="B1104">
        <v>959</v>
      </c>
      <c r="C1104">
        <v>916</v>
      </c>
      <c r="D1104">
        <v>906</v>
      </c>
      <c r="E1104">
        <v>923</v>
      </c>
      <c r="F1104">
        <v>980</v>
      </c>
      <c r="G1104">
        <v>1015</v>
      </c>
      <c r="H1104">
        <v>820</v>
      </c>
      <c r="I1104">
        <v>843</v>
      </c>
      <c r="J1104">
        <v>889</v>
      </c>
      <c r="K1104">
        <v>973</v>
      </c>
      <c r="L1104">
        <v>1017</v>
      </c>
      <c r="M1104">
        <v>840</v>
      </c>
      <c r="N1104">
        <v>1110</v>
      </c>
      <c r="O1104">
        <v>1044</v>
      </c>
      <c r="P1104">
        <v>967</v>
      </c>
      <c r="Q1104">
        <v>1010</v>
      </c>
      <c r="R1104">
        <v>1057</v>
      </c>
      <c r="S1104">
        <v>909</v>
      </c>
    </row>
    <row r="1105" spans="1:19" x14ac:dyDescent="0.2">
      <c r="A1105">
        <v>32.65143028</v>
      </c>
      <c r="B1105">
        <v>937</v>
      </c>
      <c r="C1105">
        <v>889</v>
      </c>
      <c r="D1105">
        <v>890</v>
      </c>
      <c r="E1105">
        <v>933</v>
      </c>
      <c r="F1105">
        <v>919</v>
      </c>
      <c r="G1105">
        <v>1020</v>
      </c>
      <c r="H1105">
        <v>748</v>
      </c>
      <c r="I1105">
        <v>860</v>
      </c>
      <c r="J1105">
        <v>884</v>
      </c>
      <c r="K1105">
        <v>926</v>
      </c>
      <c r="L1105">
        <v>995</v>
      </c>
      <c r="M1105">
        <v>839</v>
      </c>
      <c r="N1105">
        <v>1057</v>
      </c>
      <c r="O1105">
        <v>1030</v>
      </c>
      <c r="P1105">
        <v>949</v>
      </c>
      <c r="Q1105">
        <v>969</v>
      </c>
      <c r="R1105">
        <v>1126</v>
      </c>
      <c r="S1105">
        <v>947</v>
      </c>
    </row>
    <row r="1106" spans="1:19" x14ac:dyDescent="0.2">
      <c r="A1106">
        <v>32.677430280000003</v>
      </c>
      <c r="B1106">
        <v>990</v>
      </c>
      <c r="C1106">
        <v>872</v>
      </c>
      <c r="D1106">
        <v>935</v>
      </c>
      <c r="E1106">
        <v>904</v>
      </c>
      <c r="F1106">
        <v>976</v>
      </c>
      <c r="G1106">
        <v>928</v>
      </c>
      <c r="H1106">
        <v>795</v>
      </c>
      <c r="I1106">
        <v>850</v>
      </c>
      <c r="J1106">
        <v>901</v>
      </c>
      <c r="K1106">
        <v>898</v>
      </c>
      <c r="L1106">
        <v>986</v>
      </c>
      <c r="M1106">
        <v>787</v>
      </c>
      <c r="N1106">
        <v>1121</v>
      </c>
      <c r="O1106">
        <v>948</v>
      </c>
      <c r="P1106">
        <v>983</v>
      </c>
      <c r="Q1106">
        <v>934</v>
      </c>
      <c r="R1106">
        <v>1093</v>
      </c>
      <c r="S1106">
        <v>922</v>
      </c>
    </row>
    <row r="1107" spans="1:19" x14ac:dyDescent="0.2">
      <c r="A1107">
        <v>32.703430279999999</v>
      </c>
      <c r="B1107">
        <v>982</v>
      </c>
      <c r="C1107">
        <v>932</v>
      </c>
      <c r="D1107">
        <v>912</v>
      </c>
      <c r="E1107">
        <v>894</v>
      </c>
      <c r="F1107">
        <v>980</v>
      </c>
      <c r="G1107">
        <v>988</v>
      </c>
      <c r="H1107">
        <v>772</v>
      </c>
      <c r="I1107">
        <v>888</v>
      </c>
      <c r="J1107">
        <v>903</v>
      </c>
      <c r="K1107">
        <v>962</v>
      </c>
      <c r="L1107">
        <v>968</v>
      </c>
      <c r="M1107">
        <v>876</v>
      </c>
      <c r="N1107">
        <v>1104</v>
      </c>
      <c r="O1107">
        <v>1011</v>
      </c>
      <c r="P1107">
        <v>942</v>
      </c>
      <c r="Q1107">
        <v>950</v>
      </c>
      <c r="R1107">
        <v>1139</v>
      </c>
      <c r="S1107">
        <v>894</v>
      </c>
    </row>
    <row r="1108" spans="1:19" x14ac:dyDescent="0.2">
      <c r="A1108">
        <v>32.729430280000003</v>
      </c>
      <c r="B1108">
        <v>956</v>
      </c>
      <c r="C1108">
        <v>910</v>
      </c>
      <c r="D1108">
        <v>845</v>
      </c>
      <c r="E1108">
        <v>914</v>
      </c>
      <c r="F1108">
        <v>942</v>
      </c>
      <c r="G1108">
        <v>942</v>
      </c>
      <c r="H1108">
        <v>736</v>
      </c>
      <c r="I1108">
        <v>831</v>
      </c>
      <c r="J1108">
        <v>895</v>
      </c>
      <c r="K1108">
        <v>930</v>
      </c>
      <c r="L1108">
        <v>1002</v>
      </c>
      <c r="M1108">
        <v>875</v>
      </c>
      <c r="N1108">
        <v>1072</v>
      </c>
      <c r="O1108">
        <v>1006</v>
      </c>
      <c r="P1108">
        <v>1014</v>
      </c>
      <c r="Q1108">
        <v>921</v>
      </c>
      <c r="R1108">
        <v>1125</v>
      </c>
      <c r="S1108">
        <v>901</v>
      </c>
    </row>
    <row r="1109" spans="1:19" x14ac:dyDescent="0.2">
      <c r="A1109">
        <v>32.755430279999999</v>
      </c>
      <c r="B1109">
        <v>945</v>
      </c>
      <c r="C1109">
        <v>914</v>
      </c>
      <c r="D1109">
        <v>939</v>
      </c>
      <c r="E1109">
        <v>945</v>
      </c>
      <c r="F1109">
        <v>954</v>
      </c>
      <c r="G1109">
        <v>988</v>
      </c>
      <c r="H1109">
        <v>763</v>
      </c>
      <c r="I1109">
        <v>810</v>
      </c>
      <c r="J1109">
        <v>903</v>
      </c>
      <c r="K1109">
        <v>932</v>
      </c>
      <c r="L1109">
        <v>1047</v>
      </c>
      <c r="M1109">
        <v>839</v>
      </c>
      <c r="N1109">
        <v>1038</v>
      </c>
      <c r="O1109">
        <v>939</v>
      </c>
      <c r="P1109">
        <v>1024</v>
      </c>
      <c r="Q1109">
        <v>895</v>
      </c>
      <c r="R1109">
        <v>1076</v>
      </c>
      <c r="S1109">
        <v>935</v>
      </c>
    </row>
    <row r="1110" spans="1:19" x14ac:dyDescent="0.2">
      <c r="A1110">
        <v>32.781430280000002</v>
      </c>
      <c r="B1110">
        <v>950</v>
      </c>
      <c r="C1110">
        <v>879</v>
      </c>
      <c r="D1110">
        <v>920</v>
      </c>
      <c r="E1110">
        <v>900</v>
      </c>
      <c r="F1110">
        <v>924</v>
      </c>
      <c r="G1110">
        <v>958</v>
      </c>
      <c r="H1110">
        <v>797</v>
      </c>
      <c r="I1110">
        <v>842</v>
      </c>
      <c r="J1110">
        <v>922</v>
      </c>
      <c r="K1110">
        <v>972</v>
      </c>
      <c r="L1110">
        <v>1053</v>
      </c>
      <c r="M1110">
        <v>858</v>
      </c>
      <c r="N1110">
        <v>1069</v>
      </c>
      <c r="O1110">
        <v>1008</v>
      </c>
      <c r="P1110">
        <v>1000</v>
      </c>
      <c r="Q1110">
        <v>959</v>
      </c>
      <c r="R1110">
        <v>1024</v>
      </c>
      <c r="S1110">
        <v>877</v>
      </c>
    </row>
    <row r="1111" spans="1:19" x14ac:dyDescent="0.2">
      <c r="A1111">
        <v>32.807430279999998</v>
      </c>
      <c r="B1111">
        <v>959</v>
      </c>
      <c r="C1111">
        <v>926</v>
      </c>
      <c r="D1111">
        <v>932</v>
      </c>
      <c r="E1111">
        <v>955</v>
      </c>
      <c r="F1111">
        <v>925</v>
      </c>
      <c r="G1111">
        <v>983</v>
      </c>
      <c r="H1111">
        <v>746</v>
      </c>
      <c r="I1111">
        <v>877</v>
      </c>
      <c r="J1111">
        <v>902</v>
      </c>
      <c r="K1111">
        <v>934</v>
      </c>
      <c r="L1111">
        <v>1075</v>
      </c>
      <c r="M1111">
        <v>857</v>
      </c>
      <c r="N1111">
        <v>1095</v>
      </c>
      <c r="O1111">
        <v>990</v>
      </c>
      <c r="P1111">
        <v>1006</v>
      </c>
      <c r="Q1111">
        <v>962</v>
      </c>
      <c r="R1111">
        <v>1142</v>
      </c>
      <c r="S1111">
        <v>930</v>
      </c>
    </row>
    <row r="1112" spans="1:19" x14ac:dyDescent="0.2">
      <c r="A1112">
        <v>32.833430280000002</v>
      </c>
      <c r="B1112">
        <v>881</v>
      </c>
      <c r="C1112">
        <v>940</v>
      </c>
      <c r="D1112">
        <v>945</v>
      </c>
      <c r="E1112">
        <v>1017</v>
      </c>
      <c r="F1112">
        <v>983</v>
      </c>
      <c r="G1112">
        <v>998</v>
      </c>
      <c r="H1112">
        <v>753</v>
      </c>
      <c r="I1112">
        <v>846</v>
      </c>
      <c r="J1112">
        <v>881</v>
      </c>
      <c r="K1112">
        <v>940</v>
      </c>
      <c r="L1112">
        <v>1066</v>
      </c>
      <c r="M1112">
        <v>842</v>
      </c>
      <c r="N1112">
        <v>1116</v>
      </c>
      <c r="O1112">
        <v>1026</v>
      </c>
      <c r="P1112">
        <v>1075</v>
      </c>
      <c r="Q1112">
        <v>956</v>
      </c>
      <c r="R1112">
        <v>1164</v>
      </c>
      <c r="S1112">
        <v>882</v>
      </c>
    </row>
    <row r="1113" spans="1:19" x14ac:dyDescent="0.2">
      <c r="A1113">
        <v>32.859430279999998</v>
      </c>
      <c r="B1113">
        <v>955</v>
      </c>
      <c r="C1113">
        <v>917</v>
      </c>
      <c r="D1113">
        <v>851</v>
      </c>
      <c r="E1113">
        <v>995</v>
      </c>
      <c r="F1113">
        <v>985</v>
      </c>
      <c r="G1113">
        <v>970</v>
      </c>
      <c r="H1113">
        <v>758</v>
      </c>
      <c r="I1113">
        <v>870</v>
      </c>
      <c r="J1113">
        <v>882</v>
      </c>
      <c r="K1113">
        <v>977</v>
      </c>
      <c r="L1113">
        <v>1151</v>
      </c>
      <c r="M1113">
        <v>807</v>
      </c>
      <c r="N1113">
        <v>1113</v>
      </c>
      <c r="O1113">
        <v>959</v>
      </c>
      <c r="P1113">
        <v>1019</v>
      </c>
      <c r="Q1113">
        <v>939</v>
      </c>
      <c r="R1113">
        <v>1143</v>
      </c>
      <c r="S1113">
        <v>942</v>
      </c>
    </row>
    <row r="1114" spans="1:19" x14ac:dyDescent="0.2">
      <c r="A1114">
        <v>32.885430280000001</v>
      </c>
      <c r="B1114">
        <v>894</v>
      </c>
      <c r="C1114">
        <v>943</v>
      </c>
      <c r="D1114">
        <v>928</v>
      </c>
      <c r="E1114">
        <v>976</v>
      </c>
      <c r="F1114">
        <v>923</v>
      </c>
      <c r="G1114">
        <v>945</v>
      </c>
      <c r="H1114">
        <v>790</v>
      </c>
      <c r="I1114">
        <v>894</v>
      </c>
      <c r="J1114">
        <v>921</v>
      </c>
      <c r="K1114">
        <v>1024</v>
      </c>
      <c r="L1114">
        <v>1086</v>
      </c>
      <c r="M1114">
        <v>837</v>
      </c>
      <c r="N1114">
        <v>1159</v>
      </c>
      <c r="O1114">
        <v>961</v>
      </c>
      <c r="P1114">
        <v>1038</v>
      </c>
      <c r="Q1114">
        <v>989</v>
      </c>
      <c r="R1114">
        <v>1114</v>
      </c>
      <c r="S1114">
        <v>997</v>
      </c>
    </row>
    <row r="1115" spans="1:19" x14ac:dyDescent="0.2">
      <c r="A1115">
        <v>32.911430279999998</v>
      </c>
      <c r="B1115">
        <v>950</v>
      </c>
      <c r="C1115">
        <v>960</v>
      </c>
      <c r="D1115">
        <v>905</v>
      </c>
      <c r="E1115">
        <v>959</v>
      </c>
      <c r="F1115">
        <v>913</v>
      </c>
      <c r="G1115">
        <v>951</v>
      </c>
      <c r="H1115">
        <v>817</v>
      </c>
      <c r="I1115">
        <v>817</v>
      </c>
      <c r="J1115">
        <v>849</v>
      </c>
      <c r="K1115">
        <v>968</v>
      </c>
      <c r="L1115">
        <v>1025</v>
      </c>
      <c r="M1115">
        <v>843</v>
      </c>
      <c r="N1115">
        <v>1060</v>
      </c>
      <c r="O1115">
        <v>1029</v>
      </c>
      <c r="P1115">
        <v>1006</v>
      </c>
      <c r="Q1115">
        <v>959</v>
      </c>
      <c r="R1115">
        <v>1214</v>
      </c>
      <c r="S1115">
        <v>944</v>
      </c>
    </row>
    <row r="1116" spans="1:19" x14ac:dyDescent="0.2">
      <c r="A1116">
        <v>32.937430280000001</v>
      </c>
      <c r="B1116">
        <v>1018</v>
      </c>
      <c r="C1116">
        <v>980</v>
      </c>
      <c r="D1116">
        <v>833</v>
      </c>
      <c r="E1116">
        <v>949</v>
      </c>
      <c r="F1116">
        <v>957</v>
      </c>
      <c r="G1116">
        <v>972</v>
      </c>
      <c r="H1116">
        <v>723</v>
      </c>
      <c r="I1116">
        <v>842</v>
      </c>
      <c r="J1116">
        <v>907</v>
      </c>
      <c r="K1116">
        <v>1004</v>
      </c>
      <c r="L1116">
        <v>1026</v>
      </c>
      <c r="M1116">
        <v>828</v>
      </c>
      <c r="N1116">
        <v>1101</v>
      </c>
      <c r="O1116">
        <v>1039</v>
      </c>
      <c r="P1116">
        <v>965</v>
      </c>
      <c r="Q1116">
        <v>940</v>
      </c>
      <c r="R1116">
        <v>1237</v>
      </c>
      <c r="S1116">
        <v>984</v>
      </c>
    </row>
    <row r="1117" spans="1:19" x14ac:dyDescent="0.2">
      <c r="A1117">
        <v>32.963430279999997</v>
      </c>
      <c r="B1117">
        <v>923</v>
      </c>
      <c r="C1117">
        <v>886</v>
      </c>
      <c r="D1117">
        <v>922</v>
      </c>
      <c r="E1117">
        <v>961</v>
      </c>
      <c r="F1117">
        <v>968</v>
      </c>
      <c r="G1117">
        <v>1000</v>
      </c>
      <c r="H1117">
        <v>774</v>
      </c>
      <c r="I1117">
        <v>825</v>
      </c>
      <c r="J1117">
        <v>887</v>
      </c>
      <c r="K1117">
        <v>993</v>
      </c>
      <c r="L1117">
        <v>1017</v>
      </c>
      <c r="M1117">
        <v>873</v>
      </c>
      <c r="N1117">
        <v>1148</v>
      </c>
      <c r="O1117">
        <v>983</v>
      </c>
      <c r="P1117">
        <v>992</v>
      </c>
      <c r="Q1117">
        <v>1028</v>
      </c>
      <c r="R1117">
        <v>1215</v>
      </c>
      <c r="S1117">
        <v>968</v>
      </c>
    </row>
    <row r="1118" spans="1:19" x14ac:dyDescent="0.2">
      <c r="A1118">
        <v>32.989430280000001</v>
      </c>
      <c r="B1118">
        <v>963</v>
      </c>
      <c r="C1118">
        <v>1015</v>
      </c>
      <c r="D1118">
        <v>946</v>
      </c>
      <c r="E1118">
        <v>967</v>
      </c>
      <c r="F1118">
        <v>977</v>
      </c>
      <c r="G1118">
        <v>934</v>
      </c>
      <c r="H1118">
        <v>804</v>
      </c>
      <c r="I1118">
        <v>865</v>
      </c>
      <c r="J1118">
        <v>877</v>
      </c>
      <c r="K1118">
        <v>949</v>
      </c>
      <c r="L1118">
        <v>973</v>
      </c>
      <c r="M1118">
        <v>839</v>
      </c>
      <c r="N1118">
        <v>1183</v>
      </c>
      <c r="O1118">
        <v>1020</v>
      </c>
      <c r="P1118">
        <v>969</v>
      </c>
      <c r="Q1118">
        <v>980</v>
      </c>
      <c r="R1118">
        <v>1241</v>
      </c>
      <c r="S1118">
        <v>1026</v>
      </c>
    </row>
    <row r="1119" spans="1:19" x14ac:dyDescent="0.2">
      <c r="A1119">
        <v>33.015430279999997</v>
      </c>
      <c r="B1119">
        <v>962</v>
      </c>
      <c r="C1119">
        <v>933</v>
      </c>
      <c r="D1119">
        <v>976</v>
      </c>
      <c r="E1119">
        <v>993</v>
      </c>
      <c r="F1119">
        <v>986</v>
      </c>
      <c r="G1119">
        <v>1014</v>
      </c>
      <c r="H1119">
        <v>799</v>
      </c>
      <c r="I1119">
        <v>877</v>
      </c>
      <c r="J1119">
        <v>907</v>
      </c>
      <c r="K1119">
        <v>1003</v>
      </c>
      <c r="L1119">
        <v>979</v>
      </c>
      <c r="M1119">
        <v>852</v>
      </c>
      <c r="N1119">
        <v>1152</v>
      </c>
      <c r="O1119">
        <v>1026</v>
      </c>
      <c r="P1119">
        <v>942</v>
      </c>
      <c r="Q1119">
        <v>1020</v>
      </c>
      <c r="R1119">
        <v>1254</v>
      </c>
      <c r="S1119">
        <v>1097</v>
      </c>
    </row>
    <row r="1120" spans="1:19" x14ac:dyDescent="0.2">
      <c r="A1120">
        <v>33.04143028</v>
      </c>
      <c r="B1120">
        <v>938</v>
      </c>
      <c r="C1120">
        <v>983</v>
      </c>
      <c r="D1120">
        <v>985</v>
      </c>
      <c r="E1120">
        <v>919</v>
      </c>
      <c r="F1120">
        <v>990</v>
      </c>
      <c r="G1120">
        <v>973</v>
      </c>
      <c r="H1120">
        <v>742</v>
      </c>
      <c r="I1120">
        <v>842</v>
      </c>
      <c r="J1120">
        <v>874</v>
      </c>
      <c r="K1120">
        <v>1024</v>
      </c>
      <c r="L1120">
        <v>999</v>
      </c>
      <c r="M1120">
        <v>835</v>
      </c>
      <c r="N1120">
        <v>1174</v>
      </c>
      <c r="O1120">
        <v>1033</v>
      </c>
      <c r="P1120">
        <v>905</v>
      </c>
      <c r="Q1120">
        <v>1001</v>
      </c>
      <c r="R1120">
        <v>1352</v>
      </c>
      <c r="S1120">
        <v>1133</v>
      </c>
    </row>
    <row r="1121" spans="1:19" x14ac:dyDescent="0.2">
      <c r="A1121">
        <v>33.067430280000004</v>
      </c>
      <c r="B1121">
        <v>958</v>
      </c>
      <c r="C1121">
        <v>981</v>
      </c>
      <c r="D1121">
        <v>903</v>
      </c>
      <c r="E1121">
        <v>935</v>
      </c>
      <c r="F1121">
        <v>960</v>
      </c>
      <c r="G1121">
        <v>1048</v>
      </c>
      <c r="H1121">
        <v>752</v>
      </c>
      <c r="I1121">
        <v>805</v>
      </c>
      <c r="J1121">
        <v>891</v>
      </c>
      <c r="K1121">
        <v>1057</v>
      </c>
      <c r="L1121">
        <v>949</v>
      </c>
      <c r="M1121">
        <v>848</v>
      </c>
      <c r="N1121">
        <v>1150</v>
      </c>
      <c r="O1121">
        <v>1066</v>
      </c>
      <c r="P1121">
        <v>927</v>
      </c>
      <c r="Q1121">
        <v>1055</v>
      </c>
      <c r="R1121">
        <v>1398</v>
      </c>
      <c r="S1121">
        <v>1124</v>
      </c>
    </row>
    <row r="1122" spans="1:19" x14ac:dyDescent="0.2">
      <c r="A1122">
        <v>33.09343028</v>
      </c>
      <c r="B1122">
        <v>930</v>
      </c>
      <c r="C1122">
        <v>962</v>
      </c>
      <c r="D1122">
        <v>950</v>
      </c>
      <c r="E1122">
        <v>933</v>
      </c>
      <c r="F1122">
        <v>955</v>
      </c>
      <c r="G1122">
        <v>976</v>
      </c>
      <c r="H1122">
        <v>789</v>
      </c>
      <c r="I1122">
        <v>801</v>
      </c>
      <c r="J1122">
        <v>866</v>
      </c>
      <c r="K1122">
        <v>1004</v>
      </c>
      <c r="L1122">
        <v>962</v>
      </c>
      <c r="M1122">
        <v>820</v>
      </c>
      <c r="N1122">
        <v>1249</v>
      </c>
      <c r="O1122">
        <v>1100</v>
      </c>
      <c r="P1122">
        <v>1012</v>
      </c>
      <c r="Q1122">
        <v>1168</v>
      </c>
      <c r="R1122">
        <v>1405</v>
      </c>
      <c r="S1122">
        <v>1165</v>
      </c>
    </row>
    <row r="1123" spans="1:19" x14ac:dyDescent="0.2">
      <c r="A1123">
        <v>33.119430280000003</v>
      </c>
      <c r="B1123">
        <v>981</v>
      </c>
      <c r="C1123">
        <v>1016</v>
      </c>
      <c r="D1123">
        <v>950</v>
      </c>
      <c r="E1123">
        <v>985</v>
      </c>
      <c r="F1123">
        <v>989</v>
      </c>
      <c r="G1123">
        <v>973</v>
      </c>
      <c r="H1123">
        <v>771</v>
      </c>
      <c r="I1123">
        <v>883</v>
      </c>
      <c r="J1123">
        <v>853</v>
      </c>
      <c r="K1123">
        <v>989</v>
      </c>
      <c r="L1123">
        <v>933</v>
      </c>
      <c r="M1123">
        <v>857</v>
      </c>
      <c r="N1123">
        <v>1211</v>
      </c>
      <c r="O1123">
        <v>1086</v>
      </c>
      <c r="P1123">
        <v>903</v>
      </c>
      <c r="Q1123">
        <v>1078</v>
      </c>
      <c r="R1123">
        <v>1433</v>
      </c>
      <c r="S1123">
        <v>1206</v>
      </c>
    </row>
    <row r="1124" spans="1:19" x14ac:dyDescent="0.2">
      <c r="A1124">
        <v>33.145430279999999</v>
      </c>
      <c r="B1124">
        <v>955</v>
      </c>
      <c r="C1124">
        <v>981</v>
      </c>
      <c r="D1124">
        <v>962</v>
      </c>
      <c r="E1124">
        <v>1005</v>
      </c>
      <c r="F1124">
        <v>982</v>
      </c>
      <c r="G1124">
        <v>949</v>
      </c>
      <c r="H1124">
        <v>729</v>
      </c>
      <c r="I1124">
        <v>811</v>
      </c>
      <c r="J1124">
        <v>862</v>
      </c>
      <c r="K1124">
        <v>984</v>
      </c>
      <c r="L1124">
        <v>984</v>
      </c>
      <c r="M1124">
        <v>890</v>
      </c>
      <c r="N1124">
        <v>1233</v>
      </c>
      <c r="O1124">
        <v>1054</v>
      </c>
      <c r="P1124">
        <v>918</v>
      </c>
      <c r="Q1124">
        <v>1079</v>
      </c>
      <c r="R1124">
        <v>1419</v>
      </c>
      <c r="S1124">
        <v>1145</v>
      </c>
    </row>
    <row r="1125" spans="1:19" x14ac:dyDescent="0.2">
      <c r="A1125">
        <v>33.171430280000003</v>
      </c>
      <c r="B1125">
        <v>929</v>
      </c>
      <c r="C1125">
        <v>1004</v>
      </c>
      <c r="D1125">
        <v>1007</v>
      </c>
      <c r="E1125">
        <v>919</v>
      </c>
      <c r="F1125">
        <v>971</v>
      </c>
      <c r="G1125">
        <v>972</v>
      </c>
      <c r="H1125">
        <v>742</v>
      </c>
      <c r="I1125">
        <v>848</v>
      </c>
      <c r="J1125">
        <v>929</v>
      </c>
      <c r="K1125">
        <v>997</v>
      </c>
      <c r="L1125">
        <v>892</v>
      </c>
      <c r="M1125">
        <v>855</v>
      </c>
      <c r="N1125">
        <v>1211</v>
      </c>
      <c r="O1125">
        <v>1046</v>
      </c>
      <c r="P1125">
        <v>904</v>
      </c>
      <c r="Q1125">
        <v>1045</v>
      </c>
      <c r="R1125">
        <v>1375</v>
      </c>
      <c r="S1125">
        <v>1147</v>
      </c>
    </row>
    <row r="1126" spans="1:19" x14ac:dyDescent="0.2">
      <c r="A1126">
        <v>33.197430279999999</v>
      </c>
      <c r="B1126">
        <v>1001</v>
      </c>
      <c r="C1126">
        <v>1011</v>
      </c>
      <c r="D1126">
        <v>966</v>
      </c>
      <c r="E1126">
        <v>958</v>
      </c>
      <c r="F1126">
        <v>982</v>
      </c>
      <c r="G1126">
        <v>965</v>
      </c>
      <c r="H1126">
        <v>760</v>
      </c>
      <c r="I1126">
        <v>867</v>
      </c>
      <c r="J1126">
        <v>896</v>
      </c>
      <c r="K1126">
        <v>1020</v>
      </c>
      <c r="L1126">
        <v>909</v>
      </c>
      <c r="M1126">
        <v>816</v>
      </c>
      <c r="N1126">
        <v>1183</v>
      </c>
      <c r="O1126">
        <v>1041</v>
      </c>
      <c r="P1126">
        <v>929</v>
      </c>
      <c r="Q1126">
        <v>979</v>
      </c>
      <c r="R1126">
        <v>1272</v>
      </c>
      <c r="S1126">
        <v>1075</v>
      </c>
    </row>
    <row r="1127" spans="1:19" x14ac:dyDescent="0.2">
      <c r="A1127">
        <v>33.223430280000002</v>
      </c>
      <c r="B1127">
        <v>985</v>
      </c>
      <c r="C1127">
        <v>997</v>
      </c>
      <c r="D1127">
        <v>970</v>
      </c>
      <c r="E1127">
        <v>948</v>
      </c>
      <c r="F1127">
        <v>996</v>
      </c>
      <c r="G1127">
        <v>933</v>
      </c>
      <c r="H1127">
        <v>727</v>
      </c>
      <c r="I1127">
        <v>914</v>
      </c>
      <c r="J1127">
        <v>878</v>
      </c>
      <c r="K1127">
        <v>1024</v>
      </c>
      <c r="L1127">
        <v>941</v>
      </c>
      <c r="M1127">
        <v>812</v>
      </c>
      <c r="N1127">
        <v>1178</v>
      </c>
      <c r="O1127">
        <v>1056</v>
      </c>
      <c r="P1127">
        <v>925</v>
      </c>
      <c r="Q1127">
        <v>1038</v>
      </c>
      <c r="R1127">
        <v>1240</v>
      </c>
      <c r="S1127">
        <v>1125</v>
      </c>
    </row>
    <row r="1128" spans="1:19" x14ac:dyDescent="0.2">
      <c r="A1128">
        <v>33.249430279999999</v>
      </c>
      <c r="B1128">
        <v>980</v>
      </c>
      <c r="C1128">
        <v>983</v>
      </c>
      <c r="D1128">
        <v>936</v>
      </c>
      <c r="E1128">
        <v>910</v>
      </c>
      <c r="F1128">
        <v>968</v>
      </c>
      <c r="G1128">
        <v>978</v>
      </c>
      <c r="H1128">
        <v>707</v>
      </c>
      <c r="I1128">
        <v>875</v>
      </c>
      <c r="J1128">
        <v>875</v>
      </c>
      <c r="K1128">
        <v>979</v>
      </c>
      <c r="L1128">
        <v>1001</v>
      </c>
      <c r="M1128">
        <v>846</v>
      </c>
      <c r="N1128">
        <v>1144</v>
      </c>
      <c r="O1128">
        <v>1065</v>
      </c>
      <c r="P1128">
        <v>958</v>
      </c>
      <c r="Q1128">
        <v>1002</v>
      </c>
      <c r="R1128">
        <v>1259</v>
      </c>
      <c r="S1128">
        <v>1053</v>
      </c>
    </row>
    <row r="1129" spans="1:19" x14ac:dyDescent="0.2">
      <c r="A1129">
        <v>33.275430280000002</v>
      </c>
      <c r="B1129">
        <v>1034</v>
      </c>
      <c r="C1129">
        <v>959</v>
      </c>
      <c r="D1129">
        <v>972</v>
      </c>
      <c r="E1129">
        <v>984</v>
      </c>
      <c r="F1129">
        <v>974</v>
      </c>
      <c r="G1129">
        <v>941</v>
      </c>
      <c r="H1129">
        <v>796</v>
      </c>
      <c r="I1129">
        <v>834</v>
      </c>
      <c r="J1129">
        <v>944</v>
      </c>
      <c r="K1129">
        <v>991</v>
      </c>
      <c r="L1129">
        <v>933</v>
      </c>
      <c r="M1129">
        <v>842</v>
      </c>
      <c r="N1129">
        <v>1117</v>
      </c>
      <c r="O1129">
        <v>1034</v>
      </c>
      <c r="P1129">
        <v>907</v>
      </c>
      <c r="Q1129">
        <v>938</v>
      </c>
      <c r="R1129">
        <v>1218</v>
      </c>
      <c r="S1129">
        <v>990</v>
      </c>
    </row>
    <row r="1130" spans="1:19" x14ac:dyDescent="0.2">
      <c r="A1130">
        <v>33.301430279999998</v>
      </c>
      <c r="B1130">
        <v>1061</v>
      </c>
      <c r="C1130">
        <v>926</v>
      </c>
      <c r="D1130">
        <v>919</v>
      </c>
      <c r="E1130">
        <v>944</v>
      </c>
      <c r="F1130">
        <v>987</v>
      </c>
      <c r="G1130">
        <v>895</v>
      </c>
      <c r="H1130">
        <v>710</v>
      </c>
      <c r="I1130">
        <v>830</v>
      </c>
      <c r="J1130">
        <v>930</v>
      </c>
      <c r="K1130">
        <v>948</v>
      </c>
      <c r="L1130">
        <v>917</v>
      </c>
      <c r="M1130">
        <v>823</v>
      </c>
      <c r="N1130">
        <v>1147</v>
      </c>
      <c r="O1130">
        <v>1032</v>
      </c>
      <c r="P1130">
        <v>927</v>
      </c>
      <c r="Q1130">
        <v>952</v>
      </c>
      <c r="R1130">
        <v>1188</v>
      </c>
      <c r="S1130">
        <v>985</v>
      </c>
    </row>
    <row r="1131" spans="1:19" x14ac:dyDescent="0.2">
      <c r="A1131">
        <v>33.327430280000002</v>
      </c>
      <c r="B1131">
        <v>1095</v>
      </c>
      <c r="C1131">
        <v>900</v>
      </c>
      <c r="D1131">
        <v>938</v>
      </c>
      <c r="E1131">
        <v>930</v>
      </c>
      <c r="F1131">
        <v>966</v>
      </c>
      <c r="G1131">
        <v>973</v>
      </c>
      <c r="H1131">
        <v>757</v>
      </c>
      <c r="I1131">
        <v>829</v>
      </c>
      <c r="J1131">
        <v>928</v>
      </c>
      <c r="K1131">
        <v>961</v>
      </c>
      <c r="L1131">
        <v>926</v>
      </c>
      <c r="M1131">
        <v>851</v>
      </c>
      <c r="N1131">
        <v>1091</v>
      </c>
      <c r="O1131">
        <v>936</v>
      </c>
      <c r="P1131">
        <v>923</v>
      </c>
      <c r="Q1131">
        <v>950</v>
      </c>
      <c r="R1131">
        <v>1211</v>
      </c>
      <c r="S1131">
        <v>956</v>
      </c>
    </row>
    <row r="1132" spans="1:19" x14ac:dyDescent="0.2">
      <c r="A1132">
        <v>33.353430279999998</v>
      </c>
      <c r="B1132">
        <v>1086</v>
      </c>
      <c r="C1132">
        <v>931</v>
      </c>
      <c r="D1132">
        <v>936</v>
      </c>
      <c r="E1132">
        <v>852</v>
      </c>
      <c r="F1132">
        <v>974</v>
      </c>
      <c r="G1132">
        <v>937</v>
      </c>
      <c r="H1132">
        <v>779</v>
      </c>
      <c r="I1132">
        <v>819</v>
      </c>
      <c r="J1132">
        <v>899</v>
      </c>
      <c r="K1132">
        <v>948</v>
      </c>
      <c r="L1132">
        <v>940</v>
      </c>
      <c r="M1132">
        <v>841</v>
      </c>
      <c r="N1132">
        <v>1117</v>
      </c>
      <c r="O1132">
        <v>958</v>
      </c>
      <c r="P1132">
        <v>909</v>
      </c>
      <c r="Q1132">
        <v>989</v>
      </c>
      <c r="R1132">
        <v>1222</v>
      </c>
      <c r="S1132">
        <v>929</v>
      </c>
    </row>
    <row r="1133" spans="1:19" x14ac:dyDescent="0.2">
      <c r="A1133">
        <v>33.379430280000001</v>
      </c>
      <c r="B1133">
        <v>1005</v>
      </c>
      <c r="C1133">
        <v>994</v>
      </c>
      <c r="D1133">
        <v>908</v>
      </c>
      <c r="E1133">
        <v>914</v>
      </c>
      <c r="F1133">
        <v>927</v>
      </c>
      <c r="G1133">
        <v>955</v>
      </c>
      <c r="H1133">
        <v>735</v>
      </c>
      <c r="I1133">
        <v>800</v>
      </c>
      <c r="J1133">
        <v>911</v>
      </c>
      <c r="K1133">
        <v>918</v>
      </c>
      <c r="L1133">
        <v>948</v>
      </c>
      <c r="M1133">
        <v>795</v>
      </c>
      <c r="N1133">
        <v>1106</v>
      </c>
      <c r="O1133">
        <v>999</v>
      </c>
      <c r="P1133">
        <v>852</v>
      </c>
      <c r="Q1133">
        <v>931</v>
      </c>
      <c r="R1133">
        <v>1197</v>
      </c>
      <c r="S1133">
        <v>929</v>
      </c>
    </row>
    <row r="1134" spans="1:19" x14ac:dyDescent="0.2">
      <c r="A1134">
        <v>33.405430279999997</v>
      </c>
      <c r="B1134">
        <v>1045</v>
      </c>
      <c r="C1134">
        <v>964</v>
      </c>
      <c r="D1134">
        <v>919</v>
      </c>
      <c r="E1134">
        <v>878</v>
      </c>
      <c r="F1134">
        <v>951</v>
      </c>
      <c r="G1134">
        <v>938</v>
      </c>
      <c r="H1134">
        <v>740</v>
      </c>
      <c r="I1134">
        <v>851</v>
      </c>
      <c r="J1134">
        <v>900</v>
      </c>
      <c r="K1134">
        <v>951</v>
      </c>
      <c r="L1134">
        <v>1004</v>
      </c>
      <c r="M1134">
        <v>816</v>
      </c>
      <c r="N1134">
        <v>1164</v>
      </c>
      <c r="O1134">
        <v>1000</v>
      </c>
      <c r="P1134">
        <v>856</v>
      </c>
      <c r="Q1134">
        <v>877</v>
      </c>
      <c r="R1134">
        <v>1181</v>
      </c>
      <c r="S1134">
        <v>949</v>
      </c>
    </row>
    <row r="1135" spans="1:19" x14ac:dyDescent="0.2">
      <c r="A1135">
        <v>33.431430280000001</v>
      </c>
      <c r="B1135">
        <v>1048</v>
      </c>
      <c r="C1135">
        <v>913</v>
      </c>
      <c r="D1135">
        <v>898</v>
      </c>
      <c r="E1135">
        <v>887</v>
      </c>
      <c r="F1135">
        <v>947</v>
      </c>
      <c r="G1135">
        <v>949</v>
      </c>
      <c r="H1135">
        <v>762</v>
      </c>
      <c r="I1135">
        <v>885</v>
      </c>
      <c r="J1135">
        <v>908</v>
      </c>
      <c r="K1135">
        <v>967</v>
      </c>
      <c r="L1135">
        <v>949</v>
      </c>
      <c r="M1135">
        <v>802</v>
      </c>
      <c r="N1135">
        <v>1106</v>
      </c>
      <c r="O1135">
        <v>959</v>
      </c>
      <c r="P1135">
        <v>868</v>
      </c>
      <c r="Q1135">
        <v>926</v>
      </c>
      <c r="R1135">
        <v>1156</v>
      </c>
      <c r="S1135">
        <v>899</v>
      </c>
    </row>
    <row r="1136" spans="1:19" x14ac:dyDescent="0.2">
      <c r="A1136">
        <v>33.457430279999997</v>
      </c>
      <c r="B1136">
        <v>1017</v>
      </c>
      <c r="C1136">
        <v>967</v>
      </c>
      <c r="D1136">
        <v>850</v>
      </c>
      <c r="E1136">
        <v>869</v>
      </c>
      <c r="F1136">
        <v>982</v>
      </c>
      <c r="G1136">
        <v>936</v>
      </c>
      <c r="H1136">
        <v>771</v>
      </c>
      <c r="I1136">
        <v>885</v>
      </c>
      <c r="J1136">
        <v>878</v>
      </c>
      <c r="K1136">
        <v>1000</v>
      </c>
      <c r="L1136">
        <v>899</v>
      </c>
      <c r="M1136">
        <v>803</v>
      </c>
      <c r="N1136">
        <v>1036</v>
      </c>
      <c r="O1136">
        <v>964</v>
      </c>
      <c r="P1136">
        <v>902</v>
      </c>
      <c r="Q1136">
        <v>999</v>
      </c>
      <c r="R1136">
        <v>1117</v>
      </c>
      <c r="S1136">
        <v>933</v>
      </c>
    </row>
    <row r="1137" spans="1:19" x14ac:dyDescent="0.2">
      <c r="A1137">
        <v>33.48343028</v>
      </c>
      <c r="B1137">
        <v>1002</v>
      </c>
      <c r="C1137">
        <v>923</v>
      </c>
      <c r="D1137">
        <v>875</v>
      </c>
      <c r="E1137">
        <v>897</v>
      </c>
      <c r="F1137">
        <v>931</v>
      </c>
      <c r="G1137">
        <v>948</v>
      </c>
      <c r="H1137">
        <v>737</v>
      </c>
      <c r="I1137">
        <v>844</v>
      </c>
      <c r="J1137">
        <v>901</v>
      </c>
      <c r="K1137">
        <v>962</v>
      </c>
      <c r="L1137">
        <v>901</v>
      </c>
      <c r="M1137">
        <v>798</v>
      </c>
      <c r="N1137">
        <v>1091</v>
      </c>
      <c r="O1137">
        <v>934</v>
      </c>
      <c r="P1137">
        <v>914</v>
      </c>
      <c r="Q1137">
        <v>956</v>
      </c>
      <c r="R1137">
        <v>1132</v>
      </c>
      <c r="S1137">
        <v>881</v>
      </c>
    </row>
    <row r="1138" spans="1:19" x14ac:dyDescent="0.2">
      <c r="A1138">
        <v>33.509430279999997</v>
      </c>
      <c r="B1138">
        <v>1010</v>
      </c>
      <c r="C1138">
        <v>862</v>
      </c>
      <c r="D1138">
        <v>873</v>
      </c>
      <c r="E1138">
        <v>888</v>
      </c>
      <c r="F1138">
        <v>933</v>
      </c>
      <c r="G1138">
        <v>941</v>
      </c>
      <c r="H1138">
        <v>720</v>
      </c>
      <c r="I1138">
        <v>821</v>
      </c>
      <c r="J1138">
        <v>902</v>
      </c>
      <c r="K1138">
        <v>934</v>
      </c>
      <c r="L1138">
        <v>878</v>
      </c>
      <c r="M1138">
        <v>811</v>
      </c>
      <c r="N1138">
        <v>1061</v>
      </c>
      <c r="O1138">
        <v>945</v>
      </c>
      <c r="P1138">
        <v>907</v>
      </c>
      <c r="Q1138">
        <v>920</v>
      </c>
      <c r="R1138">
        <v>1089</v>
      </c>
      <c r="S1138">
        <v>854</v>
      </c>
    </row>
    <row r="1139" spans="1:19" x14ac:dyDescent="0.2">
      <c r="A1139">
        <v>33.53543028</v>
      </c>
      <c r="B1139">
        <v>1042</v>
      </c>
      <c r="C1139">
        <v>890</v>
      </c>
      <c r="D1139">
        <v>856</v>
      </c>
      <c r="E1139">
        <v>852</v>
      </c>
      <c r="F1139">
        <v>910</v>
      </c>
      <c r="G1139">
        <v>943</v>
      </c>
      <c r="H1139">
        <v>789</v>
      </c>
      <c r="I1139">
        <v>816</v>
      </c>
      <c r="J1139">
        <v>886</v>
      </c>
      <c r="K1139">
        <v>927</v>
      </c>
      <c r="L1139">
        <v>925</v>
      </c>
      <c r="M1139">
        <v>820</v>
      </c>
      <c r="N1139">
        <v>1049</v>
      </c>
      <c r="O1139">
        <v>963</v>
      </c>
      <c r="P1139">
        <v>882</v>
      </c>
      <c r="Q1139">
        <v>885</v>
      </c>
      <c r="R1139">
        <v>1069</v>
      </c>
      <c r="S1139">
        <v>853</v>
      </c>
    </row>
    <row r="1140" spans="1:19" x14ac:dyDescent="0.2">
      <c r="A1140">
        <v>33.561430280000003</v>
      </c>
      <c r="B1140">
        <v>990</v>
      </c>
      <c r="C1140">
        <v>924</v>
      </c>
      <c r="D1140">
        <v>887</v>
      </c>
      <c r="E1140">
        <v>879</v>
      </c>
      <c r="F1140">
        <v>934</v>
      </c>
      <c r="G1140">
        <v>921</v>
      </c>
      <c r="H1140">
        <v>725</v>
      </c>
      <c r="I1140">
        <v>833</v>
      </c>
      <c r="J1140">
        <v>857</v>
      </c>
      <c r="K1140">
        <v>920</v>
      </c>
      <c r="L1140">
        <v>911</v>
      </c>
      <c r="M1140">
        <v>799</v>
      </c>
      <c r="N1140">
        <v>1063</v>
      </c>
      <c r="O1140">
        <v>938</v>
      </c>
      <c r="P1140">
        <v>884</v>
      </c>
      <c r="Q1140">
        <v>905</v>
      </c>
      <c r="R1140">
        <v>1087</v>
      </c>
      <c r="S1140">
        <v>853</v>
      </c>
    </row>
    <row r="1141" spans="1:19" x14ac:dyDescent="0.2">
      <c r="A1141">
        <v>33.58743028</v>
      </c>
      <c r="B1141">
        <v>1029</v>
      </c>
      <c r="C1141">
        <v>900</v>
      </c>
      <c r="D1141">
        <v>910</v>
      </c>
      <c r="E1141">
        <v>941</v>
      </c>
      <c r="F1141">
        <v>935</v>
      </c>
      <c r="G1141">
        <v>914</v>
      </c>
      <c r="H1141">
        <v>738</v>
      </c>
      <c r="I1141">
        <v>807</v>
      </c>
      <c r="J1141">
        <v>882</v>
      </c>
      <c r="K1141">
        <v>918</v>
      </c>
      <c r="L1141">
        <v>935</v>
      </c>
      <c r="M1141">
        <v>799</v>
      </c>
      <c r="N1141">
        <v>1058</v>
      </c>
      <c r="O1141">
        <v>927</v>
      </c>
      <c r="P1141">
        <v>846</v>
      </c>
      <c r="Q1141">
        <v>873</v>
      </c>
      <c r="R1141">
        <v>1080</v>
      </c>
      <c r="S1141">
        <v>890</v>
      </c>
    </row>
    <row r="1142" spans="1:19" x14ac:dyDescent="0.2">
      <c r="A1142">
        <v>33.613430280000003</v>
      </c>
      <c r="B1142">
        <v>1044</v>
      </c>
      <c r="C1142">
        <v>913</v>
      </c>
      <c r="D1142">
        <v>944</v>
      </c>
      <c r="E1142">
        <v>889</v>
      </c>
      <c r="F1142">
        <v>934</v>
      </c>
      <c r="G1142">
        <v>916</v>
      </c>
      <c r="H1142">
        <v>742</v>
      </c>
      <c r="I1142">
        <v>820</v>
      </c>
      <c r="J1142">
        <v>879</v>
      </c>
      <c r="K1142">
        <v>921</v>
      </c>
      <c r="L1142">
        <v>879</v>
      </c>
      <c r="M1142">
        <v>794</v>
      </c>
      <c r="N1142">
        <v>1065</v>
      </c>
      <c r="O1142">
        <v>937</v>
      </c>
      <c r="P1142">
        <v>858</v>
      </c>
      <c r="Q1142">
        <v>895</v>
      </c>
      <c r="R1142">
        <v>1035</v>
      </c>
      <c r="S1142">
        <v>869</v>
      </c>
    </row>
    <row r="1143" spans="1:19" x14ac:dyDescent="0.2">
      <c r="A1143">
        <v>33.639430279999999</v>
      </c>
      <c r="B1143">
        <v>987</v>
      </c>
      <c r="C1143">
        <v>901</v>
      </c>
      <c r="D1143">
        <v>879</v>
      </c>
      <c r="E1143">
        <v>909</v>
      </c>
      <c r="F1143">
        <v>903</v>
      </c>
      <c r="G1143">
        <v>938</v>
      </c>
      <c r="H1143">
        <v>759</v>
      </c>
      <c r="I1143">
        <v>812</v>
      </c>
      <c r="J1143">
        <v>897</v>
      </c>
      <c r="K1143">
        <v>902</v>
      </c>
      <c r="L1143">
        <v>913</v>
      </c>
      <c r="M1143">
        <v>795</v>
      </c>
      <c r="N1143">
        <v>1061</v>
      </c>
      <c r="O1143">
        <v>939</v>
      </c>
      <c r="P1143">
        <v>929</v>
      </c>
      <c r="Q1143">
        <v>900</v>
      </c>
      <c r="R1143">
        <v>1025</v>
      </c>
      <c r="S1143">
        <v>889</v>
      </c>
    </row>
    <row r="1144" spans="1:19" x14ac:dyDescent="0.2">
      <c r="A1144">
        <v>33.665430280000002</v>
      </c>
      <c r="B1144">
        <v>946</v>
      </c>
      <c r="C1144">
        <v>872</v>
      </c>
      <c r="D1144">
        <v>859</v>
      </c>
      <c r="E1144">
        <v>883</v>
      </c>
      <c r="F1144">
        <v>932</v>
      </c>
      <c r="G1144">
        <v>926</v>
      </c>
      <c r="H1144">
        <v>708</v>
      </c>
      <c r="I1144">
        <v>784</v>
      </c>
      <c r="J1144">
        <v>912</v>
      </c>
      <c r="K1144">
        <v>909</v>
      </c>
      <c r="L1144">
        <v>922</v>
      </c>
      <c r="M1144">
        <v>773</v>
      </c>
      <c r="N1144">
        <v>1070</v>
      </c>
      <c r="O1144">
        <v>964</v>
      </c>
      <c r="P1144">
        <v>849</v>
      </c>
      <c r="Q1144">
        <v>877</v>
      </c>
      <c r="R1144">
        <v>1033</v>
      </c>
      <c r="S1144">
        <v>874</v>
      </c>
    </row>
    <row r="1145" spans="1:19" x14ac:dyDescent="0.2">
      <c r="A1145">
        <v>33.691430279999999</v>
      </c>
      <c r="B1145">
        <v>971</v>
      </c>
      <c r="C1145">
        <v>865</v>
      </c>
      <c r="D1145">
        <v>884</v>
      </c>
      <c r="E1145">
        <v>862</v>
      </c>
      <c r="F1145">
        <v>936</v>
      </c>
      <c r="G1145">
        <v>907</v>
      </c>
      <c r="H1145">
        <v>759</v>
      </c>
      <c r="I1145">
        <v>774</v>
      </c>
      <c r="J1145">
        <v>909</v>
      </c>
      <c r="K1145">
        <v>938</v>
      </c>
      <c r="L1145">
        <v>921</v>
      </c>
      <c r="M1145">
        <v>786</v>
      </c>
      <c r="N1145">
        <v>1018</v>
      </c>
      <c r="O1145">
        <v>946</v>
      </c>
      <c r="P1145">
        <v>874</v>
      </c>
      <c r="Q1145">
        <v>891</v>
      </c>
      <c r="R1145">
        <v>1030</v>
      </c>
      <c r="S1145">
        <v>878</v>
      </c>
    </row>
    <row r="1146" spans="1:19" x14ac:dyDescent="0.2">
      <c r="A1146">
        <v>33.717430280000002</v>
      </c>
      <c r="B1146">
        <v>981</v>
      </c>
      <c r="C1146">
        <v>848</v>
      </c>
      <c r="D1146">
        <v>909</v>
      </c>
      <c r="E1146">
        <v>911</v>
      </c>
      <c r="F1146">
        <v>921</v>
      </c>
      <c r="G1146">
        <v>900</v>
      </c>
      <c r="H1146">
        <v>736</v>
      </c>
      <c r="I1146">
        <v>828</v>
      </c>
      <c r="J1146">
        <v>896</v>
      </c>
      <c r="K1146">
        <v>942</v>
      </c>
      <c r="L1146">
        <v>945</v>
      </c>
      <c r="M1146">
        <v>765</v>
      </c>
      <c r="N1146">
        <v>1056</v>
      </c>
      <c r="O1146">
        <v>930</v>
      </c>
      <c r="P1146">
        <v>846</v>
      </c>
      <c r="Q1146">
        <v>862</v>
      </c>
      <c r="R1146">
        <v>1043</v>
      </c>
      <c r="S1146">
        <v>853</v>
      </c>
    </row>
    <row r="1147" spans="1:19" x14ac:dyDescent="0.2">
      <c r="A1147">
        <v>33.743430279999998</v>
      </c>
      <c r="B1147">
        <v>982</v>
      </c>
      <c r="C1147">
        <v>834</v>
      </c>
      <c r="D1147">
        <v>887</v>
      </c>
      <c r="E1147">
        <v>846</v>
      </c>
      <c r="F1147">
        <v>924</v>
      </c>
      <c r="G1147">
        <v>891</v>
      </c>
      <c r="H1147">
        <v>702</v>
      </c>
      <c r="I1147">
        <v>833</v>
      </c>
      <c r="J1147">
        <v>883</v>
      </c>
      <c r="K1147">
        <v>903</v>
      </c>
      <c r="L1147">
        <v>979</v>
      </c>
      <c r="M1147">
        <v>782</v>
      </c>
      <c r="N1147">
        <v>1038</v>
      </c>
      <c r="O1147">
        <v>922</v>
      </c>
      <c r="P1147">
        <v>874</v>
      </c>
      <c r="Q1147">
        <v>870</v>
      </c>
      <c r="R1147">
        <v>1022</v>
      </c>
      <c r="S1147">
        <v>854</v>
      </c>
    </row>
    <row r="1148" spans="1:19" x14ac:dyDescent="0.2">
      <c r="A1148">
        <v>33.769430280000002</v>
      </c>
      <c r="B1148">
        <v>960</v>
      </c>
      <c r="C1148">
        <v>873</v>
      </c>
      <c r="D1148">
        <v>892</v>
      </c>
      <c r="E1148">
        <v>887</v>
      </c>
      <c r="F1148">
        <v>893</v>
      </c>
      <c r="G1148">
        <v>865</v>
      </c>
      <c r="H1148">
        <v>746</v>
      </c>
      <c r="I1148">
        <v>819</v>
      </c>
      <c r="J1148">
        <v>875</v>
      </c>
      <c r="K1148">
        <v>921</v>
      </c>
      <c r="L1148">
        <v>901</v>
      </c>
      <c r="M1148">
        <v>781</v>
      </c>
      <c r="N1148">
        <v>1028</v>
      </c>
      <c r="O1148">
        <v>894</v>
      </c>
      <c r="P1148">
        <v>904</v>
      </c>
      <c r="Q1148">
        <v>882</v>
      </c>
      <c r="R1148">
        <v>1043</v>
      </c>
      <c r="S1148">
        <v>849</v>
      </c>
    </row>
    <row r="1149" spans="1:19" x14ac:dyDescent="0.2">
      <c r="A1149">
        <v>33.795430279999998</v>
      </c>
      <c r="B1149">
        <v>949</v>
      </c>
      <c r="C1149">
        <v>895</v>
      </c>
      <c r="D1149">
        <v>900</v>
      </c>
      <c r="E1149">
        <v>846</v>
      </c>
      <c r="F1149">
        <v>884</v>
      </c>
      <c r="G1149">
        <v>875</v>
      </c>
      <c r="H1149">
        <v>738</v>
      </c>
      <c r="I1149">
        <v>803</v>
      </c>
      <c r="J1149">
        <v>863</v>
      </c>
      <c r="K1149">
        <v>940</v>
      </c>
      <c r="L1149">
        <v>848</v>
      </c>
      <c r="M1149">
        <v>804</v>
      </c>
      <c r="N1149">
        <v>1046</v>
      </c>
      <c r="O1149">
        <v>898</v>
      </c>
      <c r="P1149">
        <v>878</v>
      </c>
      <c r="Q1149">
        <v>877</v>
      </c>
      <c r="R1149">
        <v>1061</v>
      </c>
      <c r="S1149">
        <v>874</v>
      </c>
    </row>
    <row r="1150" spans="1:19" x14ac:dyDescent="0.2">
      <c r="A1150">
        <v>33.821430280000001</v>
      </c>
      <c r="B1150">
        <v>956</v>
      </c>
      <c r="C1150">
        <v>854</v>
      </c>
      <c r="D1150">
        <v>909</v>
      </c>
      <c r="E1150">
        <v>850</v>
      </c>
      <c r="F1150">
        <v>881</v>
      </c>
      <c r="G1150">
        <v>912</v>
      </c>
      <c r="H1150">
        <v>679</v>
      </c>
      <c r="I1150">
        <v>834</v>
      </c>
      <c r="J1150">
        <v>807</v>
      </c>
      <c r="K1150">
        <v>901</v>
      </c>
      <c r="L1150">
        <v>914</v>
      </c>
      <c r="M1150">
        <v>800</v>
      </c>
      <c r="N1150">
        <v>1027</v>
      </c>
      <c r="O1150">
        <v>931</v>
      </c>
      <c r="P1150">
        <v>849</v>
      </c>
      <c r="Q1150">
        <v>881</v>
      </c>
      <c r="R1150">
        <v>1024</v>
      </c>
      <c r="S1150">
        <v>836</v>
      </c>
    </row>
    <row r="1151" spans="1:19" x14ac:dyDescent="0.2">
      <c r="A1151">
        <v>33.847430279999998</v>
      </c>
      <c r="B1151">
        <v>940</v>
      </c>
      <c r="C1151">
        <v>845</v>
      </c>
      <c r="D1151">
        <v>886</v>
      </c>
      <c r="E1151">
        <v>915</v>
      </c>
      <c r="F1151">
        <v>893</v>
      </c>
      <c r="G1151">
        <v>914</v>
      </c>
      <c r="H1151">
        <v>736</v>
      </c>
      <c r="I1151">
        <v>850</v>
      </c>
      <c r="J1151">
        <v>866</v>
      </c>
      <c r="K1151">
        <v>903</v>
      </c>
      <c r="L1151">
        <v>952</v>
      </c>
      <c r="M1151">
        <v>769</v>
      </c>
      <c r="N1151">
        <v>1028</v>
      </c>
      <c r="O1151">
        <v>946</v>
      </c>
      <c r="P1151">
        <v>839</v>
      </c>
      <c r="Q1151">
        <v>880</v>
      </c>
      <c r="R1151">
        <v>1023</v>
      </c>
      <c r="S1151">
        <v>832</v>
      </c>
    </row>
    <row r="1152" spans="1:19" x14ac:dyDescent="0.2">
      <c r="A1152">
        <v>33.873430280000001</v>
      </c>
      <c r="B1152">
        <v>912</v>
      </c>
      <c r="C1152">
        <v>853</v>
      </c>
      <c r="D1152">
        <v>872</v>
      </c>
      <c r="E1152">
        <v>915</v>
      </c>
      <c r="F1152">
        <v>906</v>
      </c>
      <c r="G1152">
        <v>891</v>
      </c>
      <c r="H1152">
        <v>732</v>
      </c>
      <c r="I1152">
        <v>823</v>
      </c>
      <c r="J1152">
        <v>915</v>
      </c>
      <c r="K1152">
        <v>910</v>
      </c>
      <c r="L1152">
        <v>871</v>
      </c>
      <c r="M1152">
        <v>805</v>
      </c>
      <c r="N1152">
        <v>1055</v>
      </c>
      <c r="O1152">
        <v>927</v>
      </c>
      <c r="P1152">
        <v>845</v>
      </c>
      <c r="Q1152">
        <v>890</v>
      </c>
      <c r="R1152">
        <v>1038</v>
      </c>
      <c r="S1152">
        <v>839</v>
      </c>
    </row>
    <row r="1153" spans="1:19" x14ac:dyDescent="0.2">
      <c r="A1153">
        <v>33.899430279999997</v>
      </c>
      <c r="B1153">
        <v>908</v>
      </c>
      <c r="C1153">
        <v>877</v>
      </c>
      <c r="D1153">
        <v>899</v>
      </c>
      <c r="E1153">
        <v>871</v>
      </c>
      <c r="F1153">
        <v>903</v>
      </c>
      <c r="G1153">
        <v>909</v>
      </c>
      <c r="H1153">
        <v>750</v>
      </c>
      <c r="I1153">
        <v>790</v>
      </c>
      <c r="J1153">
        <v>878</v>
      </c>
      <c r="K1153">
        <v>893</v>
      </c>
      <c r="L1153">
        <v>865</v>
      </c>
      <c r="M1153">
        <v>822</v>
      </c>
      <c r="N1153">
        <v>1048</v>
      </c>
      <c r="O1153">
        <v>920</v>
      </c>
      <c r="P1153">
        <v>860</v>
      </c>
      <c r="Q1153">
        <v>867</v>
      </c>
      <c r="R1153">
        <v>1061</v>
      </c>
      <c r="S1153">
        <v>829</v>
      </c>
    </row>
    <row r="1154" spans="1:19" x14ac:dyDescent="0.2">
      <c r="A1154">
        <v>33.92543028</v>
      </c>
      <c r="B1154">
        <v>921</v>
      </c>
      <c r="C1154">
        <v>889</v>
      </c>
      <c r="D1154">
        <v>900</v>
      </c>
      <c r="E1154">
        <v>847</v>
      </c>
      <c r="F1154">
        <v>885</v>
      </c>
      <c r="G1154">
        <v>920</v>
      </c>
      <c r="H1154">
        <v>728</v>
      </c>
      <c r="I1154">
        <v>779</v>
      </c>
      <c r="J1154">
        <v>855</v>
      </c>
      <c r="K1154">
        <v>887</v>
      </c>
      <c r="L1154">
        <v>941</v>
      </c>
      <c r="M1154">
        <v>782</v>
      </c>
      <c r="N1154">
        <v>1033</v>
      </c>
      <c r="O1154">
        <v>942</v>
      </c>
      <c r="P1154">
        <v>864</v>
      </c>
      <c r="Q1154">
        <v>891</v>
      </c>
      <c r="R1154">
        <v>1042</v>
      </c>
      <c r="S1154">
        <v>853</v>
      </c>
    </row>
    <row r="1155" spans="1:19" x14ac:dyDescent="0.2">
      <c r="A1155">
        <v>33.951430279999997</v>
      </c>
      <c r="B1155">
        <v>918</v>
      </c>
      <c r="C1155">
        <v>866</v>
      </c>
      <c r="D1155">
        <v>860</v>
      </c>
      <c r="E1155">
        <v>860</v>
      </c>
      <c r="F1155">
        <v>896</v>
      </c>
      <c r="G1155">
        <v>891</v>
      </c>
      <c r="H1155">
        <v>744</v>
      </c>
      <c r="I1155">
        <v>807</v>
      </c>
      <c r="J1155">
        <v>820</v>
      </c>
      <c r="K1155">
        <v>915</v>
      </c>
      <c r="L1155">
        <v>891</v>
      </c>
      <c r="M1155">
        <v>783</v>
      </c>
      <c r="N1155">
        <v>1008</v>
      </c>
      <c r="O1155">
        <v>913</v>
      </c>
      <c r="P1155">
        <v>875</v>
      </c>
      <c r="Q1155">
        <v>910</v>
      </c>
      <c r="R1155">
        <v>1017</v>
      </c>
      <c r="S1155">
        <v>864</v>
      </c>
    </row>
    <row r="1156" spans="1:19" x14ac:dyDescent="0.2">
      <c r="A1156">
        <v>33.97743028</v>
      </c>
      <c r="B1156">
        <v>926</v>
      </c>
      <c r="C1156">
        <v>851</v>
      </c>
      <c r="D1156">
        <v>866</v>
      </c>
      <c r="E1156">
        <v>848</v>
      </c>
      <c r="F1156">
        <v>882</v>
      </c>
      <c r="G1156">
        <v>900</v>
      </c>
      <c r="H1156">
        <v>760</v>
      </c>
      <c r="I1156">
        <v>824</v>
      </c>
      <c r="J1156">
        <v>830</v>
      </c>
      <c r="K1156">
        <v>895</v>
      </c>
      <c r="L1156">
        <v>909</v>
      </c>
      <c r="M1156">
        <v>766</v>
      </c>
      <c r="N1156">
        <v>995</v>
      </c>
      <c r="O1156">
        <v>886</v>
      </c>
      <c r="P1156">
        <v>943</v>
      </c>
      <c r="Q1156">
        <v>902</v>
      </c>
      <c r="R1156">
        <v>1009</v>
      </c>
      <c r="S1156">
        <v>852</v>
      </c>
    </row>
    <row r="1157" spans="1:19" x14ac:dyDescent="0.2">
      <c r="A1157">
        <v>34.003430280000003</v>
      </c>
      <c r="B1157">
        <v>914</v>
      </c>
      <c r="C1157">
        <v>857</v>
      </c>
      <c r="D1157">
        <v>843</v>
      </c>
      <c r="E1157">
        <v>910</v>
      </c>
      <c r="F1157">
        <v>865</v>
      </c>
      <c r="G1157">
        <v>891</v>
      </c>
      <c r="H1157">
        <v>730</v>
      </c>
      <c r="I1157">
        <v>816</v>
      </c>
      <c r="J1157">
        <v>874</v>
      </c>
      <c r="K1157">
        <v>871</v>
      </c>
      <c r="L1157">
        <v>914</v>
      </c>
      <c r="M1157">
        <v>753</v>
      </c>
      <c r="N1157">
        <v>1024</v>
      </c>
      <c r="O1157">
        <v>891</v>
      </c>
      <c r="P1157">
        <v>883</v>
      </c>
      <c r="Q1157">
        <v>884</v>
      </c>
      <c r="R1157">
        <v>1023</v>
      </c>
      <c r="S1157">
        <v>850</v>
      </c>
    </row>
    <row r="1158" spans="1:19" x14ac:dyDescent="0.2">
      <c r="A1158">
        <v>34.02943028</v>
      </c>
      <c r="B1158">
        <v>874</v>
      </c>
      <c r="C1158">
        <v>860</v>
      </c>
      <c r="D1158">
        <v>817</v>
      </c>
      <c r="E1158">
        <v>867</v>
      </c>
      <c r="F1158">
        <v>887</v>
      </c>
      <c r="G1158">
        <v>864</v>
      </c>
      <c r="H1158">
        <v>689</v>
      </c>
      <c r="I1158">
        <v>809</v>
      </c>
      <c r="J1158">
        <v>866</v>
      </c>
      <c r="K1158">
        <v>888</v>
      </c>
      <c r="L1158">
        <v>895</v>
      </c>
      <c r="M1158">
        <v>760</v>
      </c>
      <c r="N1158">
        <v>1016</v>
      </c>
      <c r="O1158">
        <v>851</v>
      </c>
      <c r="P1158">
        <v>868</v>
      </c>
      <c r="Q1158">
        <v>848</v>
      </c>
      <c r="R1158">
        <v>1008</v>
      </c>
      <c r="S1158">
        <v>875</v>
      </c>
    </row>
    <row r="1159" spans="1:19" x14ac:dyDescent="0.2">
      <c r="A1159">
        <v>34.055430280000003</v>
      </c>
      <c r="B1159">
        <v>896</v>
      </c>
      <c r="C1159">
        <v>858</v>
      </c>
      <c r="D1159">
        <v>857</v>
      </c>
      <c r="E1159">
        <v>935</v>
      </c>
      <c r="F1159">
        <v>908</v>
      </c>
      <c r="G1159">
        <v>903</v>
      </c>
      <c r="H1159">
        <v>709</v>
      </c>
      <c r="I1159">
        <v>811</v>
      </c>
      <c r="J1159">
        <v>825</v>
      </c>
      <c r="K1159">
        <v>899</v>
      </c>
      <c r="L1159">
        <v>914</v>
      </c>
      <c r="M1159">
        <v>775</v>
      </c>
      <c r="N1159">
        <v>1022</v>
      </c>
      <c r="O1159">
        <v>869</v>
      </c>
      <c r="P1159">
        <v>881</v>
      </c>
      <c r="Q1159">
        <v>850</v>
      </c>
      <c r="R1159">
        <v>993</v>
      </c>
      <c r="S1159">
        <v>860</v>
      </c>
    </row>
    <row r="1160" spans="1:19" x14ac:dyDescent="0.2">
      <c r="A1160">
        <v>34.081430279999999</v>
      </c>
      <c r="B1160">
        <v>911</v>
      </c>
      <c r="C1160">
        <v>848</v>
      </c>
      <c r="D1160">
        <v>854</v>
      </c>
      <c r="E1160">
        <v>898</v>
      </c>
      <c r="F1160">
        <v>894</v>
      </c>
      <c r="G1160">
        <v>904</v>
      </c>
      <c r="H1160">
        <v>680</v>
      </c>
      <c r="I1160">
        <v>791</v>
      </c>
      <c r="J1160">
        <v>820</v>
      </c>
      <c r="K1160">
        <v>917</v>
      </c>
      <c r="L1160">
        <v>880</v>
      </c>
      <c r="M1160">
        <v>771</v>
      </c>
      <c r="N1160">
        <v>1035</v>
      </c>
      <c r="O1160">
        <v>918</v>
      </c>
      <c r="P1160">
        <v>875</v>
      </c>
      <c r="Q1160">
        <v>902</v>
      </c>
      <c r="R1160">
        <v>1027</v>
      </c>
      <c r="S1160">
        <v>844</v>
      </c>
    </row>
    <row r="1161" spans="1:19" x14ac:dyDescent="0.2">
      <c r="A1161">
        <v>34.107430280000003</v>
      </c>
      <c r="B1161">
        <v>918</v>
      </c>
      <c r="C1161">
        <v>858</v>
      </c>
      <c r="D1161">
        <v>824</v>
      </c>
      <c r="E1161">
        <v>901</v>
      </c>
      <c r="F1161">
        <v>862</v>
      </c>
      <c r="G1161">
        <v>884</v>
      </c>
      <c r="H1161">
        <v>713</v>
      </c>
      <c r="I1161">
        <v>779</v>
      </c>
      <c r="J1161">
        <v>834</v>
      </c>
      <c r="K1161">
        <v>950</v>
      </c>
      <c r="L1161">
        <v>873</v>
      </c>
      <c r="M1161">
        <v>758</v>
      </c>
      <c r="N1161">
        <v>1028</v>
      </c>
      <c r="O1161">
        <v>932</v>
      </c>
      <c r="P1161">
        <v>856</v>
      </c>
      <c r="Q1161">
        <v>929</v>
      </c>
      <c r="R1161">
        <v>1055</v>
      </c>
      <c r="S1161">
        <v>861</v>
      </c>
    </row>
    <row r="1162" spans="1:19" x14ac:dyDescent="0.2">
      <c r="A1162">
        <v>34.133430279999999</v>
      </c>
      <c r="B1162">
        <v>889</v>
      </c>
      <c r="C1162">
        <v>840</v>
      </c>
      <c r="D1162">
        <v>826</v>
      </c>
      <c r="E1162">
        <v>915</v>
      </c>
      <c r="F1162">
        <v>872</v>
      </c>
      <c r="G1162">
        <v>905</v>
      </c>
      <c r="H1162">
        <v>716</v>
      </c>
      <c r="I1162">
        <v>779</v>
      </c>
      <c r="J1162">
        <v>817</v>
      </c>
      <c r="K1162">
        <v>940</v>
      </c>
      <c r="L1162">
        <v>944</v>
      </c>
      <c r="M1162">
        <v>779</v>
      </c>
      <c r="N1162">
        <v>1051</v>
      </c>
      <c r="O1162">
        <v>907</v>
      </c>
      <c r="P1162">
        <v>855</v>
      </c>
      <c r="Q1162">
        <v>886</v>
      </c>
      <c r="R1162">
        <v>1016</v>
      </c>
      <c r="S1162">
        <v>844</v>
      </c>
    </row>
    <row r="1163" spans="1:19" x14ac:dyDescent="0.2">
      <c r="A1163">
        <v>34.159430280000002</v>
      </c>
      <c r="B1163">
        <v>861</v>
      </c>
      <c r="C1163">
        <v>840</v>
      </c>
      <c r="D1163">
        <v>846</v>
      </c>
      <c r="E1163">
        <v>880</v>
      </c>
      <c r="F1163">
        <v>922</v>
      </c>
      <c r="G1163">
        <v>906</v>
      </c>
      <c r="H1163">
        <v>741</v>
      </c>
      <c r="I1163">
        <v>772</v>
      </c>
      <c r="J1163">
        <v>810</v>
      </c>
      <c r="K1163">
        <v>876</v>
      </c>
      <c r="L1163">
        <v>912</v>
      </c>
      <c r="M1163">
        <v>800</v>
      </c>
      <c r="N1163">
        <v>1058</v>
      </c>
      <c r="O1163">
        <v>881</v>
      </c>
      <c r="P1163">
        <v>838</v>
      </c>
      <c r="Q1163">
        <v>846</v>
      </c>
      <c r="R1163">
        <v>1002</v>
      </c>
      <c r="S1163">
        <v>827</v>
      </c>
    </row>
    <row r="1164" spans="1:19" x14ac:dyDescent="0.2">
      <c r="A1164">
        <v>34.185430279999999</v>
      </c>
      <c r="B1164">
        <v>894</v>
      </c>
      <c r="C1164">
        <v>857</v>
      </c>
      <c r="D1164">
        <v>870</v>
      </c>
      <c r="E1164">
        <v>888</v>
      </c>
      <c r="F1164">
        <v>921</v>
      </c>
      <c r="G1164">
        <v>899</v>
      </c>
      <c r="H1164">
        <v>699</v>
      </c>
      <c r="I1164">
        <v>783</v>
      </c>
      <c r="J1164">
        <v>844</v>
      </c>
      <c r="K1164">
        <v>856</v>
      </c>
      <c r="L1164">
        <v>941</v>
      </c>
      <c r="M1164">
        <v>777</v>
      </c>
      <c r="N1164">
        <v>1026</v>
      </c>
      <c r="O1164">
        <v>902</v>
      </c>
      <c r="P1164">
        <v>920</v>
      </c>
      <c r="Q1164">
        <v>855</v>
      </c>
      <c r="R1164">
        <v>1056</v>
      </c>
      <c r="S1164">
        <v>843</v>
      </c>
    </row>
    <row r="1165" spans="1:19" x14ac:dyDescent="0.2">
      <c r="A1165">
        <v>34.211430280000002</v>
      </c>
      <c r="B1165">
        <v>900</v>
      </c>
      <c r="C1165">
        <v>826</v>
      </c>
      <c r="D1165">
        <v>880</v>
      </c>
      <c r="E1165">
        <v>927</v>
      </c>
      <c r="F1165">
        <v>886</v>
      </c>
      <c r="G1165">
        <v>886</v>
      </c>
      <c r="H1165">
        <v>718</v>
      </c>
      <c r="I1165">
        <v>817</v>
      </c>
      <c r="J1165">
        <v>836</v>
      </c>
      <c r="K1165">
        <v>884</v>
      </c>
      <c r="L1165">
        <v>874</v>
      </c>
      <c r="M1165">
        <v>749</v>
      </c>
      <c r="N1165">
        <v>1016</v>
      </c>
      <c r="O1165">
        <v>897</v>
      </c>
      <c r="P1165">
        <v>883</v>
      </c>
      <c r="Q1165">
        <v>869</v>
      </c>
      <c r="R1165">
        <v>1061</v>
      </c>
      <c r="S1165">
        <v>853</v>
      </c>
    </row>
    <row r="1166" spans="1:19" x14ac:dyDescent="0.2">
      <c r="A1166">
        <v>34.237430279999998</v>
      </c>
      <c r="B1166">
        <v>910</v>
      </c>
      <c r="C1166">
        <v>812</v>
      </c>
      <c r="D1166">
        <v>885</v>
      </c>
      <c r="E1166">
        <v>870</v>
      </c>
      <c r="F1166">
        <v>876</v>
      </c>
      <c r="G1166">
        <v>867</v>
      </c>
      <c r="H1166">
        <v>679</v>
      </c>
      <c r="I1166">
        <v>833</v>
      </c>
      <c r="J1166">
        <v>796</v>
      </c>
      <c r="K1166">
        <v>911</v>
      </c>
      <c r="L1166">
        <v>866</v>
      </c>
      <c r="M1166">
        <v>769</v>
      </c>
      <c r="N1166">
        <v>1040</v>
      </c>
      <c r="O1166">
        <v>879</v>
      </c>
      <c r="P1166">
        <v>878</v>
      </c>
      <c r="Q1166">
        <v>871</v>
      </c>
      <c r="R1166">
        <v>1051</v>
      </c>
      <c r="S1166">
        <v>885</v>
      </c>
    </row>
    <row r="1167" spans="1:19" x14ac:dyDescent="0.2">
      <c r="A1167">
        <v>34.263430280000001</v>
      </c>
      <c r="B1167">
        <v>902</v>
      </c>
      <c r="C1167">
        <v>830</v>
      </c>
      <c r="D1167">
        <v>871</v>
      </c>
      <c r="E1167">
        <v>897</v>
      </c>
      <c r="F1167">
        <v>871</v>
      </c>
      <c r="G1167">
        <v>857</v>
      </c>
      <c r="H1167">
        <v>724</v>
      </c>
      <c r="I1167">
        <v>812</v>
      </c>
      <c r="J1167">
        <v>802</v>
      </c>
      <c r="K1167">
        <v>930</v>
      </c>
      <c r="L1167">
        <v>888</v>
      </c>
      <c r="M1167">
        <v>776</v>
      </c>
      <c r="N1167">
        <v>1028</v>
      </c>
      <c r="O1167">
        <v>868</v>
      </c>
      <c r="P1167">
        <v>871</v>
      </c>
      <c r="Q1167">
        <v>874</v>
      </c>
      <c r="R1167">
        <v>1057</v>
      </c>
      <c r="S1167">
        <v>880</v>
      </c>
    </row>
    <row r="1168" spans="1:19" x14ac:dyDescent="0.2">
      <c r="A1168">
        <v>34.289430279999998</v>
      </c>
      <c r="B1168">
        <v>882</v>
      </c>
      <c r="C1168">
        <v>835</v>
      </c>
      <c r="D1168">
        <v>862</v>
      </c>
      <c r="E1168">
        <v>866</v>
      </c>
      <c r="F1168">
        <v>883</v>
      </c>
      <c r="G1168">
        <v>858</v>
      </c>
      <c r="H1168">
        <v>758</v>
      </c>
      <c r="I1168">
        <v>812</v>
      </c>
      <c r="J1168">
        <v>835</v>
      </c>
      <c r="K1168">
        <v>928</v>
      </c>
      <c r="L1168">
        <v>921</v>
      </c>
      <c r="M1168">
        <v>772</v>
      </c>
      <c r="N1168">
        <v>1000</v>
      </c>
      <c r="O1168">
        <v>883</v>
      </c>
      <c r="P1168">
        <v>888</v>
      </c>
      <c r="Q1168">
        <v>883</v>
      </c>
      <c r="R1168">
        <v>1024</v>
      </c>
      <c r="S1168">
        <v>836</v>
      </c>
    </row>
    <row r="1169" spans="1:19" x14ac:dyDescent="0.2">
      <c r="A1169">
        <v>34.315430280000001</v>
      </c>
      <c r="B1169">
        <v>896</v>
      </c>
      <c r="C1169">
        <v>834</v>
      </c>
      <c r="D1169">
        <v>879</v>
      </c>
      <c r="E1169">
        <v>888</v>
      </c>
      <c r="F1169">
        <v>906</v>
      </c>
      <c r="G1169">
        <v>884</v>
      </c>
      <c r="H1169">
        <v>683</v>
      </c>
      <c r="I1169">
        <v>816</v>
      </c>
      <c r="J1169">
        <v>841</v>
      </c>
      <c r="K1169">
        <v>905</v>
      </c>
      <c r="L1169">
        <v>955</v>
      </c>
      <c r="M1169">
        <v>779</v>
      </c>
      <c r="N1169">
        <v>1014</v>
      </c>
      <c r="O1169">
        <v>907</v>
      </c>
      <c r="P1169">
        <v>845</v>
      </c>
      <c r="Q1169">
        <v>871</v>
      </c>
      <c r="R1169">
        <v>1014</v>
      </c>
      <c r="S1169">
        <v>846</v>
      </c>
    </row>
    <row r="1170" spans="1:19" x14ac:dyDescent="0.2">
      <c r="A1170">
        <v>34.341430279999997</v>
      </c>
      <c r="B1170">
        <v>895</v>
      </c>
      <c r="C1170">
        <v>828</v>
      </c>
      <c r="D1170">
        <v>870</v>
      </c>
      <c r="E1170">
        <v>897</v>
      </c>
      <c r="F1170">
        <v>916</v>
      </c>
      <c r="G1170">
        <v>887</v>
      </c>
      <c r="H1170">
        <v>700</v>
      </c>
      <c r="I1170">
        <v>820</v>
      </c>
      <c r="J1170">
        <v>823</v>
      </c>
      <c r="K1170">
        <v>895</v>
      </c>
      <c r="L1170">
        <v>904</v>
      </c>
      <c r="M1170">
        <v>779</v>
      </c>
      <c r="N1170">
        <v>1008</v>
      </c>
      <c r="O1170">
        <v>910</v>
      </c>
      <c r="P1170">
        <v>881</v>
      </c>
      <c r="Q1170">
        <v>841</v>
      </c>
      <c r="R1170">
        <v>1051</v>
      </c>
      <c r="S1170">
        <v>847</v>
      </c>
    </row>
    <row r="1171" spans="1:19" x14ac:dyDescent="0.2">
      <c r="A1171">
        <v>34.367430280000001</v>
      </c>
      <c r="B1171">
        <v>895</v>
      </c>
      <c r="C1171">
        <v>820</v>
      </c>
      <c r="D1171">
        <v>871</v>
      </c>
      <c r="E1171">
        <v>945</v>
      </c>
      <c r="F1171">
        <v>914</v>
      </c>
      <c r="G1171">
        <v>890</v>
      </c>
      <c r="H1171">
        <v>700</v>
      </c>
      <c r="I1171">
        <v>827</v>
      </c>
      <c r="J1171">
        <v>841</v>
      </c>
      <c r="K1171">
        <v>898</v>
      </c>
      <c r="L1171">
        <v>926</v>
      </c>
      <c r="M1171">
        <v>794</v>
      </c>
      <c r="N1171">
        <v>997</v>
      </c>
      <c r="O1171">
        <v>904</v>
      </c>
      <c r="P1171">
        <v>934</v>
      </c>
      <c r="Q1171">
        <v>834</v>
      </c>
      <c r="R1171">
        <v>1061</v>
      </c>
      <c r="S1171">
        <v>863</v>
      </c>
    </row>
    <row r="1172" spans="1:19" x14ac:dyDescent="0.2">
      <c r="A1172">
        <v>34.393430279999997</v>
      </c>
      <c r="B1172">
        <v>915</v>
      </c>
      <c r="C1172">
        <v>887</v>
      </c>
      <c r="D1172">
        <v>867</v>
      </c>
      <c r="E1172">
        <v>903</v>
      </c>
      <c r="F1172">
        <v>914</v>
      </c>
      <c r="G1172">
        <v>924</v>
      </c>
      <c r="H1172">
        <v>705</v>
      </c>
      <c r="I1172">
        <v>799</v>
      </c>
      <c r="J1172">
        <v>853</v>
      </c>
      <c r="K1172">
        <v>874</v>
      </c>
      <c r="L1172">
        <v>895</v>
      </c>
      <c r="M1172">
        <v>765</v>
      </c>
      <c r="N1172">
        <v>1036</v>
      </c>
      <c r="O1172">
        <v>897</v>
      </c>
      <c r="P1172">
        <v>855</v>
      </c>
      <c r="Q1172">
        <v>851</v>
      </c>
      <c r="R1172">
        <v>1064</v>
      </c>
      <c r="S1172">
        <v>853</v>
      </c>
    </row>
    <row r="1173" spans="1:19" x14ac:dyDescent="0.2">
      <c r="A1173">
        <v>34.41943028</v>
      </c>
      <c r="B1173">
        <v>895</v>
      </c>
      <c r="C1173">
        <v>862</v>
      </c>
      <c r="D1173">
        <v>844</v>
      </c>
      <c r="E1173">
        <v>896</v>
      </c>
      <c r="F1173">
        <v>908</v>
      </c>
      <c r="G1173">
        <v>924</v>
      </c>
      <c r="H1173">
        <v>720</v>
      </c>
      <c r="I1173">
        <v>793</v>
      </c>
      <c r="J1173">
        <v>853</v>
      </c>
      <c r="K1173">
        <v>888</v>
      </c>
      <c r="L1173">
        <v>877</v>
      </c>
      <c r="M1173">
        <v>744</v>
      </c>
      <c r="N1173">
        <v>1038</v>
      </c>
      <c r="O1173">
        <v>924</v>
      </c>
      <c r="P1173">
        <v>891</v>
      </c>
      <c r="Q1173">
        <v>893</v>
      </c>
      <c r="R1173">
        <v>1058</v>
      </c>
      <c r="S1173">
        <v>860</v>
      </c>
    </row>
    <row r="1174" spans="1:19" x14ac:dyDescent="0.2">
      <c r="A1174">
        <v>34.445430279999997</v>
      </c>
      <c r="B1174">
        <v>865</v>
      </c>
      <c r="C1174">
        <v>833</v>
      </c>
      <c r="D1174">
        <v>885</v>
      </c>
      <c r="E1174">
        <v>932</v>
      </c>
      <c r="F1174">
        <v>883</v>
      </c>
      <c r="G1174">
        <v>878</v>
      </c>
      <c r="H1174">
        <v>714</v>
      </c>
      <c r="I1174">
        <v>816</v>
      </c>
      <c r="J1174">
        <v>835</v>
      </c>
      <c r="K1174">
        <v>908</v>
      </c>
      <c r="L1174">
        <v>967</v>
      </c>
      <c r="M1174">
        <v>789</v>
      </c>
      <c r="N1174">
        <v>995</v>
      </c>
      <c r="O1174">
        <v>900</v>
      </c>
      <c r="P1174">
        <v>866</v>
      </c>
      <c r="Q1174">
        <v>873</v>
      </c>
      <c r="R1174">
        <v>1012</v>
      </c>
      <c r="S1174">
        <v>884</v>
      </c>
    </row>
    <row r="1175" spans="1:19" x14ac:dyDescent="0.2">
      <c r="A1175">
        <v>34.47143028</v>
      </c>
      <c r="B1175">
        <v>886</v>
      </c>
      <c r="C1175">
        <v>851</v>
      </c>
      <c r="D1175">
        <v>891</v>
      </c>
      <c r="E1175">
        <v>880</v>
      </c>
      <c r="F1175">
        <v>872</v>
      </c>
      <c r="G1175">
        <v>865</v>
      </c>
      <c r="H1175">
        <v>685</v>
      </c>
      <c r="I1175">
        <v>812</v>
      </c>
      <c r="J1175">
        <v>849</v>
      </c>
      <c r="K1175">
        <v>918</v>
      </c>
      <c r="L1175">
        <v>901</v>
      </c>
      <c r="M1175">
        <v>784</v>
      </c>
      <c r="N1175">
        <v>1003</v>
      </c>
      <c r="O1175">
        <v>897</v>
      </c>
      <c r="P1175">
        <v>895</v>
      </c>
      <c r="Q1175">
        <v>841</v>
      </c>
      <c r="R1175">
        <v>1011</v>
      </c>
      <c r="S1175">
        <v>910</v>
      </c>
    </row>
    <row r="1176" spans="1:19" x14ac:dyDescent="0.2">
      <c r="A1176">
        <v>34.497430280000003</v>
      </c>
      <c r="B1176">
        <v>868</v>
      </c>
      <c r="C1176">
        <v>829</v>
      </c>
      <c r="D1176">
        <v>878</v>
      </c>
      <c r="E1176">
        <v>928</v>
      </c>
      <c r="F1176">
        <v>914</v>
      </c>
      <c r="G1176">
        <v>898</v>
      </c>
      <c r="H1176">
        <v>689</v>
      </c>
      <c r="I1176">
        <v>798</v>
      </c>
      <c r="J1176">
        <v>835</v>
      </c>
      <c r="K1176">
        <v>908</v>
      </c>
      <c r="L1176">
        <v>909</v>
      </c>
      <c r="M1176">
        <v>775</v>
      </c>
      <c r="N1176">
        <v>1040</v>
      </c>
      <c r="O1176">
        <v>894</v>
      </c>
      <c r="P1176">
        <v>833</v>
      </c>
      <c r="Q1176">
        <v>853</v>
      </c>
      <c r="R1176">
        <v>1020</v>
      </c>
      <c r="S1176">
        <v>901</v>
      </c>
    </row>
    <row r="1177" spans="1:19" x14ac:dyDescent="0.2">
      <c r="A1177">
        <v>34.523430279999999</v>
      </c>
      <c r="B1177">
        <v>870</v>
      </c>
      <c r="C1177">
        <v>835</v>
      </c>
      <c r="D1177">
        <v>897</v>
      </c>
      <c r="E1177">
        <v>900</v>
      </c>
      <c r="F1177">
        <v>909</v>
      </c>
      <c r="G1177">
        <v>899</v>
      </c>
      <c r="H1177">
        <v>730</v>
      </c>
      <c r="I1177">
        <v>812</v>
      </c>
      <c r="J1177">
        <v>807</v>
      </c>
      <c r="K1177">
        <v>905</v>
      </c>
      <c r="L1177">
        <v>898</v>
      </c>
      <c r="M1177">
        <v>806</v>
      </c>
      <c r="N1177">
        <v>1010</v>
      </c>
      <c r="O1177">
        <v>915</v>
      </c>
      <c r="P1177">
        <v>853</v>
      </c>
      <c r="Q1177">
        <v>867</v>
      </c>
      <c r="R1177">
        <v>1028</v>
      </c>
      <c r="S1177">
        <v>893</v>
      </c>
    </row>
    <row r="1178" spans="1:19" x14ac:dyDescent="0.2">
      <c r="A1178">
        <v>34.549430280000003</v>
      </c>
      <c r="B1178">
        <v>925</v>
      </c>
      <c r="C1178">
        <v>819</v>
      </c>
      <c r="D1178">
        <v>906</v>
      </c>
      <c r="E1178">
        <v>919</v>
      </c>
      <c r="F1178">
        <v>874</v>
      </c>
      <c r="G1178">
        <v>879</v>
      </c>
      <c r="H1178">
        <v>739</v>
      </c>
      <c r="I1178">
        <v>810</v>
      </c>
      <c r="J1178">
        <v>856</v>
      </c>
      <c r="K1178">
        <v>913</v>
      </c>
      <c r="L1178">
        <v>934</v>
      </c>
      <c r="M1178">
        <v>817</v>
      </c>
      <c r="N1178">
        <v>1006</v>
      </c>
      <c r="O1178">
        <v>872</v>
      </c>
      <c r="P1178">
        <v>954</v>
      </c>
      <c r="Q1178">
        <v>910</v>
      </c>
      <c r="R1178">
        <v>1048</v>
      </c>
      <c r="S1178">
        <v>918</v>
      </c>
    </row>
    <row r="1179" spans="1:19" x14ac:dyDescent="0.2">
      <c r="A1179">
        <v>34.575430279999999</v>
      </c>
      <c r="B1179">
        <v>906</v>
      </c>
      <c r="C1179">
        <v>821</v>
      </c>
      <c r="D1179">
        <v>905</v>
      </c>
      <c r="E1179">
        <v>927</v>
      </c>
      <c r="F1179">
        <v>898</v>
      </c>
      <c r="G1179">
        <v>884</v>
      </c>
      <c r="H1179">
        <v>677</v>
      </c>
      <c r="I1179">
        <v>800</v>
      </c>
      <c r="J1179">
        <v>863</v>
      </c>
      <c r="K1179">
        <v>887</v>
      </c>
      <c r="L1179">
        <v>916</v>
      </c>
      <c r="M1179">
        <v>791</v>
      </c>
      <c r="N1179">
        <v>1033</v>
      </c>
      <c r="O1179">
        <v>890</v>
      </c>
      <c r="P1179">
        <v>922</v>
      </c>
      <c r="Q1179">
        <v>905</v>
      </c>
      <c r="R1179">
        <v>1034</v>
      </c>
      <c r="S1179">
        <v>898</v>
      </c>
    </row>
    <row r="1180" spans="1:19" x14ac:dyDescent="0.2">
      <c r="A1180">
        <v>34.601430280000002</v>
      </c>
      <c r="B1180">
        <v>888</v>
      </c>
      <c r="C1180">
        <v>824</v>
      </c>
      <c r="D1180">
        <v>903</v>
      </c>
      <c r="E1180">
        <v>946</v>
      </c>
      <c r="F1180">
        <v>880</v>
      </c>
      <c r="G1180">
        <v>876</v>
      </c>
      <c r="H1180">
        <v>732</v>
      </c>
      <c r="I1180">
        <v>828</v>
      </c>
      <c r="J1180">
        <v>832</v>
      </c>
      <c r="K1180">
        <v>862</v>
      </c>
      <c r="L1180">
        <v>870</v>
      </c>
      <c r="M1180">
        <v>816</v>
      </c>
      <c r="N1180">
        <v>1040</v>
      </c>
      <c r="O1180">
        <v>904</v>
      </c>
      <c r="P1180">
        <v>902</v>
      </c>
      <c r="Q1180">
        <v>910</v>
      </c>
      <c r="R1180">
        <v>1007</v>
      </c>
      <c r="S1180">
        <v>924</v>
      </c>
    </row>
    <row r="1181" spans="1:19" x14ac:dyDescent="0.2">
      <c r="A1181">
        <v>34.627430279999999</v>
      </c>
      <c r="B1181">
        <v>907</v>
      </c>
      <c r="C1181">
        <v>821</v>
      </c>
      <c r="D1181">
        <v>918</v>
      </c>
      <c r="E1181">
        <v>930</v>
      </c>
      <c r="F1181">
        <v>891</v>
      </c>
      <c r="G1181">
        <v>869</v>
      </c>
      <c r="H1181">
        <v>662</v>
      </c>
      <c r="I1181">
        <v>799</v>
      </c>
      <c r="J1181">
        <v>846</v>
      </c>
      <c r="K1181">
        <v>914</v>
      </c>
      <c r="L1181">
        <v>925</v>
      </c>
      <c r="M1181">
        <v>765</v>
      </c>
      <c r="N1181">
        <v>1009</v>
      </c>
      <c r="O1181">
        <v>907</v>
      </c>
      <c r="P1181">
        <v>890</v>
      </c>
      <c r="Q1181">
        <v>911</v>
      </c>
      <c r="R1181">
        <v>1035</v>
      </c>
      <c r="S1181">
        <v>899</v>
      </c>
    </row>
    <row r="1182" spans="1:19" x14ac:dyDescent="0.2">
      <c r="A1182">
        <v>34.653430280000002</v>
      </c>
      <c r="B1182">
        <v>919</v>
      </c>
      <c r="C1182">
        <v>822</v>
      </c>
      <c r="D1182">
        <v>891</v>
      </c>
      <c r="E1182">
        <v>846</v>
      </c>
      <c r="F1182">
        <v>904</v>
      </c>
      <c r="G1182">
        <v>903</v>
      </c>
      <c r="H1182">
        <v>704</v>
      </c>
      <c r="I1182">
        <v>791</v>
      </c>
      <c r="J1182">
        <v>848</v>
      </c>
      <c r="K1182">
        <v>926</v>
      </c>
      <c r="L1182">
        <v>903</v>
      </c>
      <c r="M1182">
        <v>749</v>
      </c>
      <c r="N1182">
        <v>1048</v>
      </c>
      <c r="O1182">
        <v>900</v>
      </c>
      <c r="P1182">
        <v>893</v>
      </c>
      <c r="Q1182">
        <v>887</v>
      </c>
      <c r="R1182">
        <v>1078</v>
      </c>
      <c r="S1182">
        <v>881</v>
      </c>
    </row>
    <row r="1183" spans="1:19" x14ac:dyDescent="0.2">
      <c r="A1183">
        <v>34.679430279999998</v>
      </c>
      <c r="B1183">
        <v>885</v>
      </c>
      <c r="C1183">
        <v>826</v>
      </c>
      <c r="D1183">
        <v>874</v>
      </c>
      <c r="E1183">
        <v>897</v>
      </c>
      <c r="F1183">
        <v>929</v>
      </c>
      <c r="G1183">
        <v>908</v>
      </c>
      <c r="H1183">
        <v>694</v>
      </c>
      <c r="I1183">
        <v>826</v>
      </c>
      <c r="J1183">
        <v>826</v>
      </c>
      <c r="K1183">
        <v>914</v>
      </c>
      <c r="L1183">
        <v>966</v>
      </c>
      <c r="M1183">
        <v>793</v>
      </c>
      <c r="N1183">
        <v>1075</v>
      </c>
      <c r="O1183">
        <v>861</v>
      </c>
      <c r="P1183">
        <v>871</v>
      </c>
      <c r="Q1183">
        <v>888</v>
      </c>
      <c r="R1183">
        <v>1118</v>
      </c>
      <c r="S1183">
        <v>903</v>
      </c>
    </row>
  </sheetData>
  <mergeCells count="1">
    <mergeCell ref="B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XRD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Aurélia Crinière</dc:creator>
  <cp:keywords/>
  <dc:description/>
  <cp:lastModifiedBy>Romain Vaucher</cp:lastModifiedBy>
  <cp:revision/>
  <dcterms:created xsi:type="dcterms:W3CDTF">2023-07-21T13:01:57Z</dcterms:created>
  <dcterms:modified xsi:type="dcterms:W3CDTF">2026-01-20T00:37:13Z</dcterms:modified>
  <cp:category/>
  <cp:contentStatus/>
</cp:coreProperties>
</file>