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vaucher/Library/CloudStorage/Dropbox/Documents/Work/Production – SedK/2025/Issue 1/1240 - Hudson et al/Production/"/>
    </mc:Choice>
  </mc:AlternateContent>
  <xr:revisionPtr revIDLastSave="0" documentId="13_ncr:1_{A4C4CF6A-8853-5945-8750-CE39C05C7E13}" xr6:coauthVersionLast="47" xr6:coauthVersionMax="47" xr10:uidLastSave="{00000000-0000-0000-0000-000000000000}"/>
  <bookViews>
    <workbookView xWindow="0" yWindow="500" windowWidth="28800" windowHeight="17500" firstSheet="5" activeTab="11" xr2:uid="{22AD88B1-877D-FD41-B1E9-DFDE3150A0BF}"/>
  </bookViews>
  <sheets>
    <sheet name="Hesselbo_et_al_2020_Uncorrected" sheetId="1" r:id="rId1"/>
    <sheet name="Hesselbo et al 2020 Corrected" sheetId="2" r:id="rId2"/>
    <sheet name="This study Uncorrected" sheetId="3" r:id="rId3"/>
    <sheet name="This study Corrected" sheetId="6" r:id="rId4"/>
    <sheet name="This study Standards" sheetId="4" r:id="rId5"/>
    <sheet name="This study 2023 Standards data" sheetId="5" r:id="rId6"/>
    <sheet name="This study dC13 CSM" sheetId="7" r:id="rId7"/>
    <sheet name="This study Bovine Std" sheetId="8" r:id="rId8"/>
    <sheet name="Hesselbo et al 2020 d13C BGS" sheetId="9" r:id="rId9"/>
    <sheet name="Alanine Std" sheetId="10" r:id="rId10"/>
    <sheet name="Age vs depth from Ni tuning" sheetId="12" r:id="rId11"/>
    <sheet name="Cited sources" sheetId="1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1" i="5" l="1"/>
  <c r="AB61" i="5"/>
  <c r="X61" i="5"/>
  <c r="V61" i="5"/>
  <c r="T61" i="5"/>
  <c r="R61" i="5"/>
  <c r="P61" i="5"/>
  <c r="N61" i="5"/>
  <c r="L61" i="5"/>
  <c r="J61" i="5"/>
  <c r="AD60" i="5"/>
  <c r="AB60" i="5"/>
  <c r="X60" i="5"/>
  <c r="V60" i="5"/>
  <c r="T60" i="5"/>
  <c r="R60" i="5"/>
  <c r="P60" i="5"/>
  <c r="N60" i="5"/>
  <c r="L60" i="5"/>
  <c r="J60" i="5"/>
  <c r="B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P58" i="4"/>
  <c r="R58" i="4"/>
  <c r="T58" i="4"/>
  <c r="V58" i="4"/>
  <c r="X58" i="4"/>
  <c r="Z58" i="4"/>
  <c r="AB58" i="4"/>
  <c r="AD58" i="4"/>
  <c r="AF58" i="4"/>
  <c r="AH58" i="4"/>
  <c r="AJ58" i="4"/>
  <c r="AL58" i="4"/>
  <c r="AN58" i="4"/>
  <c r="AP58" i="4"/>
  <c r="AR58" i="4"/>
  <c r="AV58" i="4"/>
  <c r="AX58" i="4"/>
  <c r="AZ58" i="4"/>
  <c r="BB58" i="4"/>
  <c r="BD58" i="4"/>
  <c r="BF58" i="4"/>
  <c r="BL58" i="4"/>
  <c r="BN58" i="4"/>
  <c r="BP58" i="4"/>
  <c r="BR58" i="4"/>
  <c r="BX58" i="4"/>
  <c r="BZ58" i="4"/>
  <c r="CF58" i="4"/>
  <c r="CH58" i="4"/>
  <c r="CJ58" i="4"/>
  <c r="CL58" i="4"/>
  <c r="CN58" i="4"/>
  <c r="CP58" i="4"/>
  <c r="CR58" i="4"/>
  <c r="CT58" i="4"/>
  <c r="CV58" i="4"/>
  <c r="CX58" i="4"/>
  <c r="CZ58" i="4"/>
  <c r="P59" i="4"/>
  <c r="R59" i="4"/>
  <c r="T59" i="4"/>
  <c r="V59" i="4"/>
  <c r="X59" i="4"/>
  <c r="Z59" i="4"/>
  <c r="AB59" i="4"/>
  <c r="AD59" i="4"/>
  <c r="AF59" i="4"/>
  <c r="AH59" i="4"/>
  <c r="AJ59" i="4"/>
  <c r="AL59" i="4"/>
  <c r="AN59" i="4"/>
  <c r="AP59" i="4"/>
  <c r="AR59" i="4"/>
  <c r="AV59" i="4"/>
  <c r="AX59" i="4"/>
  <c r="AZ59" i="4"/>
  <c r="BB59" i="4"/>
  <c r="BD59" i="4"/>
  <c r="BF59" i="4"/>
  <c r="BL59" i="4"/>
  <c r="BN59" i="4"/>
  <c r="BP59" i="4"/>
  <c r="BR59" i="4"/>
  <c r="BX59" i="4"/>
  <c r="BZ59" i="4"/>
  <c r="CF59" i="4"/>
  <c r="CH59" i="4"/>
  <c r="CJ59" i="4"/>
  <c r="CL59" i="4"/>
  <c r="CN59" i="4"/>
  <c r="CP59" i="4"/>
  <c r="CR59" i="4"/>
  <c r="CT59" i="4"/>
  <c r="CV59" i="4"/>
  <c r="CX59" i="4"/>
  <c r="CZ59" i="4"/>
</calcChain>
</file>

<file path=xl/sharedStrings.xml><?xml version="1.0" encoding="utf-8"?>
<sst xmlns="http://schemas.openxmlformats.org/spreadsheetml/2006/main" count="12997" uniqueCount="508">
  <si>
    <t>Height (cm)</t>
  </si>
  <si>
    <t>Fe (%)</t>
  </si>
  <si>
    <t>Fe +/-</t>
  </si>
  <si>
    <t>Si (%)</t>
  </si>
  <si>
    <t>Si +/-</t>
  </si>
  <si>
    <t>S (%)</t>
  </si>
  <si>
    <t>S +/-</t>
  </si>
  <si>
    <t>Al (%)</t>
  </si>
  <si>
    <t>Al +/-</t>
  </si>
  <si>
    <t>K (%)</t>
  </si>
  <si>
    <t>K +/-</t>
  </si>
  <si>
    <t>Ca (%)</t>
  </si>
  <si>
    <t>Ca +/-</t>
  </si>
  <si>
    <t>V (%)</t>
  </si>
  <si>
    <t>V +/-</t>
  </si>
  <si>
    <t>Ni (%)</t>
  </si>
  <si>
    <t>Ni +/-</t>
  </si>
  <si>
    <t>Rb (%)</t>
  </si>
  <si>
    <t>Rb +/-</t>
  </si>
  <si>
    <t>Zr (%)</t>
  </si>
  <si>
    <t>Zr +/-</t>
  </si>
  <si>
    <t>Mo (%)</t>
  </si>
  <si>
    <t>Mo +/-</t>
  </si>
  <si>
    <t>PB324</t>
  </si>
  <si>
    <t>&lt;LOD</t>
  </si>
  <si>
    <t>PB323</t>
  </si>
  <si>
    <t>PB322</t>
  </si>
  <si>
    <t>PB321</t>
  </si>
  <si>
    <t>PB320</t>
  </si>
  <si>
    <t>PB319</t>
  </si>
  <si>
    <t>PB318</t>
  </si>
  <si>
    <t>PB317</t>
  </si>
  <si>
    <t>PB316</t>
  </si>
  <si>
    <t>PB315</t>
  </si>
  <si>
    <t>PB314</t>
  </si>
  <si>
    <t>PB313</t>
  </si>
  <si>
    <t>PB312</t>
  </si>
  <si>
    <t>PB311</t>
  </si>
  <si>
    <t>PB310</t>
  </si>
  <si>
    <t>PB309</t>
  </si>
  <si>
    <t>PB308</t>
  </si>
  <si>
    <t>PB307</t>
  </si>
  <si>
    <t>PB306</t>
  </si>
  <si>
    <t>PB305</t>
  </si>
  <si>
    <t>PB304</t>
  </si>
  <si>
    <t>PB303</t>
  </si>
  <si>
    <t>PB302</t>
  </si>
  <si>
    <t>PB301</t>
  </si>
  <si>
    <t>PB300</t>
  </si>
  <si>
    <t>PB076</t>
  </si>
  <si>
    <t>PB075</t>
  </si>
  <si>
    <t>PB074</t>
  </si>
  <si>
    <t>PB073</t>
  </si>
  <si>
    <t>PB072</t>
  </si>
  <si>
    <t>PB071</t>
  </si>
  <si>
    <t>PB070</t>
  </si>
  <si>
    <t>PB069</t>
  </si>
  <si>
    <t>PB068</t>
  </si>
  <si>
    <t>PB067</t>
  </si>
  <si>
    <t>PB066</t>
  </si>
  <si>
    <t>PB065</t>
  </si>
  <si>
    <t>PB064</t>
  </si>
  <si>
    <t>PB063</t>
  </si>
  <si>
    <t>PB062</t>
  </si>
  <si>
    <t>PB061</t>
  </si>
  <si>
    <t>PB060</t>
  </si>
  <si>
    <t>PB059</t>
  </si>
  <si>
    <t>PB058</t>
  </si>
  <si>
    <t>PB057</t>
  </si>
  <si>
    <t>PB056</t>
  </si>
  <si>
    <t>PB055</t>
  </si>
  <si>
    <t>PB054</t>
  </si>
  <si>
    <t>PB053</t>
  </si>
  <si>
    <t>PB052</t>
  </si>
  <si>
    <t>PB051</t>
  </si>
  <si>
    <t>PB050</t>
  </si>
  <si>
    <t>PB049</t>
  </si>
  <si>
    <t>PB048</t>
  </si>
  <si>
    <t>PB047</t>
  </si>
  <si>
    <t>PB046</t>
  </si>
  <si>
    <t>PB045</t>
  </si>
  <si>
    <t>PB044</t>
  </si>
  <si>
    <t>PB043</t>
  </si>
  <si>
    <t>PB042</t>
  </si>
  <si>
    <t>PB041</t>
  </si>
  <si>
    <t>PB040</t>
  </si>
  <si>
    <t>PB039</t>
  </si>
  <si>
    <t>PB038</t>
  </si>
  <si>
    <t>PB037</t>
  </si>
  <si>
    <t>PB036</t>
  </si>
  <si>
    <t>PB035</t>
  </si>
  <si>
    <t>PB034</t>
  </si>
  <si>
    <t>PB033</t>
  </si>
  <si>
    <t>PB032</t>
  </si>
  <si>
    <t>PB031</t>
  </si>
  <si>
    <t>PB030</t>
  </si>
  <si>
    <t>PB029</t>
  </si>
  <si>
    <t>PB028</t>
  </si>
  <si>
    <t>PB027</t>
  </si>
  <si>
    <t>PB026</t>
  </si>
  <si>
    <t>PB025</t>
  </si>
  <si>
    <t>PB024</t>
  </si>
  <si>
    <t>PB023</t>
  </si>
  <si>
    <t>PB100</t>
  </si>
  <si>
    <t>PB101</t>
  </si>
  <si>
    <t>PB022</t>
  </si>
  <si>
    <t>PB102</t>
  </si>
  <si>
    <t>PB103</t>
  </si>
  <si>
    <t>PB021</t>
  </si>
  <si>
    <t>PB104</t>
  </si>
  <si>
    <t>PB105</t>
  </si>
  <si>
    <t>PB020</t>
  </si>
  <si>
    <t>PB106</t>
  </si>
  <si>
    <t>PB107</t>
  </si>
  <si>
    <t>PB019</t>
  </si>
  <si>
    <t>PB108</t>
  </si>
  <si>
    <t>PB109</t>
  </si>
  <si>
    <t>PB018</t>
  </si>
  <si>
    <t>PB110</t>
  </si>
  <si>
    <t>PB111</t>
  </si>
  <si>
    <t>PB017</t>
  </si>
  <si>
    <t>PB112</t>
  </si>
  <si>
    <t>PB113</t>
  </si>
  <si>
    <t>PB016</t>
  </si>
  <si>
    <t>PB114</t>
  </si>
  <si>
    <t>PB115</t>
  </si>
  <si>
    <t>PB015</t>
  </si>
  <si>
    <t>PB116</t>
  </si>
  <si>
    <t>PB117</t>
  </si>
  <si>
    <t>PB014</t>
  </si>
  <si>
    <t>PB118</t>
  </si>
  <si>
    <t>PB119</t>
  </si>
  <si>
    <t>PB013</t>
  </si>
  <si>
    <t>PB120</t>
  </si>
  <si>
    <t>PB121</t>
  </si>
  <si>
    <t>PB012</t>
  </si>
  <si>
    <t>PB122</t>
  </si>
  <si>
    <t>PB123</t>
  </si>
  <si>
    <t>PB011</t>
  </si>
  <si>
    <t>PB124</t>
  </si>
  <si>
    <t>PB125</t>
  </si>
  <si>
    <t>PB010</t>
  </si>
  <si>
    <t>PB126</t>
  </si>
  <si>
    <t>PB127</t>
  </si>
  <si>
    <t>PB009</t>
  </si>
  <si>
    <t>PB128</t>
  </si>
  <si>
    <t>PB129</t>
  </si>
  <si>
    <t>PB008</t>
  </si>
  <si>
    <t>PB130</t>
  </si>
  <si>
    <t>PB131</t>
  </si>
  <si>
    <t>PB007</t>
  </si>
  <si>
    <t>PB132</t>
  </si>
  <si>
    <t>PB270</t>
  </si>
  <si>
    <t>PB006</t>
  </si>
  <si>
    <t>PB269</t>
  </si>
  <si>
    <t>PB268</t>
  </si>
  <si>
    <t>PB267</t>
  </si>
  <si>
    <t>PB266</t>
  </si>
  <si>
    <t>PB265</t>
  </si>
  <si>
    <t>PB264</t>
  </si>
  <si>
    <t>SB005</t>
  </si>
  <si>
    <t>PB263</t>
  </si>
  <si>
    <t>PB262</t>
  </si>
  <si>
    <t>PB261</t>
  </si>
  <si>
    <t>SB004</t>
  </si>
  <si>
    <t>PB260</t>
  </si>
  <si>
    <t>PB259</t>
  </si>
  <si>
    <t>PB258</t>
  </si>
  <si>
    <t>PB257</t>
  </si>
  <si>
    <t>SB003</t>
  </si>
  <si>
    <t>PB256</t>
  </si>
  <si>
    <t>PB255</t>
  </si>
  <si>
    <t>PB254</t>
  </si>
  <si>
    <t>SB002</t>
  </si>
  <si>
    <t>PB253</t>
  </si>
  <si>
    <t>PB252</t>
  </si>
  <si>
    <t>PB251</t>
  </si>
  <si>
    <t>SB001</t>
  </si>
  <si>
    <t>PB250</t>
  </si>
  <si>
    <t>PB249</t>
  </si>
  <si>
    <t>PB248</t>
  </si>
  <si>
    <t>PB247</t>
  </si>
  <si>
    <t>PB246</t>
  </si>
  <si>
    <t>PB245</t>
  </si>
  <si>
    <t>PB244</t>
  </si>
  <si>
    <t>PB243</t>
  </si>
  <si>
    <t>PB242</t>
  </si>
  <si>
    <t>PB241</t>
  </si>
  <si>
    <t>PB240</t>
  </si>
  <si>
    <t>PB239</t>
  </si>
  <si>
    <t>PB238</t>
  </si>
  <si>
    <t>PB237</t>
  </si>
  <si>
    <t>PB236</t>
  </si>
  <si>
    <t>PB235</t>
  </si>
  <si>
    <t>PB234</t>
  </si>
  <si>
    <t>PB233</t>
  </si>
  <si>
    <t>PB232</t>
  </si>
  <si>
    <t>PB231</t>
  </si>
  <si>
    <t>PB230</t>
  </si>
  <si>
    <t>PB229</t>
  </si>
  <si>
    <t>PB228</t>
  </si>
  <si>
    <t>PB227</t>
  </si>
  <si>
    <t>PB226</t>
  </si>
  <si>
    <t>PB225</t>
  </si>
  <si>
    <t>PB224</t>
  </si>
  <si>
    <t>PB223</t>
  </si>
  <si>
    <t>PB222</t>
  </si>
  <si>
    <t>PB221</t>
  </si>
  <si>
    <t>PB220</t>
  </si>
  <si>
    <t>PB219</t>
  </si>
  <si>
    <t>PB218</t>
  </si>
  <si>
    <t>PB217</t>
  </si>
  <si>
    <t>PB216</t>
  </si>
  <si>
    <t>PB215</t>
  </si>
  <si>
    <t>PB214</t>
  </si>
  <si>
    <t>PB213</t>
  </si>
  <si>
    <t>PB212</t>
  </si>
  <si>
    <t>PB211</t>
  </si>
  <si>
    <t>PB210</t>
  </si>
  <si>
    <t>PB209</t>
  </si>
  <si>
    <t>PB208</t>
  </si>
  <si>
    <t>PB207</t>
  </si>
  <si>
    <t>PB206</t>
  </si>
  <si>
    <t>PB205</t>
  </si>
  <si>
    <t>PB204</t>
  </si>
  <si>
    <t>PB203</t>
  </si>
  <si>
    <t>PB202</t>
  </si>
  <si>
    <t>PB201</t>
  </si>
  <si>
    <t>PB200</t>
  </si>
  <si>
    <t xml:space="preserve">Sample Code </t>
  </si>
  <si>
    <t xml:space="preserve">NIST 2710A </t>
  </si>
  <si>
    <t>Sample No.</t>
  </si>
  <si>
    <t xml:space="preserve"> Fe</t>
  </si>
  <si>
    <t xml:space="preserve"> Si</t>
  </si>
  <si>
    <t xml:space="preserve"> S</t>
  </si>
  <si>
    <t>K</t>
  </si>
  <si>
    <t>V</t>
  </si>
  <si>
    <t>Ni</t>
  </si>
  <si>
    <t>Rb</t>
  </si>
  <si>
    <t>Zr</t>
  </si>
  <si>
    <t>Mo</t>
  </si>
  <si>
    <t>NA</t>
  </si>
  <si>
    <t>N/A</t>
  </si>
  <si>
    <t>Al</t>
  </si>
  <si>
    <t>Ti</t>
  </si>
  <si>
    <t>csmtest</t>
  </si>
  <si>
    <t>Rh</t>
  </si>
  <si>
    <t>Delta Premium</t>
  </si>
  <si>
    <t>RAV</t>
  </si>
  <si>
    <t>Geochem</t>
  </si>
  <si>
    <t>#88</t>
  </si>
  <si>
    <t>#6</t>
  </si>
  <si>
    <t>#53</t>
  </si>
  <si>
    <t>#40</t>
  </si>
  <si>
    <t>#35</t>
  </si>
  <si>
    <t>#18</t>
  </si>
  <si>
    <t>#75</t>
  </si>
  <si>
    <t>#78</t>
  </si>
  <si>
    <t>#59</t>
  </si>
  <si>
    <t>#56</t>
  </si>
  <si>
    <t>#76</t>
  </si>
  <si>
    <t>#73</t>
  </si>
  <si>
    <t>#47</t>
  </si>
  <si>
    <t>#62</t>
  </si>
  <si>
    <t>#74</t>
  </si>
  <si>
    <t>#16</t>
  </si>
  <si>
    <t>#32</t>
  </si>
  <si>
    <t>#72</t>
  </si>
  <si>
    <t>#42</t>
  </si>
  <si>
    <t>#63</t>
  </si>
  <si>
    <t>#77</t>
  </si>
  <si>
    <t>#69</t>
  </si>
  <si>
    <t>#24</t>
  </si>
  <si>
    <t>#70</t>
  </si>
  <si>
    <t>#37</t>
  </si>
  <si>
    <t>#11</t>
  </si>
  <si>
    <t>#79</t>
  </si>
  <si>
    <t>#30</t>
  </si>
  <si>
    <t>#90</t>
  </si>
  <si>
    <t>#28</t>
  </si>
  <si>
    <t>#27</t>
  </si>
  <si>
    <t>#19</t>
  </si>
  <si>
    <t>#26</t>
  </si>
  <si>
    <t>#84</t>
  </si>
  <si>
    <t>#12</t>
  </si>
  <si>
    <t>#29</t>
  </si>
  <si>
    <t>#81</t>
  </si>
  <si>
    <t>#82</t>
  </si>
  <si>
    <t>#80</t>
  </si>
  <si>
    <t>#46</t>
  </si>
  <si>
    <t>#17</t>
  </si>
  <si>
    <t>#54</t>
  </si>
  <si>
    <t>#33</t>
  </si>
  <si>
    <t>#23</t>
  </si>
  <si>
    <t>#86</t>
  </si>
  <si>
    <t>#7</t>
  </si>
  <si>
    <t>#15</t>
  </si>
  <si>
    <t>#22</t>
  </si>
  <si>
    <t>#14</t>
  </si>
  <si>
    <t>#8</t>
  </si>
  <si>
    <t>#10</t>
  </si>
  <si>
    <t>#21</t>
  </si>
  <si>
    <t>#3</t>
  </si>
  <si>
    <t>#87</t>
  </si>
  <si>
    <t>#34</t>
  </si>
  <si>
    <t>#61</t>
  </si>
  <si>
    <t>#83</t>
  </si>
  <si>
    <t>#67</t>
  </si>
  <si>
    <t>#65</t>
  </si>
  <si>
    <t>#52</t>
  </si>
  <si>
    <t>#66</t>
  </si>
  <si>
    <t>#39</t>
  </si>
  <si>
    <t>#60</t>
  </si>
  <si>
    <t>#50</t>
  </si>
  <si>
    <t>#58</t>
  </si>
  <si>
    <t>#43</t>
  </si>
  <si>
    <t>#45</t>
  </si>
  <si>
    <t>#49</t>
  </si>
  <si>
    <t>#55</t>
  </si>
  <si>
    <t>#36</t>
  </si>
  <si>
    <t>#38</t>
  </si>
  <si>
    <t>#85</t>
  </si>
  <si>
    <t>#51</t>
  </si>
  <si>
    <t>#57</t>
  </si>
  <si>
    <t>#44</t>
  </si>
  <si>
    <t>#48</t>
  </si>
  <si>
    <t>#71</t>
  </si>
  <si>
    <t>#41</t>
  </si>
  <si>
    <t>#25</t>
  </si>
  <si>
    <t>#20</t>
  </si>
  <si>
    <t>#64</t>
  </si>
  <si>
    <t>#9</t>
  </si>
  <si>
    <t>#13</t>
  </si>
  <si>
    <t>RS</t>
  </si>
  <si>
    <t>#2</t>
  </si>
  <si>
    <t>#31</t>
  </si>
  <si>
    <t>#96</t>
  </si>
  <si>
    <t>#89</t>
  </si>
  <si>
    <t>#92</t>
  </si>
  <si>
    <t>#103</t>
  </si>
  <si>
    <t>#101</t>
  </si>
  <si>
    <t>#4</t>
  </si>
  <si>
    <t>#93</t>
  </si>
  <si>
    <t>#91</t>
  </si>
  <si>
    <t>#94</t>
  </si>
  <si>
    <t>#99</t>
  </si>
  <si>
    <t>#5</t>
  </si>
  <si>
    <t>#68</t>
  </si>
  <si>
    <t>#97</t>
  </si>
  <si>
    <t>RS2</t>
  </si>
  <si>
    <t>#102</t>
  </si>
  <si>
    <t>#98</t>
  </si>
  <si>
    <t>#100</t>
  </si>
  <si>
    <t>User Factor Name</t>
  </si>
  <si>
    <t>Elapsed Time Total</t>
  </si>
  <si>
    <t>Elapsed Time 2</t>
  </si>
  <si>
    <t>Elapsed Time 1</t>
  </si>
  <si>
    <t>Live Time Total</t>
  </si>
  <si>
    <t>Live Time 2</t>
  </si>
  <si>
    <t>Live Time 1</t>
  </si>
  <si>
    <t>Tube Anode</t>
  </si>
  <si>
    <t>Model</t>
  </si>
  <si>
    <t>Instrument SN</t>
  </si>
  <si>
    <t>Cu +/-</t>
  </si>
  <si>
    <t>Cu</t>
  </si>
  <si>
    <t>Fe</t>
  </si>
  <si>
    <t>Cr +/-</t>
  </si>
  <si>
    <t>Cr</t>
  </si>
  <si>
    <t>LE +/-</t>
  </si>
  <si>
    <t>LE</t>
  </si>
  <si>
    <t>U +/-</t>
  </si>
  <si>
    <t>U</t>
  </si>
  <si>
    <t>Th +/-</t>
  </si>
  <si>
    <t>Th</t>
  </si>
  <si>
    <t>Bi +/-</t>
  </si>
  <si>
    <t>Bi</t>
  </si>
  <si>
    <t>Pb +/-</t>
  </si>
  <si>
    <t>Pb</t>
  </si>
  <si>
    <t>Hg +/-</t>
  </si>
  <si>
    <t>Hg</t>
  </si>
  <si>
    <t>Au +/-</t>
  </si>
  <si>
    <t>Au</t>
  </si>
  <si>
    <t>Pt +/-</t>
  </si>
  <si>
    <t>Pt</t>
  </si>
  <si>
    <t>Re +/-</t>
  </si>
  <si>
    <t>Re</t>
  </si>
  <si>
    <t>W +/-</t>
  </si>
  <si>
    <t>W</t>
  </si>
  <si>
    <t>Ta +/-</t>
  </si>
  <si>
    <t>Ta</t>
  </si>
  <si>
    <t>Hf +/-</t>
  </si>
  <si>
    <t>Hf</t>
  </si>
  <si>
    <t>Ba +/-</t>
  </si>
  <si>
    <t>Ba</t>
  </si>
  <si>
    <t>Sb +/-</t>
  </si>
  <si>
    <t>Sb</t>
  </si>
  <si>
    <t>Sn +/-</t>
  </si>
  <si>
    <t>Sn</t>
  </si>
  <si>
    <t>Cd +/-</t>
  </si>
  <si>
    <t>Cd</t>
  </si>
  <si>
    <t>Ag +/-</t>
  </si>
  <si>
    <t>Ag</t>
  </si>
  <si>
    <t>Pd +/-</t>
  </si>
  <si>
    <t>Pd</t>
  </si>
  <si>
    <t>Rh +/-</t>
  </si>
  <si>
    <t>Nb +/-</t>
  </si>
  <si>
    <t>Nb</t>
  </si>
  <si>
    <t>Y +/-</t>
  </si>
  <si>
    <t>Y</t>
  </si>
  <si>
    <t>Sr +/-</t>
  </si>
  <si>
    <t>Sr</t>
  </si>
  <si>
    <t>Br +/-</t>
  </si>
  <si>
    <t>Br</t>
  </si>
  <si>
    <t>Se +/-</t>
  </si>
  <si>
    <t>Se</t>
  </si>
  <si>
    <t>As +/-</t>
  </si>
  <si>
    <t>As</t>
  </si>
  <si>
    <t>Zn +/-</t>
  </si>
  <si>
    <t>Zn</t>
  </si>
  <si>
    <t>Co +/-</t>
  </si>
  <si>
    <t>Co</t>
  </si>
  <si>
    <t>Mn +/-</t>
  </si>
  <si>
    <t>Mn</t>
  </si>
  <si>
    <t>Ti +/-</t>
  </si>
  <si>
    <t>Ca</t>
  </si>
  <si>
    <t>Cl +/-</t>
  </si>
  <si>
    <t>Cl</t>
  </si>
  <si>
    <t>S</t>
  </si>
  <si>
    <t>P +/-</t>
  </si>
  <si>
    <t>P</t>
  </si>
  <si>
    <t>Si</t>
  </si>
  <si>
    <t>Mg +/-</t>
  </si>
  <si>
    <t>Mg</t>
  </si>
  <si>
    <t>Sample ID</t>
  </si>
  <si>
    <t xml:space="preserve">Depth </t>
  </si>
  <si>
    <t>Mode</t>
  </si>
  <si>
    <t>Reading</t>
  </si>
  <si>
    <t>Time</t>
  </si>
  <si>
    <t>Date</t>
  </si>
  <si>
    <t xml:space="preserve">Average value </t>
  </si>
  <si>
    <t xml:space="preserve">Standard deviation </t>
  </si>
  <si>
    <t>NIST STD 2711a</t>
  </si>
  <si>
    <t>PASS</t>
  </si>
  <si>
    <t>NIST 2711a STD</t>
  </si>
  <si>
    <t xml:space="preserve">NIST STD </t>
  </si>
  <si>
    <t>NIST STD</t>
  </si>
  <si>
    <t>NIST STD 2712a</t>
  </si>
  <si>
    <t>NIS T STD 2711a</t>
  </si>
  <si>
    <t>#95</t>
  </si>
  <si>
    <t>NIST27111a</t>
  </si>
  <si>
    <t>NIST std 2711a</t>
  </si>
  <si>
    <t>NIST 2711 std</t>
  </si>
  <si>
    <t>NIST 2711 STD</t>
  </si>
  <si>
    <t>2nd Match Number</t>
  </si>
  <si>
    <t>2nd Match</t>
  </si>
  <si>
    <t>Best Match Number</t>
  </si>
  <si>
    <t>Best Match</t>
  </si>
  <si>
    <t>Pass/Fail Cutoff</t>
  </si>
  <si>
    <t>Pass/Fail Match number</t>
  </si>
  <si>
    <t>Pass/Fail Grade</t>
  </si>
  <si>
    <t>Pass/Fail</t>
  </si>
  <si>
    <t>HH-XRF NIST 2711a Standard</t>
  </si>
  <si>
    <t>Analysis Time</t>
  </si>
  <si>
    <t>NIST 2711a</t>
  </si>
  <si>
    <t>2*std</t>
  </si>
  <si>
    <t xml:space="preserve">Average Value </t>
  </si>
  <si>
    <t>HH-XRF Data (%)</t>
  </si>
  <si>
    <t xml:space="preserve">Depth (m) </t>
  </si>
  <si>
    <t>Stable Isotope Data</t>
  </si>
  <si>
    <t>Smpl Name</t>
  </si>
  <si>
    <t>Smpl #</t>
  </si>
  <si>
    <r>
      <t>δ</t>
    </r>
    <r>
      <rPr>
        <b/>
        <vertAlign val="superscript"/>
        <sz val="12"/>
        <color theme="1"/>
        <rFont val="Calibri"/>
        <family val="2"/>
        <scheme val="minor"/>
      </rPr>
      <t>15</t>
    </r>
    <r>
      <rPr>
        <b/>
        <sz val="12"/>
        <color theme="1"/>
        <rFont val="Calibri"/>
        <family val="2"/>
        <scheme val="minor"/>
      </rPr>
      <t>N (‰; Air)</t>
    </r>
  </si>
  <si>
    <r>
      <t>δ</t>
    </r>
    <r>
      <rPr>
        <b/>
        <vertAlign val="superscript"/>
        <sz val="12"/>
        <color theme="1"/>
        <rFont val="Calibri"/>
        <family val="2"/>
        <scheme val="minor"/>
      </rPr>
      <t>13</t>
    </r>
    <r>
      <rPr>
        <b/>
        <sz val="12"/>
        <color theme="1"/>
        <rFont val="Calibri"/>
        <family val="2"/>
        <scheme val="minor"/>
      </rPr>
      <t>C (‰ V-PDB)</t>
    </r>
  </si>
  <si>
    <t>%N</t>
  </si>
  <si>
    <t>%C</t>
  </si>
  <si>
    <t>C/N</t>
  </si>
  <si>
    <t>Depth (m)</t>
  </si>
  <si>
    <t>No</t>
  </si>
  <si>
    <t>Batch</t>
  </si>
  <si>
    <t>Stable Isotope Data - Bovine Liver TOC STD</t>
  </si>
  <si>
    <t>Batch Number</t>
  </si>
  <si>
    <t>sequence</t>
  </si>
  <si>
    <t>name</t>
  </si>
  <si>
    <t>δ15N</t>
  </si>
  <si>
    <t>δ13C</t>
  </si>
  <si>
    <t>‰air</t>
  </si>
  <si>
    <t>‰ V-PDB</t>
  </si>
  <si>
    <t>ratio</t>
  </si>
  <si>
    <t>average</t>
  </si>
  <si>
    <t>2sd</t>
  </si>
  <si>
    <t>BOVINE LIVER</t>
  </si>
  <si>
    <t>Stable Isotope Data (BGS)</t>
  </si>
  <si>
    <r>
      <t>δ</t>
    </r>
    <r>
      <rPr>
        <b/>
        <vertAlign val="superscript"/>
        <sz val="12"/>
        <color theme="1"/>
        <rFont val="Calibri Light"/>
        <family val="1"/>
        <scheme val="major"/>
      </rPr>
      <t>13</t>
    </r>
    <r>
      <rPr>
        <b/>
        <sz val="12"/>
        <color theme="1"/>
        <rFont val="Calibri Light"/>
        <family val="1"/>
        <scheme val="major"/>
      </rPr>
      <t>C (‰ V-PDB)</t>
    </r>
  </si>
  <si>
    <t>PB</t>
  </si>
  <si>
    <t>6 (BGS)</t>
  </si>
  <si>
    <t>SB</t>
  </si>
  <si>
    <t>Stable Isotope Data - Alanine δ13C STD</t>
  </si>
  <si>
    <t>Batch #</t>
  </si>
  <si>
    <t>sequence #</t>
  </si>
  <si>
    <t>SIGMA ALANINE</t>
  </si>
  <si>
    <t>ALANINE</t>
  </si>
  <si>
    <t>Hudson, A.J.L. (2021) Magnitude and Pacing of Early Jurassic Palaeoclimate Change: Chemostratigraphy and Cyclostratigraphy of the British Lower Jurassic (Sinemurian – Pliensbachian). Unpublished PhD thesis, University of Exeter, UK. http://hdl.handle.net/10871/127251</t>
  </si>
  <si>
    <t xml:space="preserve">Hesselbo, S.P., Hudson, A.J.L., Huggett, J.M., Leng, M.J., Riding, J.B., Ullmann, C.V. (2020) Palynological, geochemical, and mineralogical characteristics of the Early Jurassic Liasidium Event in the Cleveland Basin, Yorkshire, UK. Newsletters on Stratigraphy, 53, 191–211.
</t>
  </si>
  <si>
    <t>Hesselbo et al (2020) data. HH- XRF Data and Standards (Uncorrected)</t>
  </si>
  <si>
    <t>Hesselbo et al (2020) Data Corrected for XRF replacement (%)</t>
  </si>
  <si>
    <t>100k</t>
  </si>
  <si>
    <t>405k</t>
  </si>
  <si>
    <t>Robin Hood's Bay, Hudson et al., Sedimentologika | https://doi.org/10.57035/journals/sdk.2025.e31.1240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</si>
</sst>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7" x14ac:knownFonts="1"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2"/>
      <color theme="1"/>
      <name val="Calibri Light"/>
      <family val="1"/>
      <scheme val="major"/>
    </font>
    <font>
      <b/>
      <vertAlign val="superscript"/>
      <sz val="12"/>
      <color theme="1"/>
      <name val="Calibri Light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2" fontId="3" fillId="0" borderId="0" xfId="0" applyNumberFormat="1" applyFont="1"/>
    <xf numFmtId="164" fontId="3" fillId="0" borderId="0" xfId="0" applyNumberFormat="1" applyFont="1"/>
    <xf numFmtId="2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6" fillId="0" borderId="1" xfId="1" applyNumberFormat="1" applyFont="1" applyBorder="1" applyAlignment="1">
      <alignment horizontal="center"/>
    </xf>
    <xf numFmtId="1" fontId="6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/>
    <xf numFmtId="165" fontId="3" fillId="0" borderId="0" xfId="0" applyNumberFormat="1" applyFont="1"/>
    <xf numFmtId="0" fontId="5" fillId="0" borderId="0" xfId="0" applyFont="1"/>
    <xf numFmtId="21" fontId="0" fillId="0" borderId="0" xfId="0" applyNumberFormat="1"/>
    <xf numFmtId="14" fontId="0" fillId="0" borderId="0" xfId="0" applyNumberFormat="1"/>
    <xf numFmtId="0" fontId="8" fillId="0" borderId="0" xfId="0" applyFont="1"/>
    <xf numFmtId="2" fontId="0" fillId="0" borderId="0" xfId="0" applyNumberFormat="1"/>
    <xf numFmtId="21" fontId="8" fillId="0" borderId="0" xfId="0" applyNumberFormat="1" applyFont="1"/>
    <xf numFmtId="14" fontId="8" fillId="0" borderId="0" xfId="0" applyNumberFormat="1" applyFont="1"/>
    <xf numFmtId="0" fontId="9" fillId="0" borderId="11" xfId="0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3" borderId="0" xfId="0" applyFont="1" applyFill="1"/>
    <xf numFmtId="0" fontId="3" fillId="0" borderId="21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2" fontId="11" fillId="0" borderId="16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2" fontId="11" fillId="0" borderId="29" xfId="0" applyNumberFormat="1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2" fontId="7" fillId="4" borderId="36" xfId="0" applyNumberFormat="1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2" fontId="7" fillId="4" borderId="37" xfId="0" applyNumberFormat="1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2" fontId="0" fillId="0" borderId="38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42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2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8" fillId="0" borderId="49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0" fillId="2" borderId="31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6" fontId="3" fillId="0" borderId="2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2" fontId="7" fillId="2" borderId="53" xfId="0" applyNumberFormat="1" applyFont="1" applyFill="1" applyBorder="1" applyAlignment="1">
      <alignment horizontal="center"/>
    </xf>
    <xf numFmtId="2" fontId="7" fillId="2" borderId="54" xfId="0" applyNumberFormat="1" applyFont="1" applyFill="1" applyBorder="1" applyAlignment="1">
      <alignment horizontal="center"/>
    </xf>
    <xf numFmtId="2" fontId="7" fillId="2" borderId="55" xfId="0" applyNumberFormat="1" applyFont="1" applyFill="1" applyBorder="1" applyAlignment="1">
      <alignment horizontal="center"/>
    </xf>
    <xf numFmtId="2" fontId="7" fillId="2" borderId="50" xfId="0" applyNumberFormat="1" applyFont="1" applyFill="1" applyBorder="1" applyAlignment="1">
      <alignment horizontal="center"/>
    </xf>
    <xf numFmtId="2" fontId="7" fillId="2" borderId="51" xfId="0" applyNumberFormat="1" applyFont="1" applyFill="1" applyBorder="1" applyAlignment="1">
      <alignment horizontal="center"/>
    </xf>
    <xf numFmtId="2" fontId="7" fillId="2" borderId="52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8" xfId="0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2" borderId="50" xfId="0" applyFont="1" applyFill="1" applyBorder="1" applyAlignment="1">
      <alignment horizontal="center"/>
    </xf>
    <xf numFmtId="0" fontId="7" fillId="2" borderId="51" xfId="0" applyFont="1" applyFill="1" applyBorder="1" applyAlignment="1">
      <alignment horizontal="center"/>
    </xf>
    <xf numFmtId="0" fontId="7" fillId="2" borderId="52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</cellXfs>
  <cellStyles count="2">
    <cellStyle name="Excel Built-in Normal" xfId="1" xr:uid="{CE43D331-3BBD-1746-B58F-897EB0A8311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381000</xdr:colOff>
      <xdr:row>6</xdr:row>
      <xdr:rowOff>63500</xdr:rowOff>
    </xdr:from>
    <xdr:to>
      <xdr:col>22</xdr:col>
      <xdr:colOff>393700</xdr:colOff>
      <xdr:row>21</xdr:row>
      <xdr:rowOff>25400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53451BF-6978-F541-8791-1A431C83AC86}"/>
            </a:ext>
          </a:extLst>
        </xdr:cNvPr>
        <xdr:cNvCxnSpPr/>
      </xdr:nvCxnSpPr>
      <xdr:spPr>
        <a:xfrm flipH="1" flipV="1">
          <a:off x="185420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508000</xdr:colOff>
      <xdr:row>6</xdr:row>
      <xdr:rowOff>63500</xdr:rowOff>
    </xdr:from>
    <xdr:to>
      <xdr:col>23</xdr:col>
      <xdr:colOff>520700</xdr:colOff>
      <xdr:row>21</xdr:row>
      <xdr:rowOff>25400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39D35E6-0E2C-5D4B-AA7A-C9705EED3FD3}"/>
            </a:ext>
          </a:extLst>
        </xdr:cNvPr>
        <xdr:cNvCxnSpPr/>
      </xdr:nvCxnSpPr>
      <xdr:spPr>
        <a:xfrm flipH="1" flipV="1">
          <a:off x="194945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482600</xdr:colOff>
      <xdr:row>6</xdr:row>
      <xdr:rowOff>63500</xdr:rowOff>
    </xdr:from>
    <xdr:to>
      <xdr:col>24</xdr:col>
      <xdr:colOff>495300</xdr:colOff>
      <xdr:row>21</xdr:row>
      <xdr:rowOff>25400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2F2403CA-7767-8343-A8B6-655BEE3D2F16}"/>
            </a:ext>
          </a:extLst>
        </xdr:cNvPr>
        <xdr:cNvCxnSpPr/>
      </xdr:nvCxnSpPr>
      <xdr:spPr>
        <a:xfrm flipH="1" flipV="1">
          <a:off x="202946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546100</xdr:colOff>
      <xdr:row>6</xdr:row>
      <xdr:rowOff>63500</xdr:rowOff>
    </xdr:from>
    <xdr:to>
      <xdr:col>25</xdr:col>
      <xdr:colOff>558800</xdr:colOff>
      <xdr:row>21</xdr:row>
      <xdr:rowOff>25400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1EEB2A2E-BDA8-7F4D-8AC1-24F9FB6AC110}"/>
            </a:ext>
          </a:extLst>
        </xdr:cNvPr>
        <xdr:cNvCxnSpPr/>
      </xdr:nvCxnSpPr>
      <xdr:spPr>
        <a:xfrm flipH="1" flipV="1">
          <a:off x="211836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635000</xdr:colOff>
      <xdr:row>6</xdr:row>
      <xdr:rowOff>63500</xdr:rowOff>
    </xdr:from>
    <xdr:to>
      <xdr:col>26</xdr:col>
      <xdr:colOff>647700</xdr:colOff>
      <xdr:row>21</xdr:row>
      <xdr:rowOff>25400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669AF171-EF73-4340-A9B6-15AD536AA875}"/>
            </a:ext>
          </a:extLst>
        </xdr:cNvPr>
        <xdr:cNvCxnSpPr/>
      </xdr:nvCxnSpPr>
      <xdr:spPr>
        <a:xfrm flipH="1" flipV="1">
          <a:off x="220980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698500</xdr:colOff>
      <xdr:row>6</xdr:row>
      <xdr:rowOff>63500</xdr:rowOff>
    </xdr:from>
    <xdr:to>
      <xdr:col>27</xdr:col>
      <xdr:colOff>711200</xdr:colOff>
      <xdr:row>21</xdr:row>
      <xdr:rowOff>25400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2A21EFA9-CBE5-DC44-9569-8CCE9A83091B}"/>
            </a:ext>
          </a:extLst>
        </xdr:cNvPr>
        <xdr:cNvCxnSpPr/>
      </xdr:nvCxnSpPr>
      <xdr:spPr>
        <a:xfrm flipH="1" flipV="1">
          <a:off x="22987000" y="1282700"/>
          <a:ext cx="12700" cy="3009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206D-890B-834A-8CC3-34E160EFC7F4}">
  <dimension ref="A1:Z235"/>
  <sheetViews>
    <sheetView zoomScale="150" workbookViewId="0">
      <selection sqref="A1:X1"/>
    </sheetView>
  </sheetViews>
  <sheetFormatPr baseColWidth="10" defaultRowHeight="16" x14ac:dyDescent="0.2"/>
  <cols>
    <col min="1" max="2" width="5" style="2" customWidth="1"/>
    <col min="3" max="3" width="5" style="5" customWidth="1"/>
    <col min="4" max="4" width="5" style="1" customWidth="1"/>
    <col min="5" max="5" width="5" style="5" customWidth="1"/>
    <col min="6" max="6" width="5" style="1" customWidth="1"/>
    <col min="7" max="7" width="5" style="6" customWidth="1"/>
    <col min="8" max="8" width="5.33203125" style="37" customWidth="1"/>
    <col min="9" max="22" width="5" style="1" customWidth="1"/>
    <col min="23" max="23" width="5.83203125" style="1" customWidth="1"/>
    <col min="24" max="24" width="5" style="1" customWidth="1"/>
    <col min="25" max="25" width="6" style="1" customWidth="1"/>
    <col min="26" max="26" width="11" style="1" bestFit="1" customWidth="1"/>
  </cols>
  <sheetData>
    <row r="1" spans="1:26" x14ac:dyDescent="0.2">
      <c r="A1" s="152" t="s">
        <v>507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</row>
    <row r="2" spans="1:26" x14ac:dyDescent="0.2">
      <c r="A2" s="152" t="s">
        <v>503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</row>
    <row r="3" spans="1:26" s="4" customFormat="1" ht="40" x14ac:dyDescent="0.2">
      <c r="A3" s="7" t="s">
        <v>229</v>
      </c>
      <c r="B3" s="8" t="s">
        <v>0</v>
      </c>
      <c r="C3" s="9" t="s">
        <v>1</v>
      </c>
      <c r="D3" s="10" t="s">
        <v>2</v>
      </c>
      <c r="E3" s="9" t="s">
        <v>3</v>
      </c>
      <c r="F3" s="10" t="s">
        <v>4</v>
      </c>
      <c r="G3" s="11" t="s">
        <v>5</v>
      </c>
      <c r="H3" s="35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0" t="s">
        <v>21</v>
      </c>
      <c r="X3" s="10" t="s">
        <v>22</v>
      </c>
      <c r="Y3" s="3"/>
      <c r="Z3" s="3"/>
    </row>
    <row r="4" spans="1:26" x14ac:dyDescent="0.2">
      <c r="A4" s="12" t="s">
        <v>23</v>
      </c>
      <c r="B4" s="12">
        <v>-691</v>
      </c>
      <c r="C4" s="13">
        <v>4.3337000000000003</v>
      </c>
      <c r="D4" s="14">
        <v>1.1299999999999999E-2</v>
      </c>
      <c r="E4" s="13">
        <v>15.6539</v>
      </c>
      <c r="F4" s="14">
        <v>4.5100000000000001E-2</v>
      </c>
      <c r="G4" s="15">
        <v>0.71870000000000001</v>
      </c>
      <c r="H4" s="36">
        <v>3.7000000000000002E-3</v>
      </c>
      <c r="I4" s="14">
        <v>7.4175000000000004</v>
      </c>
      <c r="J4" s="14">
        <v>4.99E-2</v>
      </c>
      <c r="K4" s="14">
        <v>1.1906000000000001</v>
      </c>
      <c r="L4" s="14">
        <v>4.3E-3</v>
      </c>
      <c r="M4" s="14">
        <v>1.47E-2</v>
      </c>
      <c r="N4" s="14">
        <v>2E-3</v>
      </c>
      <c r="O4" s="14">
        <v>2.3599999999999999E-2</v>
      </c>
      <c r="P4" s="14">
        <v>1.8E-3</v>
      </c>
      <c r="Q4" s="14">
        <v>8.3999999999999995E-3</v>
      </c>
      <c r="R4" s="14">
        <v>2.9999999999999997E-4</v>
      </c>
      <c r="S4" s="14">
        <v>1.3299999999999999E-2</v>
      </c>
      <c r="T4" s="14">
        <v>1E-4</v>
      </c>
      <c r="U4" s="14">
        <v>2.64E-2</v>
      </c>
      <c r="V4" s="14">
        <v>1E-4</v>
      </c>
      <c r="W4" s="14" t="s">
        <v>24</v>
      </c>
      <c r="X4" s="14">
        <v>5.0000000000000001E-3</v>
      </c>
    </row>
    <row r="5" spans="1:26" x14ac:dyDescent="0.2">
      <c r="A5" s="12" t="s">
        <v>25</v>
      </c>
      <c r="B5" s="12">
        <v>-703</v>
      </c>
      <c r="C5" s="13">
        <v>4.7130000000000001</v>
      </c>
      <c r="D5" s="14">
        <v>1.17E-2</v>
      </c>
      <c r="E5" s="13">
        <v>14.5928</v>
      </c>
      <c r="F5" s="14">
        <v>4.1099999999999998E-2</v>
      </c>
      <c r="G5" s="15">
        <v>0.6038</v>
      </c>
      <c r="H5" s="36">
        <v>3.3E-3</v>
      </c>
      <c r="I5" s="14">
        <v>7.3307000000000002</v>
      </c>
      <c r="J5" s="14">
        <v>4.7699999999999999E-2</v>
      </c>
      <c r="K5" s="14">
        <v>1.2179</v>
      </c>
      <c r="L5" s="14">
        <v>4.1999999999999997E-3</v>
      </c>
      <c r="M5" s="14">
        <v>2.4899999999999999E-2</v>
      </c>
      <c r="N5" s="14">
        <v>2E-3</v>
      </c>
      <c r="O5" s="14">
        <v>2.35E-2</v>
      </c>
      <c r="P5" s="14">
        <v>1.6000000000000001E-3</v>
      </c>
      <c r="Q5" s="14">
        <v>8.5000000000000006E-3</v>
      </c>
      <c r="R5" s="14">
        <v>2.9999999999999997E-4</v>
      </c>
      <c r="S5" s="14">
        <v>1.35E-2</v>
      </c>
      <c r="T5" s="14">
        <v>1E-4</v>
      </c>
      <c r="U5" s="14">
        <v>2.6499999999999999E-2</v>
      </c>
      <c r="V5" s="14">
        <v>1E-4</v>
      </c>
      <c r="W5" s="14" t="s">
        <v>24</v>
      </c>
      <c r="X5" s="14">
        <v>5.0000000000000001E-3</v>
      </c>
    </row>
    <row r="6" spans="1:26" x14ac:dyDescent="0.2">
      <c r="A6" s="12" t="s">
        <v>26</v>
      </c>
      <c r="B6" s="12">
        <v>-715</v>
      </c>
      <c r="C6" s="13">
        <v>4.9493999999999998</v>
      </c>
      <c r="D6" s="14">
        <v>1.2500000000000001E-2</v>
      </c>
      <c r="E6" s="13">
        <v>14.7279</v>
      </c>
      <c r="F6" s="14">
        <v>4.2299999999999997E-2</v>
      </c>
      <c r="G6" s="15">
        <v>0.66639999999999999</v>
      </c>
      <c r="H6" s="36">
        <v>3.5000000000000001E-3</v>
      </c>
      <c r="I6" s="14">
        <v>7.0414000000000003</v>
      </c>
      <c r="J6" s="14">
        <v>4.7899999999999998E-2</v>
      </c>
      <c r="K6" s="14">
        <v>1.0082</v>
      </c>
      <c r="L6" s="14">
        <v>3.8E-3</v>
      </c>
      <c r="M6" s="14">
        <v>0.1517</v>
      </c>
      <c r="N6" s="14">
        <v>2.0999999999999999E-3</v>
      </c>
      <c r="O6" s="14">
        <v>1.7999999999999999E-2</v>
      </c>
      <c r="P6" s="14">
        <v>1.5E-3</v>
      </c>
      <c r="Q6" s="14">
        <v>7.1999999999999998E-3</v>
      </c>
      <c r="R6" s="14">
        <v>2.0000000000000001E-4</v>
      </c>
      <c r="S6" s="14">
        <v>1.15E-2</v>
      </c>
      <c r="T6" s="14">
        <v>1E-4</v>
      </c>
      <c r="U6" s="14">
        <v>2.92E-2</v>
      </c>
      <c r="V6" s="14">
        <v>1E-4</v>
      </c>
      <c r="W6" s="14" t="s">
        <v>24</v>
      </c>
      <c r="X6" s="14">
        <v>4.8999999999999998E-3</v>
      </c>
    </row>
    <row r="7" spans="1:26" x14ac:dyDescent="0.2">
      <c r="A7" s="12" t="s">
        <v>27</v>
      </c>
      <c r="B7" s="12">
        <v>-727</v>
      </c>
      <c r="C7" s="13">
        <v>5.1609999999999996</v>
      </c>
      <c r="D7" s="14">
        <v>1.2999999999999999E-2</v>
      </c>
      <c r="E7" s="13">
        <v>14.1883</v>
      </c>
      <c r="F7" s="14">
        <v>4.1300000000000003E-2</v>
      </c>
      <c r="G7" s="15">
        <v>0.59899999999999998</v>
      </c>
      <c r="H7" s="36">
        <v>3.3E-3</v>
      </c>
      <c r="I7" s="14">
        <v>7.2789999999999999</v>
      </c>
      <c r="J7" s="14">
        <v>4.87E-2</v>
      </c>
      <c r="K7" s="14">
        <v>1.2188000000000001</v>
      </c>
      <c r="L7" s="14">
        <v>4.1999999999999997E-3</v>
      </c>
      <c r="M7" s="14">
        <v>9.1600000000000001E-2</v>
      </c>
      <c r="N7" s="14">
        <v>2E-3</v>
      </c>
      <c r="O7" s="14">
        <v>2.63E-2</v>
      </c>
      <c r="P7" s="14">
        <v>1.6000000000000001E-3</v>
      </c>
      <c r="Q7" s="14">
        <v>8.0999999999999996E-3</v>
      </c>
      <c r="R7" s="14">
        <v>2.9999999999999997E-4</v>
      </c>
      <c r="S7" s="14">
        <v>1.34E-2</v>
      </c>
      <c r="T7" s="14">
        <v>1E-4</v>
      </c>
      <c r="U7" s="14">
        <v>2.5100000000000001E-2</v>
      </c>
      <c r="V7" s="14">
        <v>1E-4</v>
      </c>
      <c r="W7" s="14" t="s">
        <v>24</v>
      </c>
      <c r="X7" s="14">
        <v>4.8999999999999998E-3</v>
      </c>
    </row>
    <row r="8" spans="1:26" x14ac:dyDescent="0.2">
      <c r="A8" s="12" t="s">
        <v>28</v>
      </c>
      <c r="B8" s="12">
        <v>-739</v>
      </c>
      <c r="C8" s="13">
        <v>5.5689000000000002</v>
      </c>
      <c r="D8" s="14">
        <v>1.4200000000000001E-2</v>
      </c>
      <c r="E8" s="13">
        <v>14.761799999999999</v>
      </c>
      <c r="F8" s="14">
        <v>4.3299999999999998E-2</v>
      </c>
      <c r="G8" s="15">
        <v>0.62590000000000001</v>
      </c>
      <c r="H8" s="36">
        <v>3.3999999999999998E-3</v>
      </c>
      <c r="I8" s="14">
        <v>7.98</v>
      </c>
      <c r="J8" s="14">
        <v>0.05</v>
      </c>
      <c r="K8" s="14">
        <v>1.4771000000000001</v>
      </c>
      <c r="L8" s="14">
        <v>4.8999999999999998E-3</v>
      </c>
      <c r="M8" s="14" t="s">
        <v>24</v>
      </c>
      <c r="N8" s="14">
        <v>5.5899999999999998E-2</v>
      </c>
      <c r="O8" s="14">
        <v>2.7900000000000001E-2</v>
      </c>
      <c r="P8" s="14">
        <v>1.6999999999999999E-3</v>
      </c>
      <c r="Q8" s="14">
        <v>9.4000000000000004E-3</v>
      </c>
      <c r="R8" s="14">
        <v>2.9999999999999997E-4</v>
      </c>
      <c r="S8" s="14">
        <v>1.5699999999999999E-2</v>
      </c>
      <c r="T8" s="14">
        <v>1E-4</v>
      </c>
      <c r="U8" s="14">
        <v>2.1000000000000001E-2</v>
      </c>
      <c r="V8" s="14">
        <v>1E-4</v>
      </c>
      <c r="W8" s="14" t="s">
        <v>24</v>
      </c>
      <c r="X8" s="14">
        <v>4.7999999999999996E-3</v>
      </c>
    </row>
    <row r="9" spans="1:26" x14ac:dyDescent="0.2">
      <c r="A9" s="12" t="s">
        <v>29</v>
      </c>
      <c r="B9" s="12">
        <v>-751</v>
      </c>
      <c r="C9" s="13">
        <v>5.2801</v>
      </c>
      <c r="D9" s="14">
        <v>1.34E-2</v>
      </c>
      <c r="E9" s="13">
        <v>14.1035</v>
      </c>
      <c r="F9" s="14">
        <v>4.1700000000000001E-2</v>
      </c>
      <c r="G9" s="15">
        <v>0.61929999999999996</v>
      </c>
      <c r="H9" s="36">
        <v>3.3999999999999998E-3</v>
      </c>
      <c r="I9" s="14">
        <v>7.4770000000000003</v>
      </c>
      <c r="J9" s="14">
        <v>4.9799999999999997E-2</v>
      </c>
      <c r="K9" s="14">
        <v>1.2984</v>
      </c>
      <c r="L9" s="14">
        <v>4.4000000000000003E-3</v>
      </c>
      <c r="M9" s="14" t="s">
        <v>24</v>
      </c>
      <c r="N9" s="14">
        <v>5.79E-2</v>
      </c>
      <c r="O9" s="14">
        <v>2.9499999999999998E-2</v>
      </c>
      <c r="P9" s="14">
        <v>1.8E-3</v>
      </c>
      <c r="Q9" s="14">
        <v>1.37E-2</v>
      </c>
      <c r="R9" s="14">
        <v>2.9999999999999997E-4</v>
      </c>
      <c r="S9" s="14">
        <v>1.4200000000000001E-2</v>
      </c>
      <c r="T9" s="14">
        <v>1E-4</v>
      </c>
      <c r="U9" s="14">
        <v>2.6800000000000001E-2</v>
      </c>
      <c r="V9" s="14">
        <v>1E-4</v>
      </c>
      <c r="W9" s="14" t="s">
        <v>24</v>
      </c>
      <c r="X9" s="14">
        <v>4.8999999999999998E-3</v>
      </c>
    </row>
    <row r="10" spans="1:26" x14ac:dyDescent="0.2">
      <c r="A10" s="12" t="s">
        <v>30</v>
      </c>
      <c r="B10" s="12">
        <v>-761</v>
      </c>
      <c r="C10" s="13">
        <v>5.5015000000000001</v>
      </c>
      <c r="D10" s="14">
        <v>1.46E-2</v>
      </c>
      <c r="E10" s="13">
        <v>13.3992</v>
      </c>
      <c r="F10" s="14">
        <v>4.1799999999999997E-2</v>
      </c>
      <c r="G10" s="15">
        <v>0.63859999999999995</v>
      </c>
      <c r="H10" s="36">
        <v>3.5000000000000001E-3</v>
      </c>
      <c r="I10" s="14">
        <v>7.53</v>
      </c>
      <c r="J10" s="14">
        <v>0.05</v>
      </c>
      <c r="K10" s="14">
        <v>1.3032999999999999</v>
      </c>
      <c r="L10" s="14">
        <v>4.5999999999999999E-3</v>
      </c>
      <c r="M10" s="14">
        <v>0.1031</v>
      </c>
      <c r="N10" s="14">
        <v>2.0999999999999999E-3</v>
      </c>
      <c r="O10" s="14">
        <v>2.1299999999999999E-2</v>
      </c>
      <c r="P10" s="14">
        <v>1.6000000000000001E-3</v>
      </c>
      <c r="Q10" s="14">
        <v>9.2999999999999992E-3</v>
      </c>
      <c r="R10" s="14">
        <v>2.9999999999999997E-4</v>
      </c>
      <c r="S10" s="14">
        <v>1.55E-2</v>
      </c>
      <c r="T10" s="14">
        <v>1E-4</v>
      </c>
      <c r="U10" s="14">
        <v>2.23E-2</v>
      </c>
      <c r="V10" s="14">
        <v>1E-4</v>
      </c>
      <c r="W10" s="14" t="s">
        <v>24</v>
      </c>
      <c r="X10" s="14">
        <v>4.8999999999999998E-3</v>
      </c>
    </row>
    <row r="11" spans="1:26" x14ac:dyDescent="0.2">
      <c r="A11" s="12" t="s">
        <v>31</v>
      </c>
      <c r="B11" s="12">
        <v>-771</v>
      </c>
      <c r="C11" s="13">
        <v>5.2072000000000003</v>
      </c>
      <c r="D11" s="14">
        <v>1.3299999999999999E-2</v>
      </c>
      <c r="E11" s="13">
        <v>14.182600000000001</v>
      </c>
      <c r="F11" s="14">
        <v>4.19E-2</v>
      </c>
      <c r="G11" s="15">
        <v>0.61960000000000004</v>
      </c>
      <c r="H11" s="36">
        <v>3.3999999999999998E-3</v>
      </c>
      <c r="I11" s="14">
        <v>7.3765000000000001</v>
      </c>
      <c r="J11" s="14">
        <v>4.9500000000000002E-2</v>
      </c>
      <c r="K11" s="14">
        <v>1.1902999999999999</v>
      </c>
      <c r="L11" s="14">
        <v>4.1999999999999997E-3</v>
      </c>
      <c r="M11" s="14">
        <v>1.0200000000000001E-2</v>
      </c>
      <c r="N11" s="14">
        <v>1.9E-3</v>
      </c>
      <c r="O11" s="14">
        <v>2.2499999999999999E-2</v>
      </c>
      <c r="P11" s="14">
        <v>1.6999999999999999E-3</v>
      </c>
      <c r="Q11" s="14">
        <v>8.6999999999999994E-3</v>
      </c>
      <c r="R11" s="14">
        <v>2.9999999999999997E-4</v>
      </c>
      <c r="S11" s="14">
        <v>1.35E-2</v>
      </c>
      <c r="T11" s="14">
        <v>1E-4</v>
      </c>
      <c r="U11" s="14">
        <v>3.1600000000000003E-2</v>
      </c>
      <c r="V11" s="14">
        <v>1E-4</v>
      </c>
      <c r="W11" s="14" t="s">
        <v>24</v>
      </c>
      <c r="X11" s="14">
        <v>5.0000000000000001E-3</v>
      </c>
    </row>
    <row r="12" spans="1:26" x14ac:dyDescent="0.2">
      <c r="A12" s="12" t="s">
        <v>32</v>
      </c>
      <c r="B12" s="12">
        <v>-781</v>
      </c>
      <c r="C12" s="13">
        <v>2.8576000000000001</v>
      </c>
      <c r="D12" s="14">
        <v>7.9000000000000008E-3</v>
      </c>
      <c r="E12" s="13">
        <v>15.557399999999999</v>
      </c>
      <c r="F12" s="14">
        <v>4.4299999999999999E-2</v>
      </c>
      <c r="G12" s="15">
        <v>0.6734</v>
      </c>
      <c r="H12" s="36">
        <v>3.5999999999999999E-3</v>
      </c>
      <c r="I12" s="14">
        <v>5.0816999999999997</v>
      </c>
      <c r="J12" s="14">
        <v>4.2999999999999997E-2</v>
      </c>
      <c r="K12" s="14">
        <v>0.41639999999999999</v>
      </c>
      <c r="L12" s="14">
        <v>2.5999999999999999E-3</v>
      </c>
      <c r="M12" s="14">
        <v>3.4041000000000001</v>
      </c>
      <c r="N12" s="14">
        <v>8.8000000000000005E-3</v>
      </c>
      <c r="O12" s="14">
        <v>1.21E-2</v>
      </c>
      <c r="P12" s="14">
        <v>1.6000000000000001E-3</v>
      </c>
      <c r="Q12" s="14">
        <v>4.5999999999999999E-3</v>
      </c>
      <c r="R12" s="14">
        <v>2.0000000000000001E-4</v>
      </c>
      <c r="S12" s="14">
        <v>5.1999999999999998E-3</v>
      </c>
      <c r="T12" s="14">
        <v>0</v>
      </c>
      <c r="U12" s="14">
        <v>3.6900000000000002E-2</v>
      </c>
      <c r="V12" s="14">
        <v>1E-4</v>
      </c>
      <c r="W12" s="14" t="s">
        <v>24</v>
      </c>
      <c r="X12" s="14">
        <v>5.5999999999999999E-3</v>
      </c>
    </row>
    <row r="13" spans="1:26" x14ac:dyDescent="0.2">
      <c r="A13" s="12" t="s">
        <v>33</v>
      </c>
      <c r="B13" s="12">
        <v>-791</v>
      </c>
      <c r="C13" s="13">
        <v>8.1538000000000004</v>
      </c>
      <c r="D13" s="14">
        <v>2.18E-2</v>
      </c>
      <c r="E13" s="13">
        <v>13.939500000000001</v>
      </c>
      <c r="F13" s="14">
        <v>4.4299999999999999E-2</v>
      </c>
      <c r="G13" s="15">
        <v>0.60419999999999996</v>
      </c>
      <c r="H13" s="36">
        <v>3.3999999999999998E-3</v>
      </c>
      <c r="I13" s="14">
        <v>5.3338999999999999</v>
      </c>
      <c r="J13" s="14">
        <v>4.6199999999999998E-2</v>
      </c>
      <c r="K13" s="14">
        <v>0.55930000000000002</v>
      </c>
      <c r="L13" s="14">
        <v>2.8999999999999998E-3</v>
      </c>
      <c r="M13" s="14">
        <v>1.6830000000000001</v>
      </c>
      <c r="N13" s="14">
        <v>5.3E-3</v>
      </c>
      <c r="O13" s="14">
        <v>2.0299999999999999E-2</v>
      </c>
      <c r="P13" s="14">
        <v>1.5E-3</v>
      </c>
      <c r="Q13" s="14">
        <v>4.5999999999999999E-3</v>
      </c>
      <c r="R13" s="14">
        <v>2.9999999999999997E-4</v>
      </c>
      <c r="S13" s="14">
        <v>7.1999999999999998E-3</v>
      </c>
      <c r="T13" s="14">
        <v>1E-4</v>
      </c>
      <c r="U13" s="14">
        <v>3.5499999999999997E-2</v>
      </c>
      <c r="V13" s="14">
        <v>1E-4</v>
      </c>
      <c r="W13" s="14" t="s">
        <v>24</v>
      </c>
      <c r="X13" s="14">
        <v>4.5999999999999999E-3</v>
      </c>
    </row>
    <row r="14" spans="1:26" x14ac:dyDescent="0.2">
      <c r="A14" s="12" t="s">
        <v>34</v>
      </c>
      <c r="B14" s="12">
        <v>-801</v>
      </c>
      <c r="C14" s="13">
        <v>9.4167000000000005</v>
      </c>
      <c r="D14" s="14">
        <v>2.41E-2</v>
      </c>
      <c r="E14" s="13">
        <v>14.563700000000001</v>
      </c>
      <c r="F14" s="14">
        <v>4.4200000000000003E-2</v>
      </c>
      <c r="G14" s="15">
        <v>0.61929999999999996</v>
      </c>
      <c r="H14" s="36">
        <v>3.3999999999999998E-3</v>
      </c>
      <c r="I14" s="14">
        <v>5.2575000000000003</v>
      </c>
      <c r="J14" s="14">
        <v>4.4600000000000001E-2</v>
      </c>
      <c r="K14" s="14">
        <v>0.51549999999999996</v>
      </c>
      <c r="L14" s="14">
        <v>2.8E-3</v>
      </c>
      <c r="M14" s="14">
        <v>2.7303000000000002</v>
      </c>
      <c r="N14" s="14">
        <v>7.6E-3</v>
      </c>
      <c r="O14" s="14">
        <v>1.8800000000000001E-2</v>
      </c>
      <c r="P14" s="14">
        <v>1.5E-3</v>
      </c>
      <c r="Q14" s="14">
        <v>6.1000000000000004E-3</v>
      </c>
      <c r="R14" s="14">
        <v>2.9999999999999997E-4</v>
      </c>
      <c r="S14" s="14">
        <v>5.7999999999999996E-3</v>
      </c>
      <c r="T14" s="14">
        <v>1E-4</v>
      </c>
      <c r="U14" s="14">
        <v>3.3500000000000002E-2</v>
      </c>
      <c r="V14" s="14">
        <v>1E-4</v>
      </c>
      <c r="W14" s="14" t="s">
        <v>24</v>
      </c>
      <c r="X14" s="14">
        <v>4.3E-3</v>
      </c>
    </row>
    <row r="15" spans="1:26" x14ac:dyDescent="0.2">
      <c r="A15" s="12" t="s">
        <v>35</v>
      </c>
      <c r="B15" s="12">
        <v>-811</v>
      </c>
      <c r="C15" s="13">
        <v>6.0152999999999999</v>
      </c>
      <c r="D15" s="14">
        <v>1.52E-2</v>
      </c>
      <c r="E15" s="13">
        <v>16.686299999999999</v>
      </c>
      <c r="F15" s="14">
        <v>4.7399999999999998E-2</v>
      </c>
      <c r="G15" s="15">
        <v>0.58250000000000002</v>
      </c>
      <c r="H15" s="36">
        <v>3.3E-3</v>
      </c>
      <c r="I15" s="14">
        <v>5.1928999999999998</v>
      </c>
      <c r="J15" s="14">
        <v>4.3299999999999998E-2</v>
      </c>
      <c r="K15" s="14">
        <v>0.47670000000000001</v>
      </c>
      <c r="L15" s="14">
        <v>2.7000000000000001E-3</v>
      </c>
      <c r="M15" s="14">
        <v>0.81530000000000002</v>
      </c>
      <c r="N15" s="14">
        <v>3.0999999999999999E-3</v>
      </c>
      <c r="O15" s="14">
        <v>2.53E-2</v>
      </c>
      <c r="P15" s="14">
        <v>1.5E-3</v>
      </c>
      <c r="Q15" s="14">
        <v>6.3E-3</v>
      </c>
      <c r="R15" s="14">
        <v>2.9999999999999997E-4</v>
      </c>
      <c r="S15" s="14">
        <v>6.4999999999999997E-3</v>
      </c>
      <c r="T15" s="14">
        <v>1E-4</v>
      </c>
      <c r="U15" s="14">
        <v>3.3799999999999997E-2</v>
      </c>
      <c r="V15" s="14">
        <v>1E-4</v>
      </c>
      <c r="W15" s="14" t="s">
        <v>24</v>
      </c>
      <c r="X15" s="14">
        <v>4.8999999999999998E-3</v>
      </c>
    </row>
    <row r="16" spans="1:26" x14ac:dyDescent="0.2">
      <c r="A16" s="12" t="s">
        <v>36</v>
      </c>
      <c r="B16" s="12">
        <v>-845</v>
      </c>
      <c r="C16" s="13">
        <v>4.0488</v>
      </c>
      <c r="D16" s="14">
        <v>1.11E-2</v>
      </c>
      <c r="E16" s="13">
        <v>13.5885</v>
      </c>
      <c r="F16" s="14">
        <v>4.2500000000000003E-2</v>
      </c>
      <c r="G16" s="15">
        <v>0.80189999999999995</v>
      </c>
      <c r="H16" s="36">
        <v>4.0000000000000001E-3</v>
      </c>
      <c r="I16" s="14">
        <v>6.6154000000000002</v>
      </c>
      <c r="J16" s="14">
        <v>4.9200000000000001E-2</v>
      </c>
      <c r="K16" s="14">
        <v>0.81469999999999998</v>
      </c>
      <c r="L16" s="14">
        <v>3.5999999999999999E-3</v>
      </c>
      <c r="M16" s="14" t="s">
        <v>24</v>
      </c>
      <c r="N16" s="14">
        <v>5.3900000000000003E-2</v>
      </c>
      <c r="O16" s="14">
        <v>2.1600000000000001E-2</v>
      </c>
      <c r="P16" s="14">
        <v>1.6000000000000001E-3</v>
      </c>
      <c r="Q16" s="14">
        <v>6.7000000000000002E-3</v>
      </c>
      <c r="R16" s="14">
        <v>2.0000000000000001E-4</v>
      </c>
      <c r="S16" s="14">
        <v>1.06E-2</v>
      </c>
      <c r="T16" s="14">
        <v>1E-4</v>
      </c>
      <c r="U16" s="14">
        <v>3.5400000000000001E-2</v>
      </c>
      <c r="V16" s="14">
        <v>1E-4</v>
      </c>
      <c r="W16" s="14" t="s">
        <v>24</v>
      </c>
      <c r="X16" s="14">
        <v>5.1999999999999998E-3</v>
      </c>
    </row>
    <row r="17" spans="1:24" x14ac:dyDescent="0.2">
      <c r="A17" s="12" t="s">
        <v>37</v>
      </c>
      <c r="B17" s="12">
        <v>-859</v>
      </c>
      <c r="C17" s="13">
        <v>4.5538999999999996</v>
      </c>
      <c r="D17" s="14">
        <v>1.14E-2</v>
      </c>
      <c r="E17" s="13">
        <v>16.8352</v>
      </c>
      <c r="F17" s="14">
        <v>4.5900000000000003E-2</v>
      </c>
      <c r="G17" s="15">
        <v>0.624</v>
      </c>
      <c r="H17" s="36">
        <v>3.3999999999999998E-3</v>
      </c>
      <c r="I17" s="14">
        <v>7.6623999999999999</v>
      </c>
      <c r="J17" s="14">
        <v>4.9099999999999998E-2</v>
      </c>
      <c r="K17" s="14">
        <v>1.2312000000000001</v>
      </c>
      <c r="L17" s="14">
        <v>4.1999999999999997E-3</v>
      </c>
      <c r="M17" s="14" t="s">
        <v>24</v>
      </c>
      <c r="N17" s="14">
        <v>4.7899999999999998E-2</v>
      </c>
      <c r="O17" s="14">
        <v>2.35E-2</v>
      </c>
      <c r="P17" s="14">
        <v>1.6999999999999999E-3</v>
      </c>
      <c r="Q17" s="14">
        <v>7.1999999999999998E-3</v>
      </c>
      <c r="R17" s="14">
        <v>2.0000000000000001E-4</v>
      </c>
      <c r="S17" s="14">
        <v>1.21E-2</v>
      </c>
      <c r="T17" s="14">
        <v>1E-4</v>
      </c>
      <c r="U17" s="14">
        <v>3.2500000000000001E-2</v>
      </c>
      <c r="V17" s="14">
        <v>1E-4</v>
      </c>
      <c r="W17" s="14" t="s">
        <v>24</v>
      </c>
      <c r="X17" s="14">
        <v>5.1000000000000004E-3</v>
      </c>
    </row>
    <row r="18" spans="1:24" x14ac:dyDescent="0.2">
      <c r="A18" s="12" t="s">
        <v>38</v>
      </c>
      <c r="B18" s="12">
        <v>-867</v>
      </c>
      <c r="C18" s="13">
        <v>4.6908000000000003</v>
      </c>
      <c r="D18" s="14">
        <v>1.2200000000000001E-2</v>
      </c>
      <c r="E18" s="13">
        <v>13.9483</v>
      </c>
      <c r="F18" s="14">
        <v>4.19E-2</v>
      </c>
      <c r="G18" s="15">
        <v>0.80330000000000001</v>
      </c>
      <c r="H18" s="36">
        <v>3.8999999999999998E-3</v>
      </c>
      <c r="I18" s="14">
        <v>7.0491999999999999</v>
      </c>
      <c r="J18" s="14">
        <v>4.9099999999999998E-2</v>
      </c>
      <c r="K18" s="14">
        <v>1.0485</v>
      </c>
      <c r="L18" s="14">
        <v>4.0000000000000001E-3</v>
      </c>
      <c r="M18" s="14" t="s">
        <v>24</v>
      </c>
      <c r="N18" s="14">
        <v>5.3800000000000001E-2</v>
      </c>
      <c r="O18" s="14">
        <v>2.4400000000000002E-2</v>
      </c>
      <c r="P18" s="14">
        <v>1.6999999999999999E-3</v>
      </c>
      <c r="Q18" s="14">
        <v>9.1000000000000004E-3</v>
      </c>
      <c r="R18" s="14">
        <v>2.9999999999999997E-4</v>
      </c>
      <c r="S18" s="14">
        <v>1.2999999999999999E-2</v>
      </c>
      <c r="T18" s="14">
        <v>1E-4</v>
      </c>
      <c r="U18" s="14">
        <v>2.9000000000000001E-2</v>
      </c>
      <c r="V18" s="14">
        <v>1E-4</v>
      </c>
      <c r="W18" s="14" t="s">
        <v>24</v>
      </c>
      <c r="X18" s="14">
        <v>5.0000000000000001E-3</v>
      </c>
    </row>
    <row r="19" spans="1:24" x14ac:dyDescent="0.2">
      <c r="A19" s="12" t="s">
        <v>39</v>
      </c>
      <c r="B19" s="12">
        <v>-878</v>
      </c>
      <c r="C19" s="13">
        <v>5.1521999999999997</v>
      </c>
      <c r="D19" s="14">
        <v>1.3100000000000001E-2</v>
      </c>
      <c r="E19" s="13">
        <v>15.742800000000001</v>
      </c>
      <c r="F19" s="14">
        <v>4.5100000000000001E-2</v>
      </c>
      <c r="G19" s="15">
        <v>0.68669999999999998</v>
      </c>
      <c r="H19" s="36">
        <v>3.5999999999999999E-3</v>
      </c>
      <c r="I19" s="14">
        <v>7.1957000000000004</v>
      </c>
      <c r="J19" s="14">
        <v>4.9099999999999998E-2</v>
      </c>
      <c r="K19" s="14">
        <v>0.93859999999999999</v>
      </c>
      <c r="L19" s="14">
        <v>3.3999999999999998E-3</v>
      </c>
      <c r="M19" s="14" t="s">
        <v>24</v>
      </c>
      <c r="N19" s="14">
        <v>5.0799999999999998E-2</v>
      </c>
      <c r="O19" s="14">
        <v>2.4E-2</v>
      </c>
      <c r="P19" s="14">
        <v>1.6000000000000001E-3</v>
      </c>
      <c r="Q19" s="14">
        <v>1.0800000000000001E-2</v>
      </c>
      <c r="R19" s="14">
        <v>2.9999999999999997E-4</v>
      </c>
      <c r="S19" s="14">
        <v>1.2500000000000001E-2</v>
      </c>
      <c r="T19" s="14">
        <v>1E-4</v>
      </c>
      <c r="U19" s="14">
        <v>2.87E-2</v>
      </c>
      <c r="V19" s="14">
        <v>1E-4</v>
      </c>
      <c r="W19" s="14" t="s">
        <v>24</v>
      </c>
      <c r="X19" s="14">
        <v>4.8999999999999998E-3</v>
      </c>
    </row>
    <row r="20" spans="1:24" x14ac:dyDescent="0.2">
      <c r="A20" s="12" t="s">
        <v>40</v>
      </c>
      <c r="B20" s="12">
        <v>-889</v>
      </c>
      <c r="C20" s="13">
        <v>5.5411000000000001</v>
      </c>
      <c r="D20" s="14">
        <v>1.43E-2</v>
      </c>
      <c r="E20" s="13">
        <v>14.526199999999999</v>
      </c>
      <c r="F20" s="14">
        <v>4.3299999999999998E-2</v>
      </c>
      <c r="G20" s="15">
        <v>0.73319999999999996</v>
      </c>
      <c r="H20" s="36">
        <v>3.7000000000000002E-3</v>
      </c>
      <c r="I20" s="14">
        <v>6.5388999999999999</v>
      </c>
      <c r="J20" s="14">
        <v>4.7699999999999999E-2</v>
      </c>
      <c r="K20" s="14">
        <v>0.78920000000000001</v>
      </c>
      <c r="L20" s="14">
        <v>3.3E-3</v>
      </c>
      <c r="M20" s="14">
        <v>9.8100000000000007E-2</v>
      </c>
      <c r="N20" s="14">
        <v>2E-3</v>
      </c>
      <c r="O20" s="14">
        <v>1.9300000000000001E-2</v>
      </c>
      <c r="P20" s="14">
        <v>1.6000000000000001E-3</v>
      </c>
      <c r="Q20" s="14">
        <v>8.8000000000000005E-3</v>
      </c>
      <c r="R20" s="14">
        <v>2.9999999999999997E-4</v>
      </c>
      <c r="S20" s="14">
        <v>0.01</v>
      </c>
      <c r="T20" s="14">
        <v>1E-4</v>
      </c>
      <c r="U20" s="14">
        <v>3.1899999999999998E-2</v>
      </c>
      <c r="V20" s="14">
        <v>1E-4</v>
      </c>
      <c r="W20" s="14" t="s">
        <v>24</v>
      </c>
      <c r="X20" s="14">
        <v>4.8999999999999998E-3</v>
      </c>
    </row>
    <row r="21" spans="1:24" x14ac:dyDescent="0.2">
      <c r="A21" s="12" t="s">
        <v>41</v>
      </c>
      <c r="B21" s="12">
        <v>-900</v>
      </c>
      <c r="C21" s="13">
        <v>5.3606999999999996</v>
      </c>
      <c r="D21" s="14">
        <v>1.34E-2</v>
      </c>
      <c r="E21" s="13">
        <v>16.3474</v>
      </c>
      <c r="F21" s="14">
        <v>4.5400000000000003E-2</v>
      </c>
      <c r="G21" s="15">
        <v>0.63160000000000005</v>
      </c>
      <c r="H21" s="36">
        <v>3.3999999999999998E-3</v>
      </c>
      <c r="I21" s="14">
        <v>6.6862000000000004</v>
      </c>
      <c r="J21" s="14">
        <v>4.6699999999999998E-2</v>
      </c>
      <c r="K21" s="14">
        <v>0.86919999999999997</v>
      </c>
      <c r="L21" s="14">
        <v>3.3999999999999998E-3</v>
      </c>
      <c r="M21" s="14">
        <v>0.1527</v>
      </c>
      <c r="N21" s="14">
        <v>2.2000000000000001E-3</v>
      </c>
      <c r="O21" s="14">
        <v>2.1499999999999998E-2</v>
      </c>
      <c r="P21" s="14">
        <v>1.6000000000000001E-3</v>
      </c>
      <c r="Q21" s="14">
        <v>7.4999999999999997E-3</v>
      </c>
      <c r="R21" s="14">
        <v>2.9999999999999997E-4</v>
      </c>
      <c r="S21" s="14">
        <v>9.1000000000000004E-3</v>
      </c>
      <c r="T21" s="14">
        <v>1E-4</v>
      </c>
      <c r="U21" s="14">
        <v>3.5099999999999999E-2</v>
      </c>
      <c r="V21" s="14">
        <v>1E-4</v>
      </c>
      <c r="W21" s="14" t="s">
        <v>24</v>
      </c>
      <c r="X21" s="14">
        <v>5.0000000000000001E-3</v>
      </c>
    </row>
    <row r="22" spans="1:24" x14ac:dyDescent="0.2">
      <c r="A22" s="12" t="s">
        <v>42</v>
      </c>
      <c r="B22" s="12">
        <v>-911</v>
      </c>
      <c r="C22" s="13">
        <v>5.0271999999999997</v>
      </c>
      <c r="D22" s="14">
        <v>1.26E-2</v>
      </c>
      <c r="E22" s="13">
        <v>15.1868</v>
      </c>
      <c r="F22" s="14">
        <v>4.3299999999999998E-2</v>
      </c>
      <c r="G22" s="15">
        <v>0.6734</v>
      </c>
      <c r="H22" s="36">
        <v>3.5000000000000001E-3</v>
      </c>
      <c r="I22" s="14">
        <v>7.3387000000000002</v>
      </c>
      <c r="J22" s="14">
        <v>4.8800000000000003E-2</v>
      </c>
      <c r="K22" s="14">
        <v>1.1948000000000001</v>
      </c>
      <c r="L22" s="14">
        <v>4.1999999999999997E-3</v>
      </c>
      <c r="M22" s="14">
        <v>7.17E-2</v>
      </c>
      <c r="N22" s="14">
        <v>2E-3</v>
      </c>
      <c r="O22" s="14">
        <v>2.8799999999999999E-2</v>
      </c>
      <c r="P22" s="14">
        <v>2E-3</v>
      </c>
      <c r="Q22" s="14">
        <v>8.0999999999999996E-3</v>
      </c>
      <c r="R22" s="14">
        <v>2.9999999999999997E-4</v>
      </c>
      <c r="S22" s="14">
        <v>1.26E-2</v>
      </c>
      <c r="T22" s="14">
        <v>1E-4</v>
      </c>
      <c r="U22" s="14">
        <v>2.8400000000000002E-2</v>
      </c>
      <c r="V22" s="14">
        <v>1E-4</v>
      </c>
      <c r="W22" s="14" t="s">
        <v>24</v>
      </c>
      <c r="X22" s="14">
        <v>5.0000000000000001E-3</v>
      </c>
    </row>
    <row r="23" spans="1:24" x14ac:dyDescent="0.2">
      <c r="A23" s="12" t="s">
        <v>43</v>
      </c>
      <c r="B23" s="12">
        <v>-922</v>
      </c>
      <c r="C23" s="13">
        <v>5.1249000000000002</v>
      </c>
      <c r="D23" s="14">
        <v>1.24E-2</v>
      </c>
      <c r="E23" s="13">
        <v>15.753500000000001</v>
      </c>
      <c r="F23" s="14">
        <v>4.2700000000000002E-2</v>
      </c>
      <c r="G23" s="15">
        <v>0.64749999999999996</v>
      </c>
      <c r="H23" s="36">
        <v>3.3999999999999998E-3</v>
      </c>
      <c r="I23" s="14">
        <v>7.86</v>
      </c>
      <c r="J23" s="14">
        <v>4.8500000000000001E-2</v>
      </c>
      <c r="K23" s="14">
        <v>1.3957999999999999</v>
      </c>
      <c r="L23" s="14">
        <v>4.4999999999999997E-3</v>
      </c>
      <c r="M23" s="14" t="s">
        <v>24</v>
      </c>
      <c r="N23" s="14">
        <v>5.3699999999999998E-2</v>
      </c>
      <c r="O23" s="14">
        <v>2.6599999999999999E-2</v>
      </c>
      <c r="P23" s="14">
        <v>1.8E-3</v>
      </c>
      <c r="Q23" s="14">
        <v>9.4999999999999998E-3</v>
      </c>
      <c r="R23" s="14">
        <v>2.9999999999999997E-4</v>
      </c>
      <c r="S23" s="14">
        <v>1.41E-2</v>
      </c>
      <c r="T23" s="14">
        <v>1E-4</v>
      </c>
      <c r="U23" s="14">
        <v>2.5100000000000001E-2</v>
      </c>
      <c r="V23" s="14">
        <v>1E-4</v>
      </c>
      <c r="W23" s="14" t="s">
        <v>24</v>
      </c>
      <c r="X23" s="14">
        <v>4.8999999999999998E-3</v>
      </c>
    </row>
    <row r="24" spans="1:24" x14ac:dyDescent="0.2">
      <c r="A24" s="12" t="s">
        <v>44</v>
      </c>
      <c r="B24" s="12">
        <v>-933</v>
      </c>
      <c r="C24" s="13">
        <v>5.1540999999999997</v>
      </c>
      <c r="D24" s="14">
        <v>1.3100000000000001E-2</v>
      </c>
      <c r="E24" s="13">
        <v>13.194100000000001</v>
      </c>
      <c r="F24" s="14">
        <v>3.9600000000000003E-2</v>
      </c>
      <c r="G24" s="15">
        <v>0.80089999999999995</v>
      </c>
      <c r="H24" s="36">
        <v>3.8E-3</v>
      </c>
      <c r="I24" s="14">
        <v>6.8036000000000003</v>
      </c>
      <c r="J24" s="14">
        <v>4.7500000000000001E-2</v>
      </c>
      <c r="K24" s="14">
        <v>0.99160000000000004</v>
      </c>
      <c r="L24" s="14">
        <v>3.8E-3</v>
      </c>
      <c r="M24" s="14">
        <v>7.4999999999999997E-3</v>
      </c>
      <c r="N24" s="14">
        <v>1.8E-3</v>
      </c>
      <c r="O24" s="14">
        <v>2.7799999999999998E-2</v>
      </c>
      <c r="P24" s="14">
        <v>1.6000000000000001E-3</v>
      </c>
      <c r="Q24" s="14">
        <v>7.4999999999999997E-3</v>
      </c>
      <c r="R24" s="14">
        <v>2.9999999999999997E-4</v>
      </c>
      <c r="S24" s="14">
        <v>1.23E-2</v>
      </c>
      <c r="T24" s="14">
        <v>1E-4</v>
      </c>
      <c r="U24" s="14">
        <v>2.58E-2</v>
      </c>
      <c r="V24" s="14">
        <v>1E-4</v>
      </c>
      <c r="W24" s="14" t="s">
        <v>24</v>
      </c>
      <c r="X24" s="14">
        <v>4.8999999999999998E-3</v>
      </c>
    </row>
    <row r="25" spans="1:24" x14ac:dyDescent="0.2">
      <c r="A25" s="12" t="s">
        <v>45</v>
      </c>
      <c r="B25" s="12">
        <v>-944</v>
      </c>
      <c r="C25" s="13">
        <v>6.3681000000000001</v>
      </c>
      <c r="D25" s="14">
        <v>1.61E-2</v>
      </c>
      <c r="E25" s="13">
        <v>13.682499999999999</v>
      </c>
      <c r="F25" s="14">
        <v>4.1099999999999998E-2</v>
      </c>
      <c r="G25" s="15">
        <v>0.75009999999999999</v>
      </c>
      <c r="H25" s="36">
        <v>3.7000000000000002E-3</v>
      </c>
      <c r="I25" s="14">
        <v>6.4381000000000004</v>
      </c>
      <c r="J25" s="14">
        <v>4.7E-2</v>
      </c>
      <c r="K25" s="14">
        <v>0.81520000000000004</v>
      </c>
      <c r="L25" s="14">
        <v>3.3999999999999998E-3</v>
      </c>
      <c r="M25" s="14">
        <v>0.2301</v>
      </c>
      <c r="N25" s="14">
        <v>2.0999999999999999E-3</v>
      </c>
      <c r="O25" s="14">
        <v>1.9599999999999999E-2</v>
      </c>
      <c r="P25" s="14">
        <v>1.6000000000000001E-3</v>
      </c>
      <c r="Q25" s="14">
        <v>6.3E-3</v>
      </c>
      <c r="R25" s="14">
        <v>2.9999999999999997E-4</v>
      </c>
      <c r="S25" s="14">
        <v>9.7999999999999997E-3</v>
      </c>
      <c r="T25" s="14">
        <v>1E-4</v>
      </c>
      <c r="U25" s="14">
        <v>2.7699999999999999E-2</v>
      </c>
      <c r="V25" s="14">
        <v>1E-4</v>
      </c>
      <c r="W25" s="14" t="s">
        <v>24</v>
      </c>
      <c r="X25" s="14">
        <v>4.7000000000000002E-3</v>
      </c>
    </row>
    <row r="26" spans="1:24" x14ac:dyDescent="0.2">
      <c r="A26" s="12" t="s">
        <v>46</v>
      </c>
      <c r="B26" s="12">
        <v>-955</v>
      </c>
      <c r="C26" s="13">
        <v>3.7987000000000002</v>
      </c>
      <c r="D26" s="14">
        <v>0.01</v>
      </c>
      <c r="E26" s="13">
        <v>18.18</v>
      </c>
      <c r="F26" s="14">
        <v>4.9700000000000001E-2</v>
      </c>
      <c r="G26" s="15">
        <v>0.61780000000000002</v>
      </c>
      <c r="H26" s="36">
        <v>3.5000000000000001E-3</v>
      </c>
      <c r="I26" s="14">
        <v>5.6280000000000001</v>
      </c>
      <c r="J26" s="14">
        <v>4.4200000000000003E-2</v>
      </c>
      <c r="K26" s="14">
        <v>0.51129999999999998</v>
      </c>
      <c r="L26" s="14">
        <v>2.8E-3</v>
      </c>
      <c r="M26" s="14">
        <v>0.7399</v>
      </c>
      <c r="N26" s="14">
        <v>3.0000000000000001E-3</v>
      </c>
      <c r="O26" s="14">
        <v>3.0499999999999999E-2</v>
      </c>
      <c r="P26" s="14">
        <v>1.6999999999999999E-3</v>
      </c>
      <c r="Q26" s="14">
        <v>5.7999999999999996E-3</v>
      </c>
      <c r="R26" s="14">
        <v>2.0000000000000001E-4</v>
      </c>
      <c r="S26" s="14">
        <v>5.8999999999999999E-3</v>
      </c>
      <c r="T26" s="14">
        <v>0</v>
      </c>
      <c r="U26" s="14">
        <v>3.5700000000000003E-2</v>
      </c>
      <c r="V26" s="14">
        <v>1E-4</v>
      </c>
      <c r="W26" s="14" t="s">
        <v>24</v>
      </c>
      <c r="X26" s="14">
        <v>5.3E-3</v>
      </c>
    </row>
    <row r="27" spans="1:24" x14ac:dyDescent="0.2">
      <c r="A27" s="12" t="s">
        <v>47</v>
      </c>
      <c r="B27" s="12">
        <v>-966</v>
      </c>
      <c r="C27" s="13">
        <v>2.2511000000000001</v>
      </c>
      <c r="D27" s="14">
        <v>6.1999999999999998E-3</v>
      </c>
      <c r="E27" s="13">
        <v>18.549499999999998</v>
      </c>
      <c r="F27" s="14">
        <v>4.7800000000000002E-2</v>
      </c>
      <c r="G27" s="15">
        <v>0.55569999999999997</v>
      </c>
      <c r="H27" s="36">
        <v>3.2000000000000002E-3</v>
      </c>
      <c r="I27" s="14">
        <v>5.1185999999999998</v>
      </c>
      <c r="J27" s="14">
        <v>4.07E-2</v>
      </c>
      <c r="K27" s="14">
        <v>0.3881</v>
      </c>
      <c r="L27" s="14">
        <v>2.5999999999999999E-3</v>
      </c>
      <c r="M27" s="14">
        <v>2.6478000000000002</v>
      </c>
      <c r="N27" s="14">
        <v>6.7999999999999996E-3</v>
      </c>
      <c r="O27" s="14">
        <v>3.8899999999999997E-2</v>
      </c>
      <c r="P27" s="14">
        <v>1.8E-3</v>
      </c>
      <c r="Q27" s="14">
        <v>3.5999999999999999E-3</v>
      </c>
      <c r="R27" s="14">
        <v>2.0000000000000001E-4</v>
      </c>
      <c r="S27" s="14">
        <v>4.7999999999999996E-3</v>
      </c>
      <c r="T27" s="14">
        <v>0</v>
      </c>
      <c r="U27" s="14">
        <v>2.4299999999999999E-2</v>
      </c>
      <c r="V27" s="14">
        <v>1E-4</v>
      </c>
      <c r="W27" s="14" t="s">
        <v>24</v>
      </c>
      <c r="X27" s="14">
        <v>5.4999999999999997E-3</v>
      </c>
    </row>
    <row r="28" spans="1:24" x14ac:dyDescent="0.2">
      <c r="A28" s="12" t="s">
        <v>48</v>
      </c>
      <c r="B28" s="12">
        <v>-976</v>
      </c>
      <c r="C28" s="13">
        <v>2.3883000000000001</v>
      </c>
      <c r="D28" s="14">
        <v>6.4000000000000003E-3</v>
      </c>
      <c r="E28" s="13">
        <v>18.202999999999999</v>
      </c>
      <c r="F28" s="14">
        <v>4.6199999999999998E-2</v>
      </c>
      <c r="G28" s="15">
        <v>0.51219999999999999</v>
      </c>
      <c r="H28" s="36">
        <v>3.0000000000000001E-3</v>
      </c>
      <c r="I28" s="14">
        <v>5.5354999999999999</v>
      </c>
      <c r="J28" s="14">
        <v>4.1099999999999998E-2</v>
      </c>
      <c r="K28" s="14">
        <v>0.51939999999999997</v>
      </c>
      <c r="L28" s="14">
        <v>2.8E-3</v>
      </c>
      <c r="M28" s="14">
        <v>3.2852999999999999</v>
      </c>
      <c r="N28" s="14">
        <v>8.0000000000000002E-3</v>
      </c>
      <c r="O28" s="14">
        <v>2.0500000000000001E-2</v>
      </c>
      <c r="P28" s="14">
        <v>1.6999999999999999E-3</v>
      </c>
      <c r="Q28" s="14">
        <v>3.5000000000000001E-3</v>
      </c>
      <c r="R28" s="14">
        <v>2.0000000000000001E-4</v>
      </c>
      <c r="S28" s="14">
        <v>5.4000000000000003E-3</v>
      </c>
      <c r="T28" s="14">
        <v>0</v>
      </c>
      <c r="U28" s="14">
        <v>3.3500000000000002E-2</v>
      </c>
      <c r="V28" s="14">
        <v>1E-4</v>
      </c>
      <c r="W28" s="14" t="s">
        <v>24</v>
      </c>
      <c r="X28" s="14">
        <v>5.4999999999999997E-3</v>
      </c>
    </row>
    <row r="29" spans="1:24" x14ac:dyDescent="0.2">
      <c r="A29" s="12" t="s">
        <v>49</v>
      </c>
      <c r="B29" s="12">
        <v>-988</v>
      </c>
      <c r="C29" s="13">
        <v>3.2814000000000001</v>
      </c>
      <c r="D29" s="14">
        <v>8.3999999999999995E-3</v>
      </c>
      <c r="E29" s="13">
        <v>19.87</v>
      </c>
      <c r="F29" s="14">
        <v>0.05</v>
      </c>
      <c r="G29" s="15">
        <v>0.64190000000000003</v>
      </c>
      <c r="H29" s="36">
        <v>3.5000000000000001E-3</v>
      </c>
      <c r="I29" s="14">
        <v>5.7031999999999998</v>
      </c>
      <c r="J29" s="14">
        <v>4.2900000000000001E-2</v>
      </c>
      <c r="K29" s="14">
        <v>0.55869999999999997</v>
      </c>
      <c r="L29" s="14">
        <v>2.8999999999999998E-3</v>
      </c>
      <c r="M29" s="14">
        <v>0.1211</v>
      </c>
      <c r="N29" s="14">
        <v>2.0999999999999999E-3</v>
      </c>
      <c r="O29" s="14">
        <v>1.1299999999999999E-2</v>
      </c>
      <c r="P29" s="14">
        <v>1.6000000000000001E-3</v>
      </c>
      <c r="Q29" s="14">
        <v>7.1000000000000004E-3</v>
      </c>
      <c r="R29" s="14">
        <v>2.0000000000000001E-4</v>
      </c>
      <c r="S29" s="14">
        <v>6.7999999999999996E-3</v>
      </c>
      <c r="T29" s="14">
        <v>1E-4</v>
      </c>
      <c r="U29" s="14">
        <v>3.3300000000000003E-2</v>
      </c>
      <c r="V29" s="14">
        <v>1E-4</v>
      </c>
      <c r="W29" s="14" t="s">
        <v>24</v>
      </c>
      <c r="X29" s="14">
        <v>5.3E-3</v>
      </c>
    </row>
    <row r="30" spans="1:24" x14ac:dyDescent="0.2">
      <c r="A30" s="12" t="s">
        <v>50</v>
      </c>
      <c r="B30" s="12">
        <v>-999</v>
      </c>
      <c r="C30" s="13">
        <v>3.8950999999999998</v>
      </c>
      <c r="D30" s="14">
        <v>9.7000000000000003E-3</v>
      </c>
      <c r="E30" s="13">
        <v>17.384699999999999</v>
      </c>
      <c r="F30" s="14">
        <v>4.5900000000000003E-2</v>
      </c>
      <c r="G30" s="15">
        <v>0.52629999999999999</v>
      </c>
      <c r="H30" s="36">
        <v>3.0999999999999999E-3</v>
      </c>
      <c r="I30" s="14">
        <v>6.7042999999999999</v>
      </c>
      <c r="J30" s="14">
        <v>4.53E-2</v>
      </c>
      <c r="K30" s="14">
        <v>0.79369999999999996</v>
      </c>
      <c r="L30" s="14">
        <v>3.3E-3</v>
      </c>
      <c r="M30" s="14" t="s">
        <v>24</v>
      </c>
      <c r="N30" s="14">
        <v>4.9599999999999998E-2</v>
      </c>
      <c r="O30" s="14">
        <v>1.7000000000000001E-2</v>
      </c>
      <c r="P30" s="14">
        <v>1.6000000000000001E-3</v>
      </c>
      <c r="Q30" s="14">
        <v>7.1000000000000004E-3</v>
      </c>
      <c r="R30" s="14">
        <v>2.0000000000000001E-4</v>
      </c>
      <c r="S30" s="14">
        <v>8.0000000000000002E-3</v>
      </c>
      <c r="T30" s="14">
        <v>1E-4</v>
      </c>
      <c r="U30" s="14">
        <v>3.6900000000000002E-2</v>
      </c>
      <c r="V30" s="14">
        <v>1E-4</v>
      </c>
      <c r="W30" s="14" t="s">
        <v>24</v>
      </c>
      <c r="X30" s="14">
        <v>5.1999999999999998E-3</v>
      </c>
    </row>
    <row r="31" spans="1:24" x14ac:dyDescent="0.2">
      <c r="A31" s="12" t="s">
        <v>51</v>
      </c>
      <c r="B31" s="12">
        <v>-1010</v>
      </c>
      <c r="C31" s="13">
        <v>4.657</v>
      </c>
      <c r="D31" s="14">
        <v>1.18E-2</v>
      </c>
      <c r="E31" s="13">
        <v>18.022600000000001</v>
      </c>
      <c r="F31" s="14">
        <v>4.9200000000000001E-2</v>
      </c>
      <c r="G31" s="15">
        <v>0.62419999999999998</v>
      </c>
      <c r="H31" s="36">
        <v>3.5000000000000001E-3</v>
      </c>
      <c r="I31" s="14">
        <v>6.0307000000000004</v>
      </c>
      <c r="J31" s="14">
        <v>4.53E-2</v>
      </c>
      <c r="K31" s="14">
        <v>0.66139999999999999</v>
      </c>
      <c r="L31" s="14">
        <v>3.2000000000000002E-3</v>
      </c>
      <c r="M31" s="14" t="s">
        <v>24</v>
      </c>
      <c r="N31" s="14">
        <v>5.21E-2</v>
      </c>
      <c r="O31" s="14">
        <v>1.7899999999999999E-2</v>
      </c>
      <c r="P31" s="14">
        <v>1.6000000000000001E-3</v>
      </c>
      <c r="Q31" s="14">
        <v>6.3E-3</v>
      </c>
      <c r="R31" s="14">
        <v>2.0000000000000001E-4</v>
      </c>
      <c r="S31" s="14">
        <v>7.7999999999999996E-3</v>
      </c>
      <c r="T31" s="14">
        <v>1E-4</v>
      </c>
      <c r="U31" s="14">
        <v>3.5400000000000001E-2</v>
      </c>
      <c r="V31" s="14">
        <v>1E-4</v>
      </c>
      <c r="W31" s="14" t="s">
        <v>24</v>
      </c>
      <c r="X31" s="14">
        <v>5.1000000000000004E-3</v>
      </c>
    </row>
    <row r="32" spans="1:24" x14ac:dyDescent="0.2">
      <c r="A32" s="12" t="s">
        <v>52</v>
      </c>
      <c r="B32" s="12">
        <v>-1021</v>
      </c>
      <c r="C32" s="13">
        <v>5.4040999999999997</v>
      </c>
      <c r="D32" s="14">
        <v>1.32E-2</v>
      </c>
      <c r="E32" s="13">
        <v>17.342300000000002</v>
      </c>
      <c r="F32" s="14">
        <v>4.6699999999999998E-2</v>
      </c>
      <c r="G32" s="15" t="s">
        <v>24</v>
      </c>
      <c r="H32" s="36">
        <v>-2.8799999999999999E-2</v>
      </c>
      <c r="I32" s="14">
        <v>6.7502000000000004</v>
      </c>
      <c r="J32" s="14">
        <v>4.5999999999999999E-2</v>
      </c>
      <c r="K32" s="14">
        <v>0.85599999999999998</v>
      </c>
      <c r="L32" s="14">
        <v>3.5000000000000001E-3</v>
      </c>
      <c r="M32" s="14" t="s">
        <v>24</v>
      </c>
      <c r="N32" s="14">
        <v>5.3100000000000001E-2</v>
      </c>
      <c r="O32" s="14">
        <v>1.5699999999999999E-2</v>
      </c>
      <c r="P32" s="14">
        <v>1.6000000000000001E-3</v>
      </c>
      <c r="Q32" s="14">
        <v>7.4000000000000003E-3</v>
      </c>
      <c r="R32" s="14">
        <v>2.9999999999999997E-4</v>
      </c>
      <c r="S32" s="14">
        <v>8.5000000000000006E-3</v>
      </c>
      <c r="T32" s="14">
        <v>1E-4</v>
      </c>
      <c r="U32" s="14">
        <v>3.6299999999999999E-2</v>
      </c>
      <c r="V32" s="14">
        <v>1E-4</v>
      </c>
      <c r="W32" s="14" t="s">
        <v>24</v>
      </c>
      <c r="X32" s="14">
        <v>4.8999999999999998E-3</v>
      </c>
    </row>
    <row r="33" spans="1:24" x14ac:dyDescent="0.2">
      <c r="A33" s="12" t="s">
        <v>53</v>
      </c>
      <c r="B33" s="12">
        <v>-1032</v>
      </c>
      <c r="C33" s="13">
        <v>5.0655000000000001</v>
      </c>
      <c r="D33" s="14">
        <v>1.32E-2</v>
      </c>
      <c r="E33" s="13">
        <v>15.559900000000001</v>
      </c>
      <c r="F33" s="14">
        <v>4.5600000000000002E-2</v>
      </c>
      <c r="G33" s="15">
        <v>0.58050000000000002</v>
      </c>
      <c r="H33" s="36">
        <v>3.3E-3</v>
      </c>
      <c r="I33" s="14">
        <v>6.7248999999999999</v>
      </c>
      <c r="J33" s="14">
        <v>4.8399999999999999E-2</v>
      </c>
      <c r="K33" s="14">
        <v>0.91910000000000003</v>
      </c>
      <c r="L33" s="14">
        <v>3.7000000000000002E-3</v>
      </c>
      <c r="M33" s="14" t="s">
        <v>24</v>
      </c>
      <c r="N33" s="14">
        <v>4.99E-2</v>
      </c>
      <c r="O33" s="14">
        <v>1.67E-2</v>
      </c>
      <c r="P33" s="14">
        <v>1.6000000000000001E-3</v>
      </c>
      <c r="Q33" s="14">
        <v>7.0000000000000001E-3</v>
      </c>
      <c r="R33" s="14">
        <v>2.9999999999999997E-4</v>
      </c>
      <c r="S33" s="14">
        <v>9.4999999999999998E-3</v>
      </c>
      <c r="T33" s="14">
        <v>1E-4</v>
      </c>
      <c r="U33" s="14">
        <v>3.5700000000000003E-2</v>
      </c>
      <c r="V33" s="14">
        <v>1E-4</v>
      </c>
      <c r="W33" s="14" t="s">
        <v>24</v>
      </c>
      <c r="X33" s="14">
        <v>5.1000000000000004E-3</v>
      </c>
    </row>
    <row r="34" spans="1:24" x14ac:dyDescent="0.2">
      <c r="A34" s="12" t="s">
        <v>54</v>
      </c>
      <c r="B34" s="12">
        <v>-1042</v>
      </c>
      <c r="C34" s="13">
        <v>5.4021999999999997</v>
      </c>
      <c r="D34" s="14">
        <v>1.4E-2</v>
      </c>
      <c r="E34" s="13">
        <v>15.525</v>
      </c>
      <c r="F34" s="14">
        <v>4.5499999999999999E-2</v>
      </c>
      <c r="G34" s="15">
        <v>0.50790000000000002</v>
      </c>
      <c r="H34" s="36">
        <v>2.8999999999999998E-3</v>
      </c>
      <c r="I34" s="14">
        <v>6.2888999999999999</v>
      </c>
      <c r="J34" s="14">
        <v>4.7199999999999999E-2</v>
      </c>
      <c r="K34" s="14">
        <v>0.75070000000000003</v>
      </c>
      <c r="L34" s="14">
        <v>3.3E-3</v>
      </c>
      <c r="M34" s="14" t="s">
        <v>24</v>
      </c>
      <c r="N34" s="14">
        <v>5.0799999999999998E-2</v>
      </c>
      <c r="O34" s="14">
        <v>1.5599999999999999E-2</v>
      </c>
      <c r="P34" s="14">
        <v>1.5E-3</v>
      </c>
      <c r="Q34" s="14">
        <v>7.3000000000000001E-3</v>
      </c>
      <c r="R34" s="14">
        <v>2.9999999999999997E-4</v>
      </c>
      <c r="S34" s="14">
        <v>8.8999999999999999E-3</v>
      </c>
      <c r="T34" s="14">
        <v>1E-4</v>
      </c>
      <c r="U34" s="14">
        <v>3.15E-2</v>
      </c>
      <c r="V34" s="14">
        <v>1E-4</v>
      </c>
      <c r="W34" s="14" t="s">
        <v>24</v>
      </c>
      <c r="X34" s="14">
        <v>4.8999999999999998E-3</v>
      </c>
    </row>
    <row r="35" spans="1:24" x14ac:dyDescent="0.2">
      <c r="A35" s="12" t="s">
        <v>55</v>
      </c>
      <c r="B35" s="12">
        <v>-1052</v>
      </c>
      <c r="C35" s="13">
        <v>5.1208</v>
      </c>
      <c r="D35" s="14">
        <v>1.2800000000000001E-2</v>
      </c>
      <c r="E35" s="13">
        <v>15.4115</v>
      </c>
      <c r="F35" s="14">
        <v>4.3499999999999997E-2</v>
      </c>
      <c r="G35" s="15">
        <v>0.5746</v>
      </c>
      <c r="H35" s="36">
        <v>3.3E-3</v>
      </c>
      <c r="I35" s="14">
        <v>6.6898</v>
      </c>
      <c r="J35" s="14">
        <v>4.6699999999999998E-2</v>
      </c>
      <c r="K35" s="14">
        <v>1.3960999999999999</v>
      </c>
      <c r="L35" s="14">
        <v>5.3E-3</v>
      </c>
      <c r="M35" s="14" t="s">
        <v>24</v>
      </c>
      <c r="N35" s="14">
        <v>5.2400000000000002E-2</v>
      </c>
      <c r="O35" s="14">
        <v>2.2100000000000002E-2</v>
      </c>
      <c r="P35" s="14">
        <v>1.6000000000000001E-3</v>
      </c>
      <c r="Q35" s="14">
        <v>7.1999999999999998E-3</v>
      </c>
      <c r="R35" s="14">
        <v>2.9999999999999997E-4</v>
      </c>
      <c r="S35" s="14">
        <v>1.0999999999999999E-2</v>
      </c>
      <c r="T35" s="14">
        <v>1E-4</v>
      </c>
      <c r="U35" s="14">
        <v>3.2399999999999998E-2</v>
      </c>
      <c r="V35" s="14">
        <v>1E-4</v>
      </c>
      <c r="W35" s="14" t="s">
        <v>24</v>
      </c>
      <c r="X35" s="14">
        <v>5.0000000000000001E-3</v>
      </c>
    </row>
    <row r="36" spans="1:24" x14ac:dyDescent="0.2">
      <c r="A36" s="12" t="s">
        <v>56</v>
      </c>
      <c r="B36" s="12">
        <v>-1062</v>
      </c>
      <c r="C36" s="13">
        <v>5.5868000000000002</v>
      </c>
      <c r="D36" s="14">
        <v>1.37E-2</v>
      </c>
      <c r="E36" s="13">
        <v>16.982399999999998</v>
      </c>
      <c r="F36" s="14">
        <v>4.6199999999999998E-2</v>
      </c>
      <c r="G36" s="15">
        <v>0.52480000000000004</v>
      </c>
      <c r="H36" s="36">
        <v>3.0999999999999999E-3</v>
      </c>
      <c r="I36" s="14">
        <v>6.8646000000000003</v>
      </c>
      <c r="J36" s="14">
        <v>4.6899999999999997E-2</v>
      </c>
      <c r="K36" s="14">
        <v>1.1101000000000001</v>
      </c>
      <c r="L36" s="14">
        <v>4.1000000000000003E-3</v>
      </c>
      <c r="M36" s="14" t="s">
        <v>24</v>
      </c>
      <c r="N36" s="14">
        <v>5.1900000000000002E-2</v>
      </c>
      <c r="O36" s="14">
        <v>2.0400000000000001E-2</v>
      </c>
      <c r="P36" s="14">
        <v>1.6000000000000001E-3</v>
      </c>
      <c r="Q36" s="14">
        <v>7.4999999999999997E-3</v>
      </c>
      <c r="R36" s="14">
        <v>2.9999999999999997E-4</v>
      </c>
      <c r="S36" s="14">
        <v>1.15E-2</v>
      </c>
      <c r="T36" s="14">
        <v>1E-4</v>
      </c>
      <c r="U36" s="14">
        <v>2.9399999999999999E-2</v>
      </c>
      <c r="V36" s="14">
        <v>1E-4</v>
      </c>
      <c r="W36" s="14" t="s">
        <v>24</v>
      </c>
      <c r="X36" s="14">
        <v>4.8999999999999998E-3</v>
      </c>
    </row>
    <row r="37" spans="1:24" x14ac:dyDescent="0.2">
      <c r="A37" s="12" t="s">
        <v>57</v>
      </c>
      <c r="B37" s="12">
        <v>-1072</v>
      </c>
      <c r="C37" s="13">
        <v>5.3752000000000004</v>
      </c>
      <c r="D37" s="14">
        <v>1.34E-2</v>
      </c>
      <c r="E37" s="13">
        <v>14.544700000000001</v>
      </c>
      <c r="F37" s="14">
        <v>4.1700000000000001E-2</v>
      </c>
      <c r="G37" s="15">
        <v>0.48570000000000002</v>
      </c>
      <c r="H37" s="36">
        <v>3.0000000000000001E-3</v>
      </c>
      <c r="I37" s="14">
        <v>6.9512999999999998</v>
      </c>
      <c r="J37" s="14">
        <v>4.7300000000000002E-2</v>
      </c>
      <c r="K37" s="14">
        <v>1.0075000000000001</v>
      </c>
      <c r="L37" s="14">
        <v>3.7000000000000002E-3</v>
      </c>
      <c r="M37" s="14" t="s">
        <v>24</v>
      </c>
      <c r="N37" s="14">
        <v>5.3400000000000003E-2</v>
      </c>
      <c r="O37" s="14">
        <v>2.7099999999999999E-2</v>
      </c>
      <c r="P37" s="14">
        <v>1.6000000000000001E-3</v>
      </c>
      <c r="Q37" s="14">
        <v>7.3000000000000001E-3</v>
      </c>
      <c r="R37" s="14">
        <v>2.9999999999999997E-4</v>
      </c>
      <c r="S37" s="14">
        <v>1.11E-2</v>
      </c>
      <c r="T37" s="14">
        <v>1E-4</v>
      </c>
      <c r="U37" s="14">
        <v>3.0499999999999999E-2</v>
      </c>
      <c r="V37" s="14">
        <v>1E-4</v>
      </c>
      <c r="W37" s="14" t="s">
        <v>24</v>
      </c>
      <c r="X37" s="14">
        <v>4.8999999999999998E-3</v>
      </c>
    </row>
    <row r="38" spans="1:24" x14ac:dyDescent="0.2">
      <c r="A38" s="12" t="s">
        <v>58</v>
      </c>
      <c r="B38" s="12">
        <v>-1082</v>
      </c>
      <c r="C38" s="13">
        <v>5.0568999999999997</v>
      </c>
      <c r="D38" s="14">
        <v>1.35E-2</v>
      </c>
      <c r="E38" s="13">
        <v>13.942299999999999</v>
      </c>
      <c r="F38" s="14">
        <v>4.2999999999999997E-2</v>
      </c>
      <c r="G38" s="15">
        <v>0.56759999999999999</v>
      </c>
      <c r="H38" s="36">
        <v>3.3E-3</v>
      </c>
      <c r="I38" s="14">
        <v>6.7988</v>
      </c>
      <c r="J38" s="14">
        <v>4.9599999999999998E-2</v>
      </c>
      <c r="K38" s="14">
        <v>1.2861</v>
      </c>
      <c r="L38" s="14">
        <v>5.1000000000000004E-3</v>
      </c>
      <c r="M38" s="14" t="s">
        <v>24</v>
      </c>
      <c r="N38" s="14">
        <v>5.45E-2</v>
      </c>
      <c r="O38" s="14">
        <v>1.9800000000000002E-2</v>
      </c>
      <c r="P38" s="14">
        <v>1.6000000000000001E-3</v>
      </c>
      <c r="Q38" s="14">
        <v>7.4999999999999997E-3</v>
      </c>
      <c r="R38" s="14">
        <v>2.9999999999999997E-4</v>
      </c>
      <c r="S38" s="14">
        <v>1.1299999999999999E-2</v>
      </c>
      <c r="T38" s="14">
        <v>1E-4</v>
      </c>
      <c r="U38" s="14">
        <v>2.9600000000000001E-2</v>
      </c>
      <c r="V38" s="14">
        <v>1E-4</v>
      </c>
      <c r="W38" s="14" t="s">
        <v>24</v>
      </c>
      <c r="X38" s="14">
        <v>4.8999999999999998E-3</v>
      </c>
    </row>
    <row r="39" spans="1:24" x14ac:dyDescent="0.2">
      <c r="A39" s="12" t="s">
        <v>59</v>
      </c>
      <c r="B39" s="12">
        <v>-1092</v>
      </c>
      <c r="C39" s="13">
        <v>5.3002000000000002</v>
      </c>
      <c r="D39" s="14">
        <v>1.35E-2</v>
      </c>
      <c r="E39" s="13">
        <v>14.9985</v>
      </c>
      <c r="F39" s="14">
        <v>4.3499999999999997E-2</v>
      </c>
      <c r="G39" s="15">
        <v>0.54530000000000001</v>
      </c>
      <c r="H39" s="36">
        <v>3.2000000000000002E-3</v>
      </c>
      <c r="I39" s="14">
        <v>6.6300999999999997</v>
      </c>
      <c r="J39" s="14">
        <v>4.7199999999999999E-2</v>
      </c>
      <c r="K39" s="14">
        <v>0.92059999999999997</v>
      </c>
      <c r="L39" s="14">
        <v>3.5000000000000001E-3</v>
      </c>
      <c r="M39" s="14" t="s">
        <v>24</v>
      </c>
      <c r="N39" s="14">
        <v>5.4199999999999998E-2</v>
      </c>
      <c r="O39" s="14">
        <v>2.0299999999999999E-2</v>
      </c>
      <c r="P39" s="14">
        <v>1.6000000000000001E-3</v>
      </c>
      <c r="Q39" s="14">
        <v>6.8999999999999999E-3</v>
      </c>
      <c r="R39" s="14">
        <v>2.9999999999999997E-4</v>
      </c>
      <c r="S39" s="14">
        <v>1.12E-2</v>
      </c>
      <c r="T39" s="14">
        <v>1E-4</v>
      </c>
      <c r="U39" s="14">
        <v>2.9700000000000001E-2</v>
      </c>
      <c r="V39" s="14">
        <v>1E-4</v>
      </c>
      <c r="W39" s="14" t="s">
        <v>24</v>
      </c>
      <c r="X39" s="14">
        <v>5.0000000000000001E-3</v>
      </c>
    </row>
    <row r="40" spans="1:24" x14ac:dyDescent="0.2">
      <c r="A40" s="12" t="s">
        <v>60</v>
      </c>
      <c r="B40" s="12">
        <v>-1100</v>
      </c>
      <c r="C40" s="13">
        <v>6.2572999999999999</v>
      </c>
      <c r="D40" s="14">
        <v>1.5699999999999999E-2</v>
      </c>
      <c r="E40" s="13">
        <v>15.926399999999999</v>
      </c>
      <c r="F40" s="14">
        <v>4.5499999999999999E-2</v>
      </c>
      <c r="G40" s="15">
        <v>0.49170000000000003</v>
      </c>
      <c r="H40" s="36">
        <v>3.0000000000000001E-3</v>
      </c>
      <c r="I40" s="14">
        <v>6.0073999999999996</v>
      </c>
      <c r="J40" s="14">
        <v>4.53E-2</v>
      </c>
      <c r="K40" s="14">
        <v>0.65759999999999996</v>
      </c>
      <c r="L40" s="14">
        <v>3.0999999999999999E-3</v>
      </c>
      <c r="M40" s="14">
        <v>0.1169</v>
      </c>
      <c r="N40" s="14">
        <v>1.9E-3</v>
      </c>
      <c r="O40" s="14">
        <v>1.3599999999999999E-2</v>
      </c>
      <c r="P40" s="14">
        <v>1.5E-3</v>
      </c>
      <c r="Q40" s="14">
        <v>6.7000000000000002E-3</v>
      </c>
      <c r="R40" s="14">
        <v>2.9999999999999997E-4</v>
      </c>
      <c r="S40" s="14">
        <v>7.3000000000000001E-3</v>
      </c>
      <c r="T40" s="14">
        <v>1E-4</v>
      </c>
      <c r="U40" s="14">
        <v>2.6800000000000001E-2</v>
      </c>
      <c r="V40" s="14">
        <v>1E-4</v>
      </c>
      <c r="W40" s="14" t="s">
        <v>24</v>
      </c>
      <c r="X40" s="14">
        <v>4.7000000000000002E-3</v>
      </c>
    </row>
    <row r="41" spans="1:24" x14ac:dyDescent="0.2">
      <c r="A41" s="12" t="s">
        <v>61</v>
      </c>
      <c r="B41" s="12">
        <v>-1109</v>
      </c>
      <c r="C41" s="13">
        <v>5.8253000000000004</v>
      </c>
      <c r="D41" s="14">
        <v>1.47E-2</v>
      </c>
      <c r="E41" s="13">
        <v>15.9551</v>
      </c>
      <c r="F41" s="14">
        <v>4.5699999999999998E-2</v>
      </c>
      <c r="G41" s="15">
        <v>0.67220000000000002</v>
      </c>
      <c r="H41" s="36">
        <v>3.7000000000000002E-3</v>
      </c>
      <c r="I41" s="14">
        <v>5.8228</v>
      </c>
      <c r="J41" s="14">
        <v>4.48E-2</v>
      </c>
      <c r="K41" s="14">
        <v>0.54500000000000004</v>
      </c>
      <c r="L41" s="14">
        <v>2.8999999999999998E-3</v>
      </c>
      <c r="M41" s="14">
        <v>7.0499999999999993E-2</v>
      </c>
      <c r="N41" s="14">
        <v>1.9E-3</v>
      </c>
      <c r="O41" s="14">
        <v>2.1299999999999999E-2</v>
      </c>
      <c r="P41" s="14">
        <v>1.5E-3</v>
      </c>
      <c r="Q41" s="14">
        <v>8.2000000000000007E-3</v>
      </c>
      <c r="R41" s="14">
        <v>2.9999999999999997E-4</v>
      </c>
      <c r="S41" s="14">
        <v>7.0000000000000001E-3</v>
      </c>
      <c r="T41" s="14">
        <v>1E-4</v>
      </c>
      <c r="U41" s="14">
        <v>2.3E-2</v>
      </c>
      <c r="V41" s="14">
        <v>1E-4</v>
      </c>
      <c r="W41" s="14" t="s">
        <v>24</v>
      </c>
      <c r="X41" s="14">
        <v>4.7000000000000002E-3</v>
      </c>
    </row>
    <row r="42" spans="1:24" x14ac:dyDescent="0.2">
      <c r="A42" s="12" t="s">
        <v>62</v>
      </c>
      <c r="B42" s="12">
        <v>-1117</v>
      </c>
      <c r="C42" s="13">
        <v>5.5792000000000002</v>
      </c>
      <c r="D42" s="14">
        <v>1.38E-2</v>
      </c>
      <c r="E42" s="13">
        <v>17.942</v>
      </c>
      <c r="F42" s="14">
        <v>4.8500000000000001E-2</v>
      </c>
      <c r="G42" s="15">
        <v>0.62260000000000004</v>
      </c>
      <c r="H42" s="36">
        <v>3.3999999999999998E-3</v>
      </c>
      <c r="I42" s="14">
        <v>4.9771999999999998</v>
      </c>
      <c r="J42" s="14">
        <v>4.1099999999999998E-2</v>
      </c>
      <c r="K42" s="14">
        <v>0.15310000000000001</v>
      </c>
      <c r="L42" s="14">
        <v>2.2000000000000001E-3</v>
      </c>
      <c r="M42" s="14" t="s">
        <v>24</v>
      </c>
      <c r="N42" s="14">
        <v>4.8099999999999997E-2</v>
      </c>
      <c r="O42" s="14">
        <v>6.8999999999999999E-3</v>
      </c>
      <c r="P42" s="14">
        <v>1.4E-3</v>
      </c>
      <c r="Q42" s="14">
        <v>5.3E-3</v>
      </c>
      <c r="R42" s="14">
        <v>2.0000000000000001E-4</v>
      </c>
      <c r="S42" s="14">
        <v>3.3E-3</v>
      </c>
      <c r="T42" s="14">
        <v>0</v>
      </c>
      <c r="U42" s="14">
        <v>2.98E-2</v>
      </c>
      <c r="V42" s="14">
        <v>1E-4</v>
      </c>
      <c r="W42" s="14">
        <v>2.0000000000000001E-4</v>
      </c>
      <c r="X42" s="14">
        <v>1E-4</v>
      </c>
    </row>
    <row r="43" spans="1:24" x14ac:dyDescent="0.2">
      <c r="A43" s="12" t="s">
        <v>63</v>
      </c>
      <c r="B43" s="12">
        <v>-1125</v>
      </c>
      <c r="C43" s="13">
        <v>3.5905</v>
      </c>
      <c r="D43" s="14">
        <v>9.4000000000000004E-3</v>
      </c>
      <c r="E43" s="13">
        <v>16.599299999999999</v>
      </c>
      <c r="F43" s="14">
        <v>4.6100000000000002E-2</v>
      </c>
      <c r="G43" s="15">
        <v>0.64390000000000003</v>
      </c>
      <c r="H43" s="36">
        <v>3.5000000000000001E-3</v>
      </c>
      <c r="I43" s="14">
        <v>6.1913999999999998</v>
      </c>
      <c r="J43" s="14">
        <v>4.5400000000000003E-2</v>
      </c>
      <c r="K43" s="14">
        <v>0.73899999999999999</v>
      </c>
      <c r="L43" s="14">
        <v>3.3E-3</v>
      </c>
      <c r="M43" s="14" t="s">
        <v>24</v>
      </c>
      <c r="N43" s="14">
        <v>5.1200000000000002E-2</v>
      </c>
      <c r="O43" s="14">
        <v>2.1399999999999999E-2</v>
      </c>
      <c r="P43" s="14">
        <v>1.6000000000000001E-3</v>
      </c>
      <c r="Q43" s="14">
        <v>6.4000000000000003E-3</v>
      </c>
      <c r="R43" s="14">
        <v>2.0000000000000001E-4</v>
      </c>
      <c r="S43" s="14">
        <v>8.3000000000000001E-3</v>
      </c>
      <c r="T43" s="14">
        <v>1E-4</v>
      </c>
      <c r="U43" s="14">
        <v>3.6700000000000003E-2</v>
      </c>
      <c r="V43" s="14">
        <v>1E-4</v>
      </c>
      <c r="W43" s="14" t="s">
        <v>24</v>
      </c>
      <c r="X43" s="14">
        <v>5.3E-3</v>
      </c>
    </row>
    <row r="44" spans="1:24" x14ac:dyDescent="0.2">
      <c r="A44" s="12" t="s">
        <v>64</v>
      </c>
      <c r="B44" s="12">
        <v>-1136</v>
      </c>
      <c r="C44" s="13">
        <v>4.2416999999999998</v>
      </c>
      <c r="D44" s="14">
        <v>1.03E-2</v>
      </c>
      <c r="E44" s="13">
        <v>16.4693</v>
      </c>
      <c r="F44" s="14">
        <v>4.3299999999999998E-2</v>
      </c>
      <c r="G44" s="15">
        <v>0.63229999999999997</v>
      </c>
      <c r="H44" s="36">
        <v>3.3E-3</v>
      </c>
      <c r="I44" s="14">
        <v>6.8864999999999998</v>
      </c>
      <c r="J44" s="14">
        <v>4.4999999999999998E-2</v>
      </c>
      <c r="K44" s="14">
        <v>0.90290000000000004</v>
      </c>
      <c r="L44" s="14">
        <v>3.3999999999999998E-3</v>
      </c>
      <c r="M44" s="14" t="s">
        <v>24</v>
      </c>
      <c r="N44" s="14">
        <v>5.0799999999999998E-2</v>
      </c>
      <c r="O44" s="14">
        <v>2.53E-2</v>
      </c>
      <c r="P44" s="14">
        <v>1.6000000000000001E-3</v>
      </c>
      <c r="Q44" s="14">
        <v>7.7000000000000002E-3</v>
      </c>
      <c r="R44" s="14">
        <v>2.0000000000000001E-4</v>
      </c>
      <c r="S44" s="14">
        <v>9.1999999999999998E-3</v>
      </c>
      <c r="T44" s="14">
        <v>1E-4</v>
      </c>
      <c r="U44" s="14">
        <v>3.5000000000000003E-2</v>
      </c>
      <c r="V44" s="14">
        <v>1E-4</v>
      </c>
      <c r="W44" s="14" t="s">
        <v>24</v>
      </c>
      <c r="X44" s="14">
        <v>5.1000000000000004E-3</v>
      </c>
    </row>
    <row r="45" spans="1:24" x14ac:dyDescent="0.2">
      <c r="A45" s="12" t="s">
        <v>65</v>
      </c>
      <c r="B45" s="12">
        <v>-1147</v>
      </c>
      <c r="C45" s="13">
        <v>5.7935999999999996</v>
      </c>
      <c r="D45" s="14">
        <v>1.44E-2</v>
      </c>
      <c r="E45" s="13">
        <v>18.649999999999999</v>
      </c>
      <c r="F45" s="14">
        <v>0.05</v>
      </c>
      <c r="G45" s="15">
        <v>0.53500000000000003</v>
      </c>
      <c r="H45" s="36">
        <v>3.0999999999999999E-3</v>
      </c>
      <c r="I45" s="14">
        <v>5.0936000000000003</v>
      </c>
      <c r="J45" s="14">
        <v>4.2000000000000003E-2</v>
      </c>
      <c r="K45" s="14">
        <v>0.3745</v>
      </c>
      <c r="L45" s="14">
        <v>2.5999999999999999E-3</v>
      </c>
      <c r="M45" s="14">
        <v>0.28089999999999998</v>
      </c>
      <c r="N45" s="14">
        <v>2.0999999999999999E-3</v>
      </c>
      <c r="O45" s="14">
        <v>3.8300000000000001E-2</v>
      </c>
      <c r="P45" s="14">
        <v>1.6000000000000001E-3</v>
      </c>
      <c r="Q45" s="14">
        <v>6.0000000000000001E-3</v>
      </c>
      <c r="R45" s="14">
        <v>2.9999999999999997E-4</v>
      </c>
      <c r="S45" s="14">
        <v>4.7999999999999996E-3</v>
      </c>
      <c r="T45" s="14">
        <v>0</v>
      </c>
      <c r="U45" s="14">
        <v>3.8800000000000001E-2</v>
      </c>
      <c r="V45" s="14">
        <v>1E-4</v>
      </c>
      <c r="W45" s="14" t="s">
        <v>24</v>
      </c>
      <c r="X45" s="14">
        <v>5.0000000000000001E-3</v>
      </c>
    </row>
    <row r="46" spans="1:24" x14ac:dyDescent="0.2">
      <c r="A46" s="12" t="s">
        <v>66</v>
      </c>
      <c r="B46" s="12">
        <v>-1158</v>
      </c>
      <c r="C46" s="13">
        <v>4.2611999999999997</v>
      </c>
      <c r="D46" s="14">
        <v>1.0500000000000001E-2</v>
      </c>
      <c r="E46" s="13">
        <v>21.19</v>
      </c>
      <c r="F46" s="14">
        <v>0.05</v>
      </c>
      <c r="G46" s="15">
        <v>0.52749999999999997</v>
      </c>
      <c r="H46" s="36">
        <v>3.2000000000000002E-3</v>
      </c>
      <c r="I46" s="14">
        <v>5.2503000000000002</v>
      </c>
      <c r="J46" s="14">
        <v>4.1399999999999999E-2</v>
      </c>
      <c r="K46" s="14">
        <v>0.48170000000000002</v>
      </c>
      <c r="L46" s="14">
        <v>2.8E-3</v>
      </c>
      <c r="M46" s="14">
        <v>0.17369999999999999</v>
      </c>
      <c r="N46" s="14">
        <v>2.0999999999999999E-3</v>
      </c>
      <c r="O46" s="14">
        <v>2.87E-2</v>
      </c>
      <c r="P46" s="14">
        <v>1.6000000000000001E-3</v>
      </c>
      <c r="Q46" s="14">
        <v>5.0000000000000001E-3</v>
      </c>
      <c r="R46" s="14">
        <v>2.0000000000000001E-4</v>
      </c>
      <c r="S46" s="14">
        <v>6.0000000000000001E-3</v>
      </c>
      <c r="T46" s="14">
        <v>0</v>
      </c>
      <c r="U46" s="14">
        <v>3.1699999999999999E-2</v>
      </c>
      <c r="V46" s="14">
        <v>1E-4</v>
      </c>
      <c r="W46" s="14" t="s">
        <v>24</v>
      </c>
      <c r="X46" s="14">
        <v>5.1999999999999998E-3</v>
      </c>
    </row>
    <row r="47" spans="1:24" x14ac:dyDescent="0.2">
      <c r="A47" s="12" t="s">
        <v>67</v>
      </c>
      <c r="B47" s="12">
        <v>-1169</v>
      </c>
      <c r="C47" s="13">
        <v>3.9525999999999999</v>
      </c>
      <c r="D47" s="14">
        <v>1.09E-2</v>
      </c>
      <c r="E47" s="13">
        <v>16.627099999999999</v>
      </c>
      <c r="F47" s="14">
        <v>4.9099999999999998E-2</v>
      </c>
      <c r="G47" s="15">
        <v>0.58189999999999997</v>
      </c>
      <c r="H47" s="36">
        <v>3.3999999999999998E-3</v>
      </c>
      <c r="I47" s="14">
        <v>5.3025000000000002</v>
      </c>
      <c r="J47" s="14">
        <v>4.5100000000000001E-2</v>
      </c>
      <c r="K47" s="14">
        <v>0.41139999999999999</v>
      </c>
      <c r="L47" s="14">
        <v>2.5999999999999999E-3</v>
      </c>
      <c r="M47" s="14">
        <v>0.71740000000000004</v>
      </c>
      <c r="N47" s="14">
        <v>3.0000000000000001E-3</v>
      </c>
      <c r="O47" s="14">
        <v>3.4299999999999997E-2</v>
      </c>
      <c r="P47" s="14">
        <v>1.6000000000000001E-3</v>
      </c>
      <c r="Q47" s="14">
        <v>4.1999999999999997E-3</v>
      </c>
      <c r="R47" s="14">
        <v>2.0000000000000001E-4</v>
      </c>
      <c r="S47" s="14">
        <v>5.4999999999999997E-3</v>
      </c>
      <c r="T47" s="14">
        <v>0</v>
      </c>
      <c r="U47" s="14">
        <v>3.3799999999999997E-2</v>
      </c>
      <c r="V47" s="14">
        <v>1E-4</v>
      </c>
      <c r="W47" s="14" t="s">
        <v>24</v>
      </c>
      <c r="X47" s="14">
        <v>5.3E-3</v>
      </c>
    </row>
    <row r="48" spans="1:24" x14ac:dyDescent="0.2">
      <c r="A48" s="12" t="s">
        <v>68</v>
      </c>
      <c r="B48" s="12">
        <v>-1185</v>
      </c>
      <c r="C48" s="13">
        <v>5.2845000000000004</v>
      </c>
      <c r="D48" s="14">
        <v>1.37E-2</v>
      </c>
      <c r="E48" s="13">
        <v>15.101900000000001</v>
      </c>
      <c r="F48" s="14">
        <v>4.4600000000000001E-2</v>
      </c>
      <c r="G48" s="15">
        <v>0.58609999999999995</v>
      </c>
      <c r="H48" s="36">
        <v>3.3E-3</v>
      </c>
      <c r="I48" s="14">
        <v>6.4344000000000001</v>
      </c>
      <c r="J48" s="14">
        <v>4.7300000000000002E-2</v>
      </c>
      <c r="K48" s="14">
        <v>0.60909999999999997</v>
      </c>
      <c r="L48" s="14">
        <v>3.0000000000000001E-3</v>
      </c>
      <c r="M48" s="14" t="s">
        <v>24</v>
      </c>
      <c r="N48" s="14">
        <v>5.3600000000000002E-2</v>
      </c>
      <c r="O48" s="14">
        <v>2.1000000000000001E-2</v>
      </c>
      <c r="P48" s="14">
        <v>1.5E-3</v>
      </c>
      <c r="Q48" s="14">
        <v>7.3000000000000001E-3</v>
      </c>
      <c r="R48" s="14">
        <v>2.9999999999999997E-4</v>
      </c>
      <c r="S48" s="14">
        <v>7.1000000000000004E-3</v>
      </c>
      <c r="T48" s="14">
        <v>1E-4</v>
      </c>
      <c r="U48" s="14">
        <v>3.0300000000000001E-2</v>
      </c>
      <c r="V48" s="14">
        <v>1E-4</v>
      </c>
      <c r="W48" s="14" t="s">
        <v>24</v>
      </c>
      <c r="X48" s="14">
        <v>4.8999999999999998E-3</v>
      </c>
    </row>
    <row r="49" spans="1:24" x14ac:dyDescent="0.2">
      <c r="A49" s="12" t="s">
        <v>69</v>
      </c>
      <c r="B49" s="12">
        <v>-1196</v>
      </c>
      <c r="C49" s="13">
        <v>4.9508000000000001</v>
      </c>
      <c r="D49" s="14">
        <v>1.2800000000000001E-2</v>
      </c>
      <c r="E49" s="13">
        <v>14.473100000000001</v>
      </c>
      <c r="F49" s="14">
        <v>4.2900000000000001E-2</v>
      </c>
      <c r="G49" s="15">
        <v>0.58509999999999995</v>
      </c>
      <c r="H49" s="36">
        <v>3.3E-3</v>
      </c>
      <c r="I49" s="14">
        <v>6.8452000000000002</v>
      </c>
      <c r="J49" s="14">
        <v>4.8399999999999999E-2</v>
      </c>
      <c r="K49" s="14">
        <v>0.75749999999999995</v>
      </c>
      <c r="L49" s="14">
        <v>3.0000000000000001E-3</v>
      </c>
      <c r="M49" s="14" t="s">
        <v>24</v>
      </c>
      <c r="N49" s="14">
        <v>5.1799999999999999E-2</v>
      </c>
      <c r="O49" s="14">
        <v>1.9599999999999999E-2</v>
      </c>
      <c r="P49" s="14">
        <v>1.6000000000000001E-3</v>
      </c>
      <c r="Q49" s="14">
        <v>6.8999999999999999E-3</v>
      </c>
      <c r="R49" s="14">
        <v>2.0000000000000001E-4</v>
      </c>
      <c r="S49" s="14">
        <v>1.12E-2</v>
      </c>
      <c r="T49" s="14">
        <v>1E-4</v>
      </c>
      <c r="U49" s="14">
        <v>3.3000000000000002E-2</v>
      </c>
      <c r="V49" s="14">
        <v>1E-4</v>
      </c>
      <c r="W49" s="14" t="s">
        <v>24</v>
      </c>
      <c r="X49" s="14">
        <v>5.0000000000000001E-3</v>
      </c>
    </row>
    <row r="50" spans="1:24" x14ac:dyDescent="0.2">
      <c r="A50" s="12" t="s">
        <v>70</v>
      </c>
      <c r="B50" s="12">
        <v>-1207</v>
      </c>
      <c r="C50" s="13">
        <v>5.4425999999999997</v>
      </c>
      <c r="D50" s="14">
        <v>1.3899999999999999E-2</v>
      </c>
      <c r="E50" s="13">
        <v>13.4612</v>
      </c>
      <c r="F50" s="14">
        <v>4.0500000000000001E-2</v>
      </c>
      <c r="G50" s="15">
        <v>0.54930000000000001</v>
      </c>
      <c r="H50" s="36">
        <v>3.2000000000000002E-3</v>
      </c>
      <c r="I50" s="14">
        <v>6.6356000000000002</v>
      </c>
      <c r="J50" s="14">
        <v>4.7399999999999998E-2</v>
      </c>
      <c r="K50" s="14">
        <v>0.84640000000000004</v>
      </c>
      <c r="L50" s="14">
        <v>3.3999999999999998E-3</v>
      </c>
      <c r="M50" s="14" t="s">
        <v>24</v>
      </c>
      <c r="N50" s="14">
        <v>5.5500000000000001E-2</v>
      </c>
      <c r="O50" s="14">
        <v>2.3E-2</v>
      </c>
      <c r="P50" s="14">
        <v>1.6000000000000001E-3</v>
      </c>
      <c r="Q50" s="14">
        <v>7.1999999999999998E-3</v>
      </c>
      <c r="R50" s="14">
        <v>2.9999999999999997E-4</v>
      </c>
      <c r="S50" s="14">
        <v>1.15E-2</v>
      </c>
      <c r="T50" s="14">
        <v>1E-4</v>
      </c>
      <c r="U50" s="14">
        <v>2.93E-2</v>
      </c>
      <c r="V50" s="14">
        <v>1E-4</v>
      </c>
      <c r="W50" s="14" t="s">
        <v>24</v>
      </c>
      <c r="X50" s="14">
        <v>4.8999999999999998E-3</v>
      </c>
    </row>
    <row r="51" spans="1:24" x14ac:dyDescent="0.2">
      <c r="A51" s="12" t="s">
        <v>71</v>
      </c>
      <c r="B51" s="12">
        <v>-1218</v>
      </c>
      <c r="C51" s="13">
        <v>7.8879999999999999</v>
      </c>
      <c r="D51" s="14">
        <v>1.9599999999999999E-2</v>
      </c>
      <c r="E51" s="13">
        <v>14.8268</v>
      </c>
      <c r="F51" s="14">
        <v>4.3499999999999997E-2</v>
      </c>
      <c r="G51" s="15">
        <v>0.52049999999999996</v>
      </c>
      <c r="H51" s="36">
        <v>3.0000000000000001E-3</v>
      </c>
      <c r="I51" s="14">
        <v>6.1063999999999998</v>
      </c>
      <c r="J51" s="14">
        <v>4.5999999999999999E-2</v>
      </c>
      <c r="K51" s="14">
        <v>0.80689999999999995</v>
      </c>
      <c r="L51" s="14">
        <v>3.3999999999999998E-3</v>
      </c>
      <c r="M51" s="14" t="s">
        <v>24</v>
      </c>
      <c r="N51" s="14">
        <v>5.3199999999999997E-2</v>
      </c>
      <c r="O51" s="14">
        <v>2.4299999999999999E-2</v>
      </c>
      <c r="P51" s="14">
        <v>1.5E-3</v>
      </c>
      <c r="Q51" s="14">
        <v>6.7999999999999996E-3</v>
      </c>
      <c r="R51" s="14">
        <v>2.9999999999999997E-4</v>
      </c>
      <c r="S51" s="14">
        <v>9.2999999999999992E-3</v>
      </c>
      <c r="T51" s="14">
        <v>1E-4</v>
      </c>
      <c r="U51" s="14">
        <v>3.0599999999999999E-2</v>
      </c>
      <c r="V51" s="14">
        <v>1E-4</v>
      </c>
      <c r="W51" s="14" t="s">
        <v>24</v>
      </c>
      <c r="X51" s="14">
        <v>4.4000000000000003E-3</v>
      </c>
    </row>
    <row r="52" spans="1:24" x14ac:dyDescent="0.2">
      <c r="A52" s="12" t="s">
        <v>72</v>
      </c>
      <c r="B52" s="12">
        <v>-1233</v>
      </c>
      <c r="C52" s="13">
        <v>4.3186999999999998</v>
      </c>
      <c r="D52" s="14">
        <v>1.06E-2</v>
      </c>
      <c r="E52" s="13">
        <v>19.75</v>
      </c>
      <c r="F52" s="14">
        <v>0.05</v>
      </c>
      <c r="G52" s="15">
        <v>0.65529999999999999</v>
      </c>
      <c r="H52" s="36">
        <v>3.5000000000000001E-3</v>
      </c>
      <c r="I52" s="14">
        <v>5.4218999999999999</v>
      </c>
      <c r="J52" s="14">
        <v>4.1500000000000002E-2</v>
      </c>
      <c r="K52" s="14">
        <v>0.21260000000000001</v>
      </c>
      <c r="L52" s="14">
        <v>2.3E-3</v>
      </c>
      <c r="M52" s="14" t="s">
        <v>24</v>
      </c>
      <c r="N52" s="14">
        <v>4.87E-2</v>
      </c>
      <c r="O52" s="14">
        <v>7.3000000000000001E-3</v>
      </c>
      <c r="P52" s="14">
        <v>1.4E-3</v>
      </c>
      <c r="Q52" s="14">
        <v>5.7000000000000002E-3</v>
      </c>
      <c r="R52" s="14">
        <v>2.0000000000000001E-4</v>
      </c>
      <c r="S52" s="14">
        <v>3.5000000000000001E-3</v>
      </c>
      <c r="T52" s="14">
        <v>0</v>
      </c>
      <c r="U52" s="14">
        <v>3.8800000000000001E-2</v>
      </c>
      <c r="V52" s="14">
        <v>1E-4</v>
      </c>
      <c r="W52" s="14" t="s">
        <v>24</v>
      </c>
      <c r="X52" s="14">
        <v>5.1999999999999998E-3</v>
      </c>
    </row>
    <row r="53" spans="1:24" x14ac:dyDescent="0.2">
      <c r="A53" s="12" t="s">
        <v>73</v>
      </c>
      <c r="B53" s="12">
        <v>-1248</v>
      </c>
      <c r="C53" s="13">
        <v>5.1577000000000002</v>
      </c>
      <c r="D53" s="14">
        <v>1.2800000000000001E-2</v>
      </c>
      <c r="E53" s="13">
        <v>16.458200000000001</v>
      </c>
      <c r="F53" s="14">
        <v>4.53E-2</v>
      </c>
      <c r="G53" s="15">
        <v>0.55559999999999998</v>
      </c>
      <c r="H53" s="36">
        <v>3.0999999999999999E-3</v>
      </c>
      <c r="I53" s="14">
        <v>6.7081999999999997</v>
      </c>
      <c r="J53" s="14">
        <v>4.6300000000000001E-2</v>
      </c>
      <c r="K53" s="14">
        <v>0.85350000000000004</v>
      </c>
      <c r="L53" s="14">
        <v>3.5000000000000001E-3</v>
      </c>
      <c r="M53" s="14" t="s">
        <v>24</v>
      </c>
      <c r="N53" s="14">
        <v>5.3900000000000003E-2</v>
      </c>
      <c r="O53" s="14">
        <v>1.9900000000000001E-2</v>
      </c>
      <c r="P53" s="14">
        <v>1.6000000000000001E-3</v>
      </c>
      <c r="Q53" s="14">
        <v>6.1000000000000004E-3</v>
      </c>
      <c r="R53" s="14">
        <v>2.0000000000000001E-4</v>
      </c>
      <c r="S53" s="14">
        <v>9.1000000000000004E-3</v>
      </c>
      <c r="T53" s="14">
        <v>1E-4</v>
      </c>
      <c r="U53" s="14">
        <v>3.44E-2</v>
      </c>
      <c r="V53" s="14">
        <v>1E-4</v>
      </c>
      <c r="W53" s="14" t="s">
        <v>24</v>
      </c>
      <c r="X53" s="14">
        <v>5.0000000000000001E-3</v>
      </c>
    </row>
    <row r="54" spans="1:24" x14ac:dyDescent="0.2">
      <c r="A54" s="12" t="s">
        <v>74</v>
      </c>
      <c r="B54" s="12">
        <v>-1263</v>
      </c>
      <c r="C54" s="13">
        <v>5.8049999999999997</v>
      </c>
      <c r="D54" s="14">
        <v>1.4500000000000001E-2</v>
      </c>
      <c r="E54" s="13">
        <v>17.8766</v>
      </c>
      <c r="F54" s="14">
        <v>4.9099999999999998E-2</v>
      </c>
      <c r="G54" s="15">
        <v>0.53659999999999997</v>
      </c>
      <c r="H54" s="36">
        <v>3.2000000000000002E-3</v>
      </c>
      <c r="I54" s="14">
        <v>6.5755999999999997</v>
      </c>
      <c r="J54" s="14">
        <v>4.7100000000000003E-2</v>
      </c>
      <c r="K54" s="14">
        <v>0.87649999999999995</v>
      </c>
      <c r="L54" s="14">
        <v>3.5999999999999999E-3</v>
      </c>
      <c r="M54" s="14" t="s">
        <v>24</v>
      </c>
      <c r="N54" s="14">
        <v>4.9599999999999998E-2</v>
      </c>
      <c r="O54" s="14">
        <v>1.7999999999999999E-2</v>
      </c>
      <c r="P54" s="14">
        <v>1.6000000000000001E-3</v>
      </c>
      <c r="Q54" s="14">
        <v>6.0000000000000001E-3</v>
      </c>
      <c r="R54" s="14">
        <v>2.0000000000000001E-4</v>
      </c>
      <c r="S54" s="14">
        <v>8.8999999999999999E-3</v>
      </c>
      <c r="T54" s="14">
        <v>1E-4</v>
      </c>
      <c r="U54" s="14">
        <v>3.1300000000000001E-2</v>
      </c>
      <c r="V54" s="14">
        <v>1E-4</v>
      </c>
      <c r="W54" s="14" t="s">
        <v>24</v>
      </c>
      <c r="X54" s="14">
        <v>4.7999999999999996E-3</v>
      </c>
    </row>
    <row r="55" spans="1:24" x14ac:dyDescent="0.2">
      <c r="A55" s="12" t="s">
        <v>75</v>
      </c>
      <c r="B55" s="12">
        <v>-1275</v>
      </c>
      <c r="C55" s="13">
        <v>6.1901000000000002</v>
      </c>
      <c r="D55" s="14">
        <v>1.5699999999999999E-2</v>
      </c>
      <c r="E55" s="13">
        <v>15.9008</v>
      </c>
      <c r="F55" s="14">
        <v>4.5699999999999998E-2</v>
      </c>
      <c r="G55" s="15">
        <v>0.8659</v>
      </c>
      <c r="H55" s="36">
        <v>4.0000000000000001E-3</v>
      </c>
      <c r="I55" s="14">
        <v>5.6473000000000004</v>
      </c>
      <c r="J55" s="14">
        <v>4.4499999999999998E-2</v>
      </c>
      <c r="K55" s="14">
        <v>0.57999999999999996</v>
      </c>
      <c r="L55" s="14">
        <v>3.0000000000000001E-3</v>
      </c>
      <c r="M55" s="14">
        <v>6.6799999999999998E-2</v>
      </c>
      <c r="N55" s="14">
        <v>1.9E-3</v>
      </c>
      <c r="O55" s="14">
        <v>2.06E-2</v>
      </c>
      <c r="P55" s="14">
        <v>1.5E-3</v>
      </c>
      <c r="Q55" s="14">
        <v>6.6E-3</v>
      </c>
      <c r="R55" s="14">
        <v>2.9999999999999997E-4</v>
      </c>
      <c r="S55" s="14">
        <v>7.0000000000000001E-3</v>
      </c>
      <c r="T55" s="14">
        <v>1E-4</v>
      </c>
      <c r="U55" s="14">
        <v>2.63E-2</v>
      </c>
      <c r="V55" s="14">
        <v>1E-4</v>
      </c>
      <c r="W55" s="14" t="s">
        <v>24</v>
      </c>
      <c r="X55" s="14">
        <v>4.7999999999999996E-3</v>
      </c>
    </row>
    <row r="56" spans="1:24" x14ac:dyDescent="0.2">
      <c r="A56" s="12" t="s">
        <v>76</v>
      </c>
      <c r="B56" s="12">
        <v>-1286</v>
      </c>
      <c r="C56" s="13">
        <v>5.1351000000000004</v>
      </c>
      <c r="D56" s="14">
        <v>1.29E-2</v>
      </c>
      <c r="E56" s="13">
        <v>16.363800000000001</v>
      </c>
      <c r="F56" s="14">
        <v>4.5600000000000002E-2</v>
      </c>
      <c r="G56" s="15">
        <v>0.50470000000000004</v>
      </c>
      <c r="H56" s="36">
        <v>3.0000000000000001E-3</v>
      </c>
      <c r="I56" s="14">
        <v>6.5092999999999996</v>
      </c>
      <c r="J56" s="14">
        <v>4.6300000000000001E-2</v>
      </c>
      <c r="K56" s="14">
        <v>0.81679999999999997</v>
      </c>
      <c r="L56" s="14">
        <v>3.3999999999999998E-3</v>
      </c>
      <c r="M56" s="14">
        <v>6.4999999999999997E-3</v>
      </c>
      <c r="N56" s="14">
        <v>1.9E-3</v>
      </c>
      <c r="O56" s="14">
        <v>1.8200000000000001E-2</v>
      </c>
      <c r="P56" s="14">
        <v>1.6000000000000001E-3</v>
      </c>
      <c r="Q56" s="14">
        <v>6.1000000000000004E-3</v>
      </c>
      <c r="R56" s="14">
        <v>2.0000000000000001E-4</v>
      </c>
      <c r="S56" s="14">
        <v>8.3999999999999995E-3</v>
      </c>
      <c r="T56" s="14">
        <v>1E-4</v>
      </c>
      <c r="U56" s="14">
        <v>3.6499999999999998E-2</v>
      </c>
      <c r="V56" s="14">
        <v>1E-4</v>
      </c>
      <c r="W56" s="14" t="s">
        <v>24</v>
      </c>
      <c r="X56" s="14">
        <v>5.0000000000000001E-3</v>
      </c>
    </row>
    <row r="57" spans="1:24" x14ac:dyDescent="0.2">
      <c r="A57" s="16" t="s">
        <v>77</v>
      </c>
      <c r="B57" s="12">
        <v>-1298</v>
      </c>
      <c r="C57" s="13">
        <v>7.1631</v>
      </c>
      <c r="D57" s="14">
        <v>1.8100000000000002E-2</v>
      </c>
      <c r="E57" s="13">
        <v>16.327300000000001</v>
      </c>
      <c r="F57" s="14">
        <v>4.7E-2</v>
      </c>
      <c r="G57" s="15">
        <v>1.1252</v>
      </c>
      <c r="H57" s="36">
        <v>4.1000000000000003E-3</v>
      </c>
      <c r="I57" s="14">
        <v>6.2965</v>
      </c>
      <c r="J57" s="14">
        <v>4.6899999999999997E-2</v>
      </c>
      <c r="K57" s="14">
        <v>0.68289999999999995</v>
      </c>
      <c r="L57" s="14">
        <v>3.3E-3</v>
      </c>
      <c r="M57" s="14" t="s">
        <v>24</v>
      </c>
      <c r="N57" s="14">
        <v>5.04E-2</v>
      </c>
      <c r="O57" s="14">
        <v>1.83E-2</v>
      </c>
      <c r="P57" s="14">
        <v>1.5E-3</v>
      </c>
      <c r="Q57" s="14">
        <v>9.5999999999999992E-3</v>
      </c>
      <c r="R57" s="14">
        <v>2.9999999999999997E-4</v>
      </c>
      <c r="S57" s="14">
        <v>7.4999999999999997E-3</v>
      </c>
      <c r="T57" s="14">
        <v>1E-4</v>
      </c>
      <c r="U57" s="14">
        <v>3.1600000000000003E-2</v>
      </c>
      <c r="V57" s="14">
        <v>1E-4</v>
      </c>
      <c r="W57" s="14" t="s">
        <v>24</v>
      </c>
      <c r="X57" s="14">
        <v>4.7000000000000002E-3</v>
      </c>
    </row>
    <row r="58" spans="1:24" x14ac:dyDescent="0.2">
      <c r="A58" s="16" t="s">
        <v>78</v>
      </c>
      <c r="B58" s="12">
        <v>-1308</v>
      </c>
      <c r="C58" s="13">
        <v>4.6547000000000001</v>
      </c>
      <c r="D58" s="14">
        <v>1.24E-2</v>
      </c>
      <c r="E58" s="13">
        <v>15.1768</v>
      </c>
      <c r="F58" s="14">
        <v>4.5499999999999999E-2</v>
      </c>
      <c r="G58" s="15">
        <v>0.64429999999999998</v>
      </c>
      <c r="H58" s="36">
        <v>3.5000000000000001E-3</v>
      </c>
      <c r="I58" s="14">
        <v>6.1829999999999998</v>
      </c>
      <c r="J58" s="14">
        <v>4.7399999999999998E-2</v>
      </c>
      <c r="K58" s="14">
        <v>0.72</v>
      </c>
      <c r="L58" s="14">
        <v>3.3999999999999998E-3</v>
      </c>
      <c r="M58" s="14">
        <v>4.0800000000000003E-2</v>
      </c>
      <c r="N58" s="14">
        <v>1.9E-3</v>
      </c>
      <c r="O58" s="14">
        <v>2.1700000000000001E-2</v>
      </c>
      <c r="P58" s="14">
        <v>1.6000000000000001E-3</v>
      </c>
      <c r="Q58" s="14">
        <v>5.8999999999999999E-3</v>
      </c>
      <c r="R58" s="14">
        <v>2.0000000000000001E-4</v>
      </c>
      <c r="S58" s="14">
        <v>9.1999999999999998E-3</v>
      </c>
      <c r="T58" s="14">
        <v>1E-4</v>
      </c>
      <c r="U58" s="14">
        <v>3.5700000000000003E-2</v>
      </c>
      <c r="V58" s="14">
        <v>1E-4</v>
      </c>
      <c r="W58" s="14" t="s">
        <v>24</v>
      </c>
      <c r="X58" s="14">
        <v>5.1999999999999998E-3</v>
      </c>
    </row>
    <row r="59" spans="1:24" x14ac:dyDescent="0.2">
      <c r="A59" s="12" t="s">
        <v>79</v>
      </c>
      <c r="B59" s="12">
        <v>-1318</v>
      </c>
      <c r="C59" s="13">
        <v>4.8574000000000002</v>
      </c>
      <c r="D59" s="14">
        <v>1.29E-2</v>
      </c>
      <c r="E59" s="13">
        <v>15.954599999999999</v>
      </c>
      <c r="F59" s="14">
        <v>4.7E-2</v>
      </c>
      <c r="G59" s="15">
        <v>0.64029999999999998</v>
      </c>
      <c r="H59" s="36">
        <v>3.5999999999999999E-3</v>
      </c>
      <c r="I59" s="14">
        <v>7.14</v>
      </c>
      <c r="J59" s="14">
        <v>0.05</v>
      </c>
      <c r="K59" s="14">
        <v>0.95709999999999995</v>
      </c>
      <c r="L59" s="14">
        <v>3.5999999999999999E-3</v>
      </c>
      <c r="M59" s="14" t="s">
        <v>24</v>
      </c>
      <c r="N59" s="14">
        <v>5.3499999999999999E-2</v>
      </c>
      <c r="O59" s="14">
        <v>2.06E-2</v>
      </c>
      <c r="P59" s="14">
        <v>1.6000000000000001E-3</v>
      </c>
      <c r="Q59" s="14">
        <v>6.1000000000000004E-3</v>
      </c>
      <c r="R59" s="14">
        <v>2.0000000000000001E-4</v>
      </c>
      <c r="S59" s="14">
        <v>1.1299999999999999E-2</v>
      </c>
      <c r="T59" s="14">
        <v>1E-4</v>
      </c>
      <c r="U59" s="14">
        <v>3.0499999999999999E-2</v>
      </c>
      <c r="V59" s="14">
        <v>1E-4</v>
      </c>
      <c r="W59" s="14" t="s">
        <v>24</v>
      </c>
      <c r="X59" s="14">
        <v>5.1000000000000004E-3</v>
      </c>
    </row>
    <row r="60" spans="1:24" x14ac:dyDescent="0.2">
      <c r="A60" s="12" t="s">
        <v>80</v>
      </c>
      <c r="B60" s="12">
        <v>-1328</v>
      </c>
      <c r="C60" s="13">
        <v>5.0785</v>
      </c>
      <c r="D60" s="14">
        <v>1.24E-2</v>
      </c>
      <c r="E60" s="13">
        <v>15.8787</v>
      </c>
      <c r="F60" s="14">
        <v>4.3299999999999998E-2</v>
      </c>
      <c r="G60" s="15">
        <v>0.62519999999999998</v>
      </c>
      <c r="H60" s="36">
        <v>3.3E-3</v>
      </c>
      <c r="I60" s="14">
        <v>7.0636999999999999</v>
      </c>
      <c r="J60" s="14">
        <v>4.6600000000000003E-2</v>
      </c>
      <c r="K60" s="14">
        <v>1.0328999999999999</v>
      </c>
      <c r="L60" s="14">
        <v>3.8E-3</v>
      </c>
      <c r="M60" s="14" t="s">
        <v>24</v>
      </c>
      <c r="N60" s="14">
        <v>5.4800000000000001E-2</v>
      </c>
      <c r="O60" s="14">
        <v>1.9099999999999999E-2</v>
      </c>
      <c r="P60" s="14">
        <v>1.6000000000000001E-3</v>
      </c>
      <c r="Q60" s="14">
        <v>6.4000000000000003E-3</v>
      </c>
      <c r="R60" s="14">
        <v>2.0000000000000001E-4</v>
      </c>
      <c r="S60" s="14">
        <v>1.04E-2</v>
      </c>
      <c r="T60" s="14">
        <v>1E-4</v>
      </c>
      <c r="U60" s="14">
        <v>2.8500000000000001E-2</v>
      </c>
      <c r="V60" s="14">
        <v>1E-4</v>
      </c>
      <c r="W60" s="14" t="s">
        <v>24</v>
      </c>
      <c r="X60" s="14">
        <v>4.8999999999999998E-3</v>
      </c>
    </row>
    <row r="61" spans="1:24" x14ac:dyDescent="0.2">
      <c r="A61" s="12" t="s">
        <v>81</v>
      </c>
      <c r="B61" s="12">
        <v>-1335</v>
      </c>
      <c r="C61" s="13">
        <v>5.2179000000000002</v>
      </c>
      <c r="D61" s="14">
        <v>1.3100000000000001E-2</v>
      </c>
      <c r="E61" s="13">
        <v>17.749300000000002</v>
      </c>
      <c r="F61" s="14">
        <v>4.8500000000000001E-2</v>
      </c>
      <c r="G61" s="15">
        <v>0.57679999999999998</v>
      </c>
      <c r="H61" s="36">
        <v>3.3999999999999998E-3</v>
      </c>
      <c r="I61" s="14">
        <v>6.2042999999999999</v>
      </c>
      <c r="J61" s="14">
        <v>4.5600000000000002E-2</v>
      </c>
      <c r="K61" s="14">
        <v>0.72760000000000002</v>
      </c>
      <c r="L61" s="14">
        <v>3.3E-3</v>
      </c>
      <c r="M61" s="14">
        <v>2.3E-2</v>
      </c>
      <c r="N61" s="14">
        <v>1.9E-3</v>
      </c>
      <c r="O61" s="14">
        <v>2.0299999999999999E-2</v>
      </c>
      <c r="P61" s="14">
        <v>1.6000000000000001E-3</v>
      </c>
      <c r="Q61" s="14">
        <v>5.8999999999999999E-3</v>
      </c>
      <c r="R61" s="14">
        <v>2.0000000000000001E-4</v>
      </c>
      <c r="S61" s="14">
        <v>8.0000000000000002E-3</v>
      </c>
      <c r="T61" s="14">
        <v>1E-4</v>
      </c>
      <c r="U61" s="14">
        <v>3.3399999999999999E-2</v>
      </c>
      <c r="V61" s="14">
        <v>1E-4</v>
      </c>
      <c r="W61" s="14" t="s">
        <v>24</v>
      </c>
      <c r="X61" s="14">
        <v>5.0000000000000001E-3</v>
      </c>
    </row>
    <row r="62" spans="1:24" x14ac:dyDescent="0.2">
      <c r="A62" s="16" t="s">
        <v>82</v>
      </c>
      <c r="B62" s="12">
        <v>-1343</v>
      </c>
      <c r="C62" s="13">
        <v>4.8196000000000003</v>
      </c>
      <c r="D62" s="14">
        <v>1.1900000000000001E-2</v>
      </c>
      <c r="E62" s="13">
        <v>15.5556</v>
      </c>
      <c r="F62" s="14">
        <v>4.3200000000000002E-2</v>
      </c>
      <c r="G62" s="15">
        <v>0.55610000000000004</v>
      </c>
      <c r="H62" s="36">
        <v>3.2000000000000002E-3</v>
      </c>
      <c r="I62" s="14">
        <v>7.0457999999999998</v>
      </c>
      <c r="J62" s="14">
        <v>4.7E-2</v>
      </c>
      <c r="K62" s="14">
        <v>0.96899999999999997</v>
      </c>
      <c r="L62" s="14">
        <v>3.5999999999999999E-3</v>
      </c>
      <c r="M62" s="14" t="s">
        <v>24</v>
      </c>
      <c r="N62" s="14">
        <v>5.33E-2</v>
      </c>
      <c r="O62" s="14">
        <v>1.84E-2</v>
      </c>
      <c r="P62" s="14">
        <v>1.6000000000000001E-3</v>
      </c>
      <c r="Q62" s="14">
        <v>6.0000000000000001E-3</v>
      </c>
      <c r="R62" s="14">
        <v>2.0000000000000001E-4</v>
      </c>
      <c r="S62" s="14">
        <v>1.04E-2</v>
      </c>
      <c r="T62" s="14">
        <v>1E-4</v>
      </c>
      <c r="U62" s="14">
        <v>3.04E-2</v>
      </c>
      <c r="V62" s="14">
        <v>1E-4</v>
      </c>
      <c r="W62" s="14" t="s">
        <v>24</v>
      </c>
      <c r="X62" s="14">
        <v>5.0000000000000001E-3</v>
      </c>
    </row>
    <row r="63" spans="1:24" x14ac:dyDescent="0.2">
      <c r="A63" s="12" t="s">
        <v>83</v>
      </c>
      <c r="B63" s="12">
        <v>-1353</v>
      </c>
      <c r="C63" s="13">
        <v>4.4615</v>
      </c>
      <c r="D63" s="14">
        <v>1.12E-2</v>
      </c>
      <c r="E63" s="13">
        <v>16.462900000000001</v>
      </c>
      <c r="F63" s="14">
        <v>4.5199999999999997E-2</v>
      </c>
      <c r="G63" s="15">
        <v>0.57220000000000004</v>
      </c>
      <c r="H63" s="36">
        <v>3.2000000000000002E-3</v>
      </c>
      <c r="I63" s="14">
        <v>7.1555</v>
      </c>
      <c r="J63" s="14">
        <v>4.7600000000000003E-2</v>
      </c>
      <c r="K63" s="14">
        <v>1.0431999999999999</v>
      </c>
      <c r="L63" s="14">
        <v>3.8E-3</v>
      </c>
      <c r="M63" s="14" t="s">
        <v>24</v>
      </c>
      <c r="N63" s="14">
        <v>5.3499999999999999E-2</v>
      </c>
      <c r="O63" s="14">
        <v>2.0899999999999998E-2</v>
      </c>
      <c r="P63" s="14">
        <v>1.6000000000000001E-3</v>
      </c>
      <c r="Q63" s="14">
        <v>6.6E-3</v>
      </c>
      <c r="R63" s="14">
        <v>2.0000000000000001E-4</v>
      </c>
      <c r="S63" s="14">
        <v>1.09E-2</v>
      </c>
      <c r="T63" s="14">
        <v>1E-4</v>
      </c>
      <c r="U63" s="14">
        <v>3.2399999999999998E-2</v>
      </c>
      <c r="V63" s="14">
        <v>1E-4</v>
      </c>
      <c r="W63" s="14" t="s">
        <v>24</v>
      </c>
      <c r="X63" s="14">
        <v>5.1000000000000004E-3</v>
      </c>
    </row>
    <row r="64" spans="1:24" x14ac:dyDescent="0.2">
      <c r="A64" s="16" t="s">
        <v>84</v>
      </c>
      <c r="B64" s="12">
        <v>-1363</v>
      </c>
      <c r="C64" s="13">
        <v>3.8058000000000001</v>
      </c>
      <c r="D64" s="14">
        <v>9.9000000000000008E-3</v>
      </c>
      <c r="E64" s="13">
        <v>15.5212</v>
      </c>
      <c r="F64" s="14">
        <v>4.4400000000000002E-2</v>
      </c>
      <c r="G64" s="15">
        <v>0.6149</v>
      </c>
      <c r="H64" s="36">
        <v>3.3999999999999998E-3</v>
      </c>
      <c r="I64" s="14">
        <v>6.8208000000000002</v>
      </c>
      <c r="J64" s="14">
        <v>4.7800000000000002E-2</v>
      </c>
      <c r="K64" s="14">
        <v>0.91269999999999996</v>
      </c>
      <c r="L64" s="14">
        <v>3.5999999999999999E-3</v>
      </c>
      <c r="M64" s="14" t="s">
        <v>24</v>
      </c>
      <c r="N64" s="14">
        <v>5.0099999999999999E-2</v>
      </c>
      <c r="O64" s="14">
        <v>1.9800000000000002E-2</v>
      </c>
      <c r="P64" s="14">
        <v>1.6000000000000001E-3</v>
      </c>
      <c r="Q64" s="14">
        <v>5.7000000000000002E-3</v>
      </c>
      <c r="R64" s="14">
        <v>2.0000000000000001E-4</v>
      </c>
      <c r="S64" s="14">
        <v>1.0200000000000001E-2</v>
      </c>
      <c r="T64" s="14">
        <v>1E-4</v>
      </c>
      <c r="U64" s="14">
        <v>2.75E-2</v>
      </c>
      <c r="V64" s="14">
        <v>1E-4</v>
      </c>
      <c r="W64" s="14" t="s">
        <v>24</v>
      </c>
      <c r="X64" s="14">
        <v>5.0000000000000001E-3</v>
      </c>
    </row>
    <row r="65" spans="1:24" x14ac:dyDescent="0.2">
      <c r="A65" s="12" t="s">
        <v>85</v>
      </c>
      <c r="B65" s="12">
        <v>-1373</v>
      </c>
      <c r="C65" s="13">
        <v>5.0258000000000003</v>
      </c>
      <c r="D65" s="14">
        <v>1.29E-2</v>
      </c>
      <c r="E65" s="13">
        <v>15.660500000000001</v>
      </c>
      <c r="F65" s="14">
        <v>4.53E-2</v>
      </c>
      <c r="G65" s="15">
        <v>0.60760000000000003</v>
      </c>
      <c r="H65" s="36">
        <v>3.3999999999999998E-3</v>
      </c>
      <c r="I65" s="14">
        <v>7.2614999999999998</v>
      </c>
      <c r="J65" s="14">
        <v>4.9599999999999998E-2</v>
      </c>
      <c r="K65" s="14">
        <v>1.1287</v>
      </c>
      <c r="L65" s="14">
        <v>4.1000000000000003E-3</v>
      </c>
      <c r="M65" s="14" t="s">
        <v>24</v>
      </c>
      <c r="N65" s="14">
        <v>4.9799999999999997E-2</v>
      </c>
      <c r="O65" s="14">
        <v>1.49E-2</v>
      </c>
      <c r="P65" s="14">
        <v>1.6000000000000001E-3</v>
      </c>
      <c r="Q65" s="14">
        <v>6.7000000000000002E-3</v>
      </c>
      <c r="R65" s="14">
        <v>2.0000000000000001E-4</v>
      </c>
      <c r="S65" s="14">
        <v>1.18E-2</v>
      </c>
      <c r="T65" s="14">
        <v>1E-4</v>
      </c>
      <c r="U65" s="14">
        <v>2.76E-2</v>
      </c>
      <c r="V65" s="14">
        <v>1E-4</v>
      </c>
      <c r="W65" s="14" t="s">
        <v>24</v>
      </c>
      <c r="X65" s="14">
        <v>5.0000000000000001E-3</v>
      </c>
    </row>
    <row r="66" spans="1:24" x14ac:dyDescent="0.2">
      <c r="A66" s="12" t="s">
        <v>86</v>
      </c>
      <c r="B66" s="12">
        <v>-1405</v>
      </c>
      <c r="C66" s="13">
        <v>5.9099000000000004</v>
      </c>
      <c r="D66" s="14">
        <v>1.55E-2</v>
      </c>
      <c r="E66" s="13">
        <v>15.5997</v>
      </c>
      <c r="F66" s="14">
        <v>4.6699999999999998E-2</v>
      </c>
      <c r="G66" s="15">
        <v>0.58309999999999995</v>
      </c>
      <c r="H66" s="36">
        <v>3.3999999999999998E-3</v>
      </c>
      <c r="I66" s="14">
        <v>5.9333999999999998</v>
      </c>
      <c r="J66" s="14">
        <v>4.6800000000000001E-2</v>
      </c>
      <c r="K66" s="14">
        <v>0.60470000000000002</v>
      </c>
      <c r="L66" s="14">
        <v>3.0999999999999999E-3</v>
      </c>
      <c r="M66" s="14">
        <v>0.12470000000000001</v>
      </c>
      <c r="N66" s="14">
        <v>2E-3</v>
      </c>
      <c r="O66" s="14">
        <v>1.4E-2</v>
      </c>
      <c r="P66" s="14">
        <v>1.5E-3</v>
      </c>
      <c r="Q66" s="14">
        <v>6.1000000000000004E-3</v>
      </c>
      <c r="R66" s="14">
        <v>2.9999999999999997E-4</v>
      </c>
      <c r="S66" s="14">
        <v>7.1000000000000004E-3</v>
      </c>
      <c r="T66" s="14">
        <v>1E-4</v>
      </c>
      <c r="U66" s="14">
        <v>2.75E-2</v>
      </c>
      <c r="V66" s="14">
        <v>1E-4</v>
      </c>
      <c r="W66" s="14">
        <v>2.0000000000000001E-4</v>
      </c>
      <c r="X66" s="14">
        <v>1E-4</v>
      </c>
    </row>
    <row r="67" spans="1:24" x14ac:dyDescent="0.2">
      <c r="A67" s="16" t="s">
        <v>87</v>
      </c>
      <c r="B67" s="12">
        <v>-1415</v>
      </c>
      <c r="C67" s="13">
        <v>5.9029999999999996</v>
      </c>
      <c r="D67" s="14">
        <v>1.43E-2</v>
      </c>
      <c r="E67" s="13">
        <v>17.849399999999999</v>
      </c>
      <c r="F67" s="14">
        <v>4.7500000000000001E-2</v>
      </c>
      <c r="G67" s="15">
        <v>0.57440000000000002</v>
      </c>
      <c r="H67" s="36">
        <v>3.3999999999999998E-3</v>
      </c>
      <c r="I67" s="14">
        <v>5.9972000000000003</v>
      </c>
      <c r="J67" s="14">
        <v>4.3900000000000002E-2</v>
      </c>
      <c r="K67" s="14">
        <v>0.58140000000000003</v>
      </c>
      <c r="L67" s="14">
        <v>3.0000000000000001E-3</v>
      </c>
      <c r="M67" s="14">
        <v>0.1328</v>
      </c>
      <c r="N67" s="14">
        <v>2E-3</v>
      </c>
      <c r="O67" s="14">
        <v>1.38E-2</v>
      </c>
      <c r="P67" s="14">
        <v>1.5E-3</v>
      </c>
      <c r="Q67" s="14">
        <v>5.7999999999999996E-3</v>
      </c>
      <c r="R67" s="14">
        <v>2.0000000000000001E-4</v>
      </c>
      <c r="S67" s="14">
        <v>6.7000000000000002E-3</v>
      </c>
      <c r="T67" s="14">
        <v>1E-4</v>
      </c>
      <c r="U67" s="14">
        <v>2.87E-2</v>
      </c>
      <c r="V67" s="14">
        <v>1E-4</v>
      </c>
      <c r="W67" s="14" t="s">
        <v>24</v>
      </c>
      <c r="X67" s="14">
        <v>4.7999999999999996E-3</v>
      </c>
    </row>
    <row r="68" spans="1:24" x14ac:dyDescent="0.2">
      <c r="A68" s="16" t="s">
        <v>88</v>
      </c>
      <c r="B68" s="12">
        <v>-1426</v>
      </c>
      <c r="C68" s="13">
        <v>5.2680999999999996</v>
      </c>
      <c r="D68" s="14">
        <v>1.3299999999999999E-2</v>
      </c>
      <c r="E68" s="13">
        <v>14.1601</v>
      </c>
      <c r="F68" s="14">
        <v>4.1500000000000002E-2</v>
      </c>
      <c r="G68" s="15">
        <v>0.8085</v>
      </c>
      <c r="H68" s="36">
        <v>3.8E-3</v>
      </c>
      <c r="I68" s="14">
        <v>6.6288999999999998</v>
      </c>
      <c r="J68" s="14">
        <v>4.6899999999999997E-2</v>
      </c>
      <c r="K68" s="14">
        <v>0.9577</v>
      </c>
      <c r="L68" s="14">
        <v>3.7000000000000002E-3</v>
      </c>
      <c r="M68" s="14" t="s">
        <v>24</v>
      </c>
      <c r="N68" s="14">
        <v>5.8900000000000001E-2</v>
      </c>
      <c r="O68" s="14">
        <v>2.23E-2</v>
      </c>
      <c r="P68" s="14">
        <v>1.6000000000000001E-3</v>
      </c>
      <c r="Q68" s="14">
        <v>7.3000000000000001E-3</v>
      </c>
      <c r="R68" s="14">
        <v>2.9999999999999997E-4</v>
      </c>
      <c r="S68" s="14">
        <v>1.1299999999999999E-2</v>
      </c>
      <c r="T68" s="14">
        <v>1E-4</v>
      </c>
      <c r="U68" s="14">
        <v>3.0499999999999999E-2</v>
      </c>
      <c r="V68" s="14">
        <v>1E-4</v>
      </c>
      <c r="W68" s="14" t="s">
        <v>24</v>
      </c>
      <c r="X68" s="14">
        <v>5.0000000000000001E-3</v>
      </c>
    </row>
    <row r="69" spans="1:24" x14ac:dyDescent="0.2">
      <c r="A69" s="12" t="s">
        <v>89</v>
      </c>
      <c r="B69" s="12">
        <v>-1437</v>
      </c>
      <c r="C69" s="13">
        <v>4.5209999999999999</v>
      </c>
      <c r="D69" s="14">
        <v>1.1900000000000001E-2</v>
      </c>
      <c r="E69" s="13">
        <v>15.053000000000001</v>
      </c>
      <c r="F69" s="14">
        <v>4.4400000000000002E-2</v>
      </c>
      <c r="G69" s="15">
        <v>0.59730000000000005</v>
      </c>
      <c r="H69" s="36">
        <v>3.3999999999999998E-3</v>
      </c>
      <c r="I69" s="14">
        <v>7.0083000000000002</v>
      </c>
      <c r="J69" s="14">
        <v>4.9099999999999998E-2</v>
      </c>
      <c r="K69" s="14">
        <v>1.1335999999999999</v>
      </c>
      <c r="L69" s="14">
        <v>4.4000000000000003E-3</v>
      </c>
      <c r="M69" s="14" t="s">
        <v>24</v>
      </c>
      <c r="N69" s="14">
        <v>5.5300000000000002E-2</v>
      </c>
      <c r="O69" s="14">
        <v>1.9300000000000001E-2</v>
      </c>
      <c r="P69" s="14">
        <v>1.6000000000000001E-3</v>
      </c>
      <c r="Q69" s="14">
        <v>5.7999999999999996E-3</v>
      </c>
      <c r="R69" s="14">
        <v>2.0000000000000001E-4</v>
      </c>
      <c r="S69" s="14">
        <v>1.0699999999999999E-2</v>
      </c>
      <c r="T69" s="14">
        <v>1E-4</v>
      </c>
      <c r="U69" s="14">
        <v>3.3700000000000001E-2</v>
      </c>
      <c r="V69" s="14">
        <v>1E-4</v>
      </c>
      <c r="W69" s="14" t="s">
        <v>24</v>
      </c>
      <c r="X69" s="14">
        <v>5.1000000000000004E-3</v>
      </c>
    </row>
    <row r="70" spans="1:24" x14ac:dyDescent="0.2">
      <c r="A70" s="16" t="s">
        <v>90</v>
      </c>
      <c r="B70" s="12">
        <v>-1448</v>
      </c>
      <c r="C70" s="13">
        <v>5.0167999999999999</v>
      </c>
      <c r="D70" s="14">
        <v>1.32E-2</v>
      </c>
      <c r="E70" s="13">
        <v>15.750299999999999</v>
      </c>
      <c r="F70" s="14">
        <v>4.6199999999999998E-2</v>
      </c>
      <c r="G70" s="15">
        <v>0.53120000000000001</v>
      </c>
      <c r="H70" s="36">
        <v>3.2000000000000002E-3</v>
      </c>
      <c r="I70" s="14">
        <v>6.9847000000000001</v>
      </c>
      <c r="J70" s="14">
        <v>4.9500000000000002E-2</v>
      </c>
      <c r="K70" s="14">
        <v>1.0468999999999999</v>
      </c>
      <c r="L70" s="14">
        <v>4.0000000000000001E-3</v>
      </c>
      <c r="M70" s="14">
        <v>1.23E-2</v>
      </c>
      <c r="N70" s="14">
        <v>1.9E-3</v>
      </c>
      <c r="O70" s="14">
        <v>2.0299999999999999E-2</v>
      </c>
      <c r="P70" s="14">
        <v>1.6000000000000001E-3</v>
      </c>
      <c r="Q70" s="14">
        <v>6.7999999999999996E-3</v>
      </c>
      <c r="R70" s="14">
        <v>2.9999999999999997E-4</v>
      </c>
      <c r="S70" s="14">
        <v>1.06E-2</v>
      </c>
      <c r="T70" s="14">
        <v>1E-4</v>
      </c>
      <c r="U70" s="14">
        <v>3.2399999999999998E-2</v>
      </c>
      <c r="V70" s="14">
        <v>1E-4</v>
      </c>
      <c r="W70" s="14" t="s">
        <v>24</v>
      </c>
      <c r="X70" s="14">
        <v>5.1000000000000004E-3</v>
      </c>
    </row>
    <row r="71" spans="1:24" x14ac:dyDescent="0.2">
      <c r="A71" s="12" t="s">
        <v>91</v>
      </c>
      <c r="B71" s="12">
        <v>-1460</v>
      </c>
      <c r="C71" s="13">
        <v>5.2214</v>
      </c>
      <c r="D71" s="14">
        <v>1.3299999999999999E-2</v>
      </c>
      <c r="E71" s="13">
        <v>15.514699999999999</v>
      </c>
      <c r="F71" s="14">
        <v>4.4600000000000001E-2</v>
      </c>
      <c r="G71" s="15">
        <v>0.76239999999999997</v>
      </c>
      <c r="H71" s="36">
        <v>3.8E-3</v>
      </c>
      <c r="I71" s="14">
        <v>7.51</v>
      </c>
      <c r="J71" s="14">
        <v>0.05</v>
      </c>
      <c r="K71" s="14">
        <v>1.2948</v>
      </c>
      <c r="L71" s="14">
        <v>4.4999999999999997E-3</v>
      </c>
      <c r="M71" s="14">
        <v>9.5999999999999992E-3</v>
      </c>
      <c r="N71" s="14">
        <v>2E-3</v>
      </c>
      <c r="O71" s="14">
        <v>2.1000000000000001E-2</v>
      </c>
      <c r="P71" s="14">
        <v>1.6999999999999999E-3</v>
      </c>
      <c r="Q71" s="14">
        <v>6.8999999999999999E-3</v>
      </c>
      <c r="R71" s="14">
        <v>2.0000000000000001E-4</v>
      </c>
      <c r="S71" s="14">
        <v>1.37E-2</v>
      </c>
      <c r="T71" s="14">
        <v>1E-4</v>
      </c>
      <c r="U71" s="14">
        <v>2.6700000000000002E-2</v>
      </c>
      <c r="V71" s="14">
        <v>1E-4</v>
      </c>
      <c r="W71" s="14" t="s">
        <v>24</v>
      </c>
      <c r="X71" s="14">
        <v>4.8999999999999998E-3</v>
      </c>
    </row>
    <row r="72" spans="1:24" x14ac:dyDescent="0.2">
      <c r="A72" s="16" t="s">
        <v>92</v>
      </c>
      <c r="B72" s="12">
        <v>-1470</v>
      </c>
      <c r="C72" s="13">
        <v>5.4983000000000004</v>
      </c>
      <c r="D72" s="14">
        <v>1.44E-2</v>
      </c>
      <c r="E72" s="13">
        <v>14.626799999999999</v>
      </c>
      <c r="F72" s="14">
        <v>4.3999999999999997E-2</v>
      </c>
      <c r="G72" s="15">
        <v>0.98819999999999997</v>
      </c>
      <c r="H72" s="36">
        <v>4.4000000000000003E-3</v>
      </c>
      <c r="I72" s="14">
        <v>7.26</v>
      </c>
      <c r="J72" s="14">
        <v>0.05</v>
      </c>
      <c r="K72" s="14">
        <v>1.1561999999999999</v>
      </c>
      <c r="L72" s="14">
        <v>4.1999999999999997E-3</v>
      </c>
      <c r="M72" s="14">
        <v>3.3799999999999997E-2</v>
      </c>
      <c r="N72" s="14">
        <v>1.9E-3</v>
      </c>
      <c r="O72" s="14">
        <v>1.83E-2</v>
      </c>
      <c r="P72" s="14">
        <v>1.6000000000000001E-3</v>
      </c>
      <c r="Q72" s="14">
        <v>7.4000000000000003E-3</v>
      </c>
      <c r="R72" s="14">
        <v>2.9999999999999997E-4</v>
      </c>
      <c r="S72" s="14">
        <v>1.2999999999999999E-2</v>
      </c>
      <c r="T72" s="14">
        <v>1E-4</v>
      </c>
      <c r="U72" s="14">
        <v>2.5999999999999999E-2</v>
      </c>
      <c r="V72" s="14">
        <v>1E-4</v>
      </c>
      <c r="W72" s="14" t="s">
        <v>24</v>
      </c>
      <c r="X72" s="14">
        <v>4.8999999999999998E-3</v>
      </c>
    </row>
    <row r="73" spans="1:24" x14ac:dyDescent="0.2">
      <c r="A73" s="12" t="s">
        <v>93</v>
      </c>
      <c r="B73" s="12">
        <v>-1482</v>
      </c>
      <c r="C73" s="13">
        <v>5.1695000000000002</v>
      </c>
      <c r="D73" s="14">
        <v>1.3299999999999999E-2</v>
      </c>
      <c r="E73" s="13">
        <v>14.888400000000001</v>
      </c>
      <c r="F73" s="14">
        <v>4.3799999999999999E-2</v>
      </c>
      <c r="G73" s="15">
        <v>0.79010000000000002</v>
      </c>
      <c r="H73" s="36">
        <v>3.8999999999999998E-3</v>
      </c>
      <c r="I73" s="14">
        <v>7.78</v>
      </c>
      <c r="J73" s="14">
        <v>0.05</v>
      </c>
      <c r="K73" s="14">
        <v>1.3715999999999999</v>
      </c>
      <c r="L73" s="14">
        <v>4.7000000000000002E-3</v>
      </c>
      <c r="M73" s="14" t="s">
        <v>24</v>
      </c>
      <c r="N73" s="14">
        <v>5.57E-2</v>
      </c>
      <c r="O73" s="14">
        <v>2.2700000000000001E-2</v>
      </c>
      <c r="P73" s="14">
        <v>1.8E-3</v>
      </c>
      <c r="Q73" s="14">
        <v>7.0000000000000001E-3</v>
      </c>
      <c r="R73" s="14">
        <v>2.9999999999999997E-4</v>
      </c>
      <c r="S73" s="14">
        <v>1.46E-2</v>
      </c>
      <c r="T73" s="14">
        <v>1E-4</v>
      </c>
      <c r="U73" s="14">
        <v>2.4299999999999999E-2</v>
      </c>
      <c r="V73" s="14">
        <v>1E-4</v>
      </c>
      <c r="W73" s="14" t="s">
        <v>24</v>
      </c>
      <c r="X73" s="14">
        <v>4.8999999999999998E-3</v>
      </c>
    </row>
    <row r="74" spans="1:24" x14ac:dyDescent="0.2">
      <c r="A74" s="16" t="s">
        <v>94</v>
      </c>
      <c r="B74" s="12">
        <v>-1493</v>
      </c>
      <c r="C74" s="13">
        <v>5.1627999999999998</v>
      </c>
      <c r="D74" s="14">
        <v>1.32E-2</v>
      </c>
      <c r="E74" s="13">
        <v>16.515000000000001</v>
      </c>
      <c r="F74" s="14">
        <v>4.7100000000000003E-2</v>
      </c>
      <c r="G74" s="15">
        <v>0.61909999999999998</v>
      </c>
      <c r="H74" s="36">
        <v>3.3999999999999998E-3</v>
      </c>
      <c r="I74" s="14">
        <v>7.75</v>
      </c>
      <c r="J74" s="14">
        <v>0.05</v>
      </c>
      <c r="K74" s="14">
        <v>1.1970000000000001</v>
      </c>
      <c r="L74" s="14">
        <v>4.1999999999999997E-3</v>
      </c>
      <c r="M74" s="14">
        <v>6.7400000000000002E-2</v>
      </c>
      <c r="N74" s="14">
        <v>2.0999999999999999E-3</v>
      </c>
      <c r="O74" s="14">
        <v>2.2200000000000001E-2</v>
      </c>
      <c r="P74" s="14">
        <v>1.6000000000000001E-3</v>
      </c>
      <c r="Q74" s="14">
        <v>6.3E-3</v>
      </c>
      <c r="R74" s="14">
        <v>2.0000000000000001E-4</v>
      </c>
      <c r="S74" s="14">
        <v>1.21E-2</v>
      </c>
      <c r="T74" s="14">
        <v>1E-4</v>
      </c>
      <c r="U74" s="14">
        <v>2.8199999999999999E-2</v>
      </c>
      <c r="V74" s="14">
        <v>1E-4</v>
      </c>
      <c r="W74" s="14" t="s">
        <v>24</v>
      </c>
      <c r="X74" s="14">
        <v>4.8999999999999998E-3</v>
      </c>
    </row>
    <row r="75" spans="1:24" x14ac:dyDescent="0.2">
      <c r="A75" s="16" t="s">
        <v>95</v>
      </c>
      <c r="B75" s="12">
        <v>-1504</v>
      </c>
      <c r="C75" s="13">
        <v>4.4330999999999996</v>
      </c>
      <c r="D75" s="14">
        <v>1.15E-2</v>
      </c>
      <c r="E75" s="13">
        <v>15.143599999999999</v>
      </c>
      <c r="F75" s="14">
        <v>4.3799999999999999E-2</v>
      </c>
      <c r="G75" s="15">
        <v>0.68489999999999995</v>
      </c>
      <c r="H75" s="36">
        <v>3.5999999999999999E-3</v>
      </c>
      <c r="I75" s="14">
        <v>6.8372999999999999</v>
      </c>
      <c r="J75" s="14">
        <v>4.7899999999999998E-2</v>
      </c>
      <c r="K75" s="14">
        <v>0.92530000000000001</v>
      </c>
      <c r="L75" s="14">
        <v>3.7000000000000002E-3</v>
      </c>
      <c r="M75" s="14">
        <v>9.1399999999999995E-2</v>
      </c>
      <c r="N75" s="14">
        <v>2E-3</v>
      </c>
      <c r="O75" s="14">
        <v>1.9E-2</v>
      </c>
      <c r="P75" s="14">
        <v>1.6000000000000001E-3</v>
      </c>
      <c r="Q75" s="14">
        <v>5.4999999999999997E-3</v>
      </c>
      <c r="R75" s="14">
        <v>2.0000000000000001E-4</v>
      </c>
      <c r="S75" s="14">
        <v>1.0500000000000001E-2</v>
      </c>
      <c r="T75" s="14">
        <v>1E-4</v>
      </c>
      <c r="U75" s="14">
        <v>2.8000000000000001E-2</v>
      </c>
      <c r="V75" s="14">
        <v>1E-4</v>
      </c>
      <c r="W75" s="14" t="s">
        <v>24</v>
      </c>
      <c r="X75" s="14">
        <v>5.0000000000000001E-3</v>
      </c>
    </row>
    <row r="76" spans="1:24" x14ac:dyDescent="0.2">
      <c r="A76" s="12" t="s">
        <v>96</v>
      </c>
      <c r="B76" s="12">
        <v>-1515</v>
      </c>
      <c r="C76" s="13">
        <v>3.6825000000000001</v>
      </c>
      <c r="D76" s="14">
        <v>9.7000000000000003E-3</v>
      </c>
      <c r="E76" s="13">
        <v>17.050699999999999</v>
      </c>
      <c r="F76" s="14">
        <v>4.7699999999999999E-2</v>
      </c>
      <c r="G76" s="15">
        <v>0.72209999999999996</v>
      </c>
      <c r="H76" s="36">
        <v>3.7000000000000002E-3</v>
      </c>
      <c r="I76" s="14">
        <v>6.9885000000000002</v>
      </c>
      <c r="J76" s="14">
        <v>4.8500000000000001E-2</v>
      </c>
      <c r="K76" s="14">
        <v>1.0097</v>
      </c>
      <c r="L76" s="14">
        <v>3.8999999999999998E-3</v>
      </c>
      <c r="M76" s="14">
        <v>2.5600000000000001E-2</v>
      </c>
      <c r="N76" s="14">
        <v>2E-3</v>
      </c>
      <c r="O76" s="14">
        <v>2.1100000000000001E-2</v>
      </c>
      <c r="P76" s="14">
        <v>1.8E-3</v>
      </c>
      <c r="Q76" s="14">
        <v>5.7999999999999996E-3</v>
      </c>
      <c r="R76" s="14">
        <v>2.0000000000000001E-4</v>
      </c>
      <c r="S76" s="14">
        <v>1.11E-2</v>
      </c>
      <c r="T76" s="14">
        <v>1E-4</v>
      </c>
      <c r="U76" s="14">
        <v>2.86E-2</v>
      </c>
      <c r="V76" s="14">
        <v>1E-4</v>
      </c>
      <c r="W76" s="14" t="s">
        <v>24</v>
      </c>
      <c r="X76" s="14">
        <v>5.1999999999999998E-3</v>
      </c>
    </row>
    <row r="77" spans="1:24" x14ac:dyDescent="0.2">
      <c r="A77" s="16" t="s">
        <v>97</v>
      </c>
      <c r="B77" s="12">
        <v>-1526</v>
      </c>
      <c r="C77" s="13">
        <v>3.0021</v>
      </c>
      <c r="D77" s="14">
        <v>7.4999999999999997E-3</v>
      </c>
      <c r="E77" s="13">
        <v>19.536899999999999</v>
      </c>
      <c r="F77" s="14">
        <v>4.7800000000000002E-2</v>
      </c>
      <c r="G77" s="15">
        <v>0.85629999999999995</v>
      </c>
      <c r="H77" s="36">
        <v>3.8E-3</v>
      </c>
      <c r="I77" s="14">
        <v>4.3761999999999999</v>
      </c>
      <c r="J77" s="14">
        <v>3.8600000000000002E-2</v>
      </c>
      <c r="K77" s="14">
        <v>0.17030000000000001</v>
      </c>
      <c r="L77" s="14">
        <v>2.2000000000000001E-3</v>
      </c>
      <c r="M77" s="14">
        <v>4.2751999999999999</v>
      </c>
      <c r="N77" s="14">
        <v>9.7999999999999997E-3</v>
      </c>
      <c r="O77" s="14">
        <v>1.2500000000000001E-2</v>
      </c>
      <c r="P77" s="14">
        <v>1.5E-3</v>
      </c>
      <c r="Q77" s="14">
        <v>3.3E-3</v>
      </c>
      <c r="R77" s="14">
        <v>2.0000000000000001E-4</v>
      </c>
      <c r="S77" s="14">
        <v>2.8999999999999998E-3</v>
      </c>
      <c r="T77" s="14">
        <v>0</v>
      </c>
      <c r="U77" s="14">
        <v>2.06E-2</v>
      </c>
      <c r="V77" s="14">
        <v>1E-4</v>
      </c>
      <c r="W77" s="14" t="s">
        <v>24</v>
      </c>
      <c r="X77" s="14">
        <v>5.1999999999999998E-3</v>
      </c>
    </row>
    <row r="78" spans="1:24" x14ac:dyDescent="0.2">
      <c r="A78" s="12" t="s">
        <v>98</v>
      </c>
      <c r="B78" s="12">
        <v>-1540</v>
      </c>
      <c r="C78" s="13">
        <v>3.1326000000000001</v>
      </c>
      <c r="D78" s="14">
        <v>8.2000000000000007E-3</v>
      </c>
      <c r="E78" s="13">
        <v>19.95</v>
      </c>
      <c r="F78" s="14">
        <v>0.05</v>
      </c>
      <c r="G78" s="15">
        <v>0.55079999999999996</v>
      </c>
      <c r="H78" s="36">
        <v>3.3E-3</v>
      </c>
      <c r="I78" s="14">
        <v>4.6695000000000002</v>
      </c>
      <c r="J78" s="14">
        <v>4.0399999999999998E-2</v>
      </c>
      <c r="K78" s="14">
        <v>0.32019999999999998</v>
      </c>
      <c r="L78" s="14">
        <v>2.5000000000000001E-3</v>
      </c>
      <c r="M78" s="14">
        <v>2.5171999999999999</v>
      </c>
      <c r="N78" s="14">
        <v>6.6E-3</v>
      </c>
      <c r="O78" s="14">
        <v>3.3300000000000003E-2</v>
      </c>
      <c r="P78" s="14">
        <v>1.6999999999999999E-3</v>
      </c>
      <c r="Q78" s="14">
        <v>3.3999999999999998E-3</v>
      </c>
      <c r="R78" s="14">
        <v>2.0000000000000001E-4</v>
      </c>
      <c r="S78" s="14">
        <v>4.1000000000000003E-3</v>
      </c>
      <c r="T78" s="14">
        <v>0</v>
      </c>
      <c r="U78" s="14">
        <v>3.1099999999999999E-2</v>
      </c>
      <c r="V78" s="14">
        <v>1E-4</v>
      </c>
      <c r="W78" s="14" t="s">
        <v>24</v>
      </c>
      <c r="X78" s="14">
        <v>5.4999999999999997E-3</v>
      </c>
    </row>
    <row r="79" spans="1:24" x14ac:dyDescent="0.2">
      <c r="A79" s="16" t="s">
        <v>99</v>
      </c>
      <c r="B79" s="12">
        <v>-1560</v>
      </c>
      <c r="C79" s="13">
        <v>3.1179000000000001</v>
      </c>
      <c r="D79" s="14">
        <v>8.6999999999999994E-3</v>
      </c>
      <c r="E79" s="13">
        <v>18.36</v>
      </c>
      <c r="F79" s="14">
        <v>0.05</v>
      </c>
      <c r="G79" s="15">
        <v>0.63660000000000005</v>
      </c>
      <c r="H79" s="36">
        <v>3.5999999999999999E-3</v>
      </c>
      <c r="I79" s="14">
        <v>5.0904999999999996</v>
      </c>
      <c r="J79" s="14">
        <v>4.4200000000000003E-2</v>
      </c>
      <c r="K79" s="14">
        <v>0.30669999999999997</v>
      </c>
      <c r="L79" s="14">
        <v>2.5000000000000001E-3</v>
      </c>
      <c r="M79" s="14">
        <v>1.4426000000000001</v>
      </c>
      <c r="N79" s="14">
        <v>4.5999999999999999E-3</v>
      </c>
      <c r="O79" s="14">
        <v>3.5000000000000003E-2</v>
      </c>
      <c r="P79" s="14">
        <v>1.6999999999999999E-3</v>
      </c>
      <c r="Q79" s="14">
        <v>3.0000000000000001E-3</v>
      </c>
      <c r="R79" s="14">
        <v>2.0000000000000001E-4</v>
      </c>
      <c r="S79" s="14">
        <v>4.4999999999999997E-3</v>
      </c>
      <c r="T79" s="14">
        <v>0</v>
      </c>
      <c r="U79" s="14">
        <v>2.4E-2</v>
      </c>
      <c r="V79" s="14">
        <v>1E-4</v>
      </c>
      <c r="W79" s="14" t="s">
        <v>24</v>
      </c>
      <c r="X79" s="14">
        <v>5.3E-3</v>
      </c>
    </row>
    <row r="80" spans="1:24" x14ac:dyDescent="0.2">
      <c r="A80" s="16" t="s">
        <v>100</v>
      </c>
      <c r="B80" s="12">
        <v>-1571</v>
      </c>
      <c r="C80" s="13">
        <v>4.5505000000000004</v>
      </c>
      <c r="D80" s="14">
        <v>1.1900000000000001E-2</v>
      </c>
      <c r="E80" s="13">
        <v>18.23</v>
      </c>
      <c r="F80" s="14">
        <v>0.05</v>
      </c>
      <c r="G80" s="15">
        <v>1.3586</v>
      </c>
      <c r="H80" s="36">
        <v>5.3E-3</v>
      </c>
      <c r="I80" s="14">
        <v>4.2313000000000001</v>
      </c>
      <c r="J80" s="14">
        <v>4.0399999999999998E-2</v>
      </c>
      <c r="K80" s="14">
        <v>0.19070000000000001</v>
      </c>
      <c r="L80" s="14">
        <v>2.2000000000000001E-3</v>
      </c>
      <c r="M80" s="14">
        <v>2.2654999999999998</v>
      </c>
      <c r="N80" s="14">
        <v>6.4000000000000003E-3</v>
      </c>
      <c r="O80" s="14">
        <v>6.6E-3</v>
      </c>
      <c r="P80" s="14">
        <v>1.4E-3</v>
      </c>
      <c r="Q80" s="14">
        <v>5.1000000000000004E-3</v>
      </c>
      <c r="R80" s="14">
        <v>2.0000000000000001E-4</v>
      </c>
      <c r="S80" s="14">
        <v>3.5999999999999999E-3</v>
      </c>
      <c r="T80" s="14">
        <v>0</v>
      </c>
      <c r="U80" s="14">
        <v>2.23E-2</v>
      </c>
      <c r="V80" s="14">
        <v>1E-4</v>
      </c>
      <c r="W80" s="14" t="s">
        <v>24</v>
      </c>
      <c r="X80" s="14">
        <v>5.1000000000000004E-3</v>
      </c>
    </row>
    <row r="81" spans="1:24" x14ac:dyDescent="0.2">
      <c r="A81" s="12" t="s">
        <v>101</v>
      </c>
      <c r="B81" s="12">
        <v>-1585</v>
      </c>
      <c r="C81" s="13">
        <v>3.5387</v>
      </c>
      <c r="D81" s="14">
        <v>9.2999999999999992E-3</v>
      </c>
      <c r="E81" s="13">
        <v>15.829000000000001</v>
      </c>
      <c r="F81" s="14">
        <v>4.4999999999999998E-2</v>
      </c>
      <c r="G81" s="15">
        <v>0.65029999999999999</v>
      </c>
      <c r="H81" s="36">
        <v>3.5000000000000001E-3</v>
      </c>
      <c r="I81" s="14">
        <v>7.4958</v>
      </c>
      <c r="J81" s="14">
        <v>4.9799999999999997E-2</v>
      </c>
      <c r="K81" s="14">
        <v>1.1760999999999999</v>
      </c>
      <c r="L81" s="14">
        <v>4.1999999999999997E-3</v>
      </c>
      <c r="M81" s="14">
        <v>8.0799999999999997E-2</v>
      </c>
      <c r="N81" s="14">
        <v>2.0999999999999999E-3</v>
      </c>
      <c r="O81" s="14">
        <v>2.5000000000000001E-2</v>
      </c>
      <c r="P81" s="14">
        <v>1.6999999999999999E-3</v>
      </c>
      <c r="Q81" s="14">
        <v>5.7999999999999996E-3</v>
      </c>
      <c r="R81" s="14">
        <v>2.0000000000000001E-4</v>
      </c>
      <c r="S81" s="14">
        <v>1.2500000000000001E-2</v>
      </c>
      <c r="T81" s="14">
        <v>1E-4</v>
      </c>
      <c r="U81" s="14">
        <v>2.8799999999999999E-2</v>
      </c>
      <c r="V81" s="14">
        <v>1E-4</v>
      </c>
      <c r="W81" s="14" t="s">
        <v>24</v>
      </c>
      <c r="X81" s="14">
        <v>5.1999999999999998E-3</v>
      </c>
    </row>
    <row r="82" spans="1:24" x14ac:dyDescent="0.2">
      <c r="A82" s="16" t="s">
        <v>102</v>
      </c>
      <c r="B82" s="12">
        <v>-1595</v>
      </c>
      <c r="C82" s="13">
        <v>3.4689999999999999</v>
      </c>
      <c r="D82" s="14">
        <v>8.8999999999999999E-3</v>
      </c>
      <c r="E82" s="13">
        <v>15.746700000000001</v>
      </c>
      <c r="F82" s="14">
        <v>4.3400000000000001E-2</v>
      </c>
      <c r="G82" s="15">
        <v>0.61580000000000001</v>
      </c>
      <c r="H82" s="36">
        <v>3.3999999999999998E-3</v>
      </c>
      <c r="I82" s="14">
        <v>7.2972999999999999</v>
      </c>
      <c r="J82" s="14">
        <v>4.7600000000000003E-2</v>
      </c>
      <c r="K82" s="14">
        <v>1.137</v>
      </c>
      <c r="L82" s="14">
        <v>4.0000000000000001E-3</v>
      </c>
      <c r="M82" s="14">
        <v>0.1066</v>
      </c>
      <c r="N82" s="14">
        <v>2.0999999999999999E-3</v>
      </c>
      <c r="O82" s="14">
        <v>2.3099999999999999E-2</v>
      </c>
      <c r="P82" s="14">
        <v>1.6999999999999999E-3</v>
      </c>
      <c r="Q82" s="14">
        <v>5.5999999999999999E-3</v>
      </c>
      <c r="R82" s="14">
        <v>2.0000000000000001E-4</v>
      </c>
      <c r="S82" s="14">
        <v>1.1900000000000001E-2</v>
      </c>
      <c r="T82" s="14">
        <v>1E-4</v>
      </c>
      <c r="U82" s="14">
        <v>2.8500000000000001E-2</v>
      </c>
      <c r="V82" s="14">
        <v>1E-4</v>
      </c>
      <c r="W82" s="14" t="s">
        <v>24</v>
      </c>
      <c r="X82" s="14">
        <v>5.1999999999999998E-3</v>
      </c>
    </row>
    <row r="83" spans="1:24" x14ac:dyDescent="0.2">
      <c r="A83" s="12" t="s">
        <v>103</v>
      </c>
      <c r="B83" s="12">
        <v>-1605</v>
      </c>
      <c r="C83" s="13">
        <v>4.4809000000000001</v>
      </c>
      <c r="D83" s="14">
        <v>1.12E-2</v>
      </c>
      <c r="E83" s="13">
        <v>17.1023</v>
      </c>
      <c r="F83" s="14">
        <v>4.65E-2</v>
      </c>
      <c r="G83" s="15">
        <v>0.6462</v>
      </c>
      <c r="H83" s="36">
        <v>3.5000000000000001E-3</v>
      </c>
      <c r="I83" s="14">
        <v>6.6233000000000004</v>
      </c>
      <c r="J83" s="14">
        <v>4.6199999999999998E-2</v>
      </c>
      <c r="K83" s="14">
        <v>0.82699999999999996</v>
      </c>
      <c r="L83" s="14">
        <v>3.3999999999999998E-3</v>
      </c>
      <c r="M83" s="14">
        <v>9.4100000000000003E-2</v>
      </c>
      <c r="N83" s="14">
        <v>2.0999999999999999E-3</v>
      </c>
      <c r="O83" s="14">
        <v>2.07E-2</v>
      </c>
      <c r="P83" s="14">
        <v>1.6000000000000001E-3</v>
      </c>
      <c r="Q83" s="14">
        <v>5.7000000000000002E-3</v>
      </c>
      <c r="R83" s="14">
        <v>2.0000000000000001E-4</v>
      </c>
      <c r="S83" s="14">
        <v>9.7999999999999997E-3</v>
      </c>
      <c r="T83" s="14">
        <v>1E-4</v>
      </c>
      <c r="U83" s="14">
        <v>3.1899999999999998E-2</v>
      </c>
      <c r="V83" s="14">
        <v>1E-4</v>
      </c>
      <c r="W83" s="14" t="s">
        <v>24</v>
      </c>
      <c r="X83" s="14">
        <v>5.1000000000000004E-3</v>
      </c>
    </row>
    <row r="84" spans="1:24" x14ac:dyDescent="0.2">
      <c r="A84" s="16" t="s">
        <v>104</v>
      </c>
      <c r="B84" s="12">
        <v>-1615</v>
      </c>
      <c r="C84" s="13">
        <v>5.4569000000000001</v>
      </c>
      <c r="D84" s="14">
        <v>1.35E-2</v>
      </c>
      <c r="E84" s="13">
        <v>16.966799999999999</v>
      </c>
      <c r="F84" s="14">
        <v>4.65E-2</v>
      </c>
      <c r="G84" s="15">
        <v>0.58040000000000003</v>
      </c>
      <c r="H84" s="36">
        <v>3.3E-3</v>
      </c>
      <c r="I84" s="14">
        <v>5.4180999999999999</v>
      </c>
      <c r="J84" s="14">
        <v>4.2700000000000002E-2</v>
      </c>
      <c r="K84" s="14">
        <v>0.48170000000000002</v>
      </c>
      <c r="L84" s="14">
        <v>2.7000000000000001E-3</v>
      </c>
      <c r="M84" s="14">
        <v>0.46150000000000002</v>
      </c>
      <c r="N84" s="14">
        <v>2.5000000000000001E-3</v>
      </c>
      <c r="O84" s="14">
        <v>2.6100000000000002E-2</v>
      </c>
      <c r="P84" s="14">
        <v>1.5E-3</v>
      </c>
      <c r="Q84" s="14">
        <v>5.3E-3</v>
      </c>
      <c r="R84" s="14">
        <v>2.0000000000000001E-4</v>
      </c>
      <c r="S84" s="14">
        <v>6.4999999999999997E-3</v>
      </c>
      <c r="T84" s="14">
        <v>1E-4</v>
      </c>
      <c r="U84" s="14">
        <v>2.5899999999999999E-2</v>
      </c>
      <c r="V84" s="14">
        <v>1E-4</v>
      </c>
      <c r="W84" s="14" t="s">
        <v>24</v>
      </c>
      <c r="X84" s="14">
        <v>4.8999999999999998E-3</v>
      </c>
    </row>
    <row r="85" spans="1:24" x14ac:dyDescent="0.2">
      <c r="A85" s="16" t="s">
        <v>105</v>
      </c>
      <c r="B85" s="12">
        <v>-1625</v>
      </c>
      <c r="C85" s="13">
        <v>4.2172000000000001</v>
      </c>
      <c r="D85" s="14">
        <v>1.11E-2</v>
      </c>
      <c r="E85" s="13">
        <v>15.3339</v>
      </c>
      <c r="F85" s="14">
        <v>4.48E-2</v>
      </c>
      <c r="G85" s="15">
        <v>0.60429999999999995</v>
      </c>
      <c r="H85" s="36">
        <v>3.3999999999999998E-3</v>
      </c>
      <c r="I85" s="14">
        <v>5.6424000000000003</v>
      </c>
      <c r="J85" s="14">
        <v>4.4699999999999997E-2</v>
      </c>
      <c r="K85" s="14">
        <v>0.46929999999999999</v>
      </c>
      <c r="L85" s="14">
        <v>2.8E-3</v>
      </c>
      <c r="M85" s="14">
        <v>0.71640000000000004</v>
      </c>
      <c r="N85" s="14">
        <v>3.0000000000000001E-3</v>
      </c>
      <c r="O85" s="14">
        <v>1.4999999999999999E-2</v>
      </c>
      <c r="P85" s="14">
        <v>1.5E-3</v>
      </c>
      <c r="Q85" s="14">
        <v>4.3E-3</v>
      </c>
      <c r="R85" s="14">
        <v>2.0000000000000001E-4</v>
      </c>
      <c r="S85" s="14">
        <v>5.8999999999999999E-3</v>
      </c>
      <c r="T85" s="14">
        <v>1E-4</v>
      </c>
      <c r="U85" s="14">
        <v>2.6599999999999999E-2</v>
      </c>
      <c r="V85" s="14">
        <v>1E-4</v>
      </c>
      <c r="W85" s="14" t="s">
        <v>24</v>
      </c>
      <c r="X85" s="14">
        <v>5.1000000000000004E-3</v>
      </c>
    </row>
    <row r="86" spans="1:24" x14ac:dyDescent="0.2">
      <c r="A86" s="12" t="s">
        <v>106</v>
      </c>
      <c r="B86" s="12">
        <v>-1635</v>
      </c>
      <c r="C86" s="13">
        <v>4.2777000000000003</v>
      </c>
      <c r="D86" s="14">
        <v>1.1299999999999999E-2</v>
      </c>
      <c r="E86" s="13">
        <v>17.650500000000001</v>
      </c>
      <c r="F86" s="14">
        <v>4.99E-2</v>
      </c>
      <c r="G86" s="15">
        <v>0.66849999999999998</v>
      </c>
      <c r="H86" s="36">
        <v>3.5999999999999999E-3</v>
      </c>
      <c r="I86" s="14">
        <v>4.8643000000000001</v>
      </c>
      <c r="J86" s="14">
        <v>4.2700000000000002E-2</v>
      </c>
      <c r="K86" s="14">
        <v>0.33960000000000001</v>
      </c>
      <c r="L86" s="14">
        <v>2.5000000000000001E-3</v>
      </c>
      <c r="M86" s="14">
        <v>0.96930000000000005</v>
      </c>
      <c r="N86" s="14">
        <v>3.5000000000000001E-3</v>
      </c>
      <c r="O86" s="14">
        <v>2.8500000000000001E-2</v>
      </c>
      <c r="P86" s="14">
        <v>1.6000000000000001E-3</v>
      </c>
      <c r="Q86" s="14">
        <v>4.4999999999999997E-3</v>
      </c>
      <c r="R86" s="14">
        <v>2.0000000000000001E-4</v>
      </c>
      <c r="S86" s="14">
        <v>5.4000000000000003E-3</v>
      </c>
      <c r="T86" s="14">
        <v>0</v>
      </c>
      <c r="U86" s="14">
        <v>2.8799999999999999E-2</v>
      </c>
      <c r="V86" s="14">
        <v>1E-4</v>
      </c>
      <c r="W86" s="14" t="s">
        <v>24</v>
      </c>
      <c r="X86" s="14">
        <v>5.1000000000000004E-3</v>
      </c>
    </row>
    <row r="87" spans="1:24" x14ac:dyDescent="0.2">
      <c r="A87" s="16" t="s">
        <v>107</v>
      </c>
      <c r="B87" s="12">
        <v>-1645</v>
      </c>
      <c r="C87" s="13">
        <v>4.4241999999999999</v>
      </c>
      <c r="D87" s="14">
        <v>1.1900000000000001E-2</v>
      </c>
      <c r="E87" s="13">
        <v>15.9038</v>
      </c>
      <c r="F87" s="14">
        <v>4.7100000000000003E-2</v>
      </c>
      <c r="G87" s="15">
        <v>0.77080000000000004</v>
      </c>
      <c r="H87" s="36">
        <v>3.8999999999999998E-3</v>
      </c>
      <c r="I87" s="14">
        <v>5.4779</v>
      </c>
      <c r="J87" s="14">
        <v>4.5400000000000003E-2</v>
      </c>
      <c r="K87" s="14">
        <v>0.49399999999999999</v>
      </c>
      <c r="L87" s="14">
        <v>2.8999999999999998E-3</v>
      </c>
      <c r="M87" s="14">
        <v>0.69469999999999998</v>
      </c>
      <c r="N87" s="14">
        <v>3.0000000000000001E-3</v>
      </c>
      <c r="O87" s="14">
        <v>4.36E-2</v>
      </c>
      <c r="P87" s="14">
        <v>1.6999999999999999E-3</v>
      </c>
      <c r="Q87" s="14">
        <v>5.4000000000000003E-3</v>
      </c>
      <c r="R87" s="14">
        <v>2.0000000000000001E-4</v>
      </c>
      <c r="S87" s="14">
        <v>7.1999999999999998E-3</v>
      </c>
      <c r="T87" s="14">
        <v>1E-4</v>
      </c>
      <c r="U87" s="14">
        <v>3.04E-2</v>
      </c>
      <c r="V87" s="14">
        <v>1E-4</v>
      </c>
      <c r="W87" s="14" t="s">
        <v>24</v>
      </c>
      <c r="X87" s="14">
        <v>5.1999999999999998E-3</v>
      </c>
    </row>
    <row r="88" spans="1:24" x14ac:dyDescent="0.2">
      <c r="A88" s="16" t="s">
        <v>108</v>
      </c>
      <c r="B88" s="12">
        <v>-1655</v>
      </c>
      <c r="C88" s="13">
        <v>5.1254999999999997</v>
      </c>
      <c r="D88" s="14">
        <v>1.2800000000000001E-2</v>
      </c>
      <c r="E88" s="13">
        <v>15.026</v>
      </c>
      <c r="F88" s="14">
        <v>4.2700000000000002E-2</v>
      </c>
      <c r="G88" s="15">
        <v>0.56559999999999999</v>
      </c>
      <c r="H88" s="36">
        <v>3.2000000000000002E-3</v>
      </c>
      <c r="I88" s="14">
        <v>6.5175999999999998</v>
      </c>
      <c r="J88" s="14">
        <v>4.6199999999999998E-2</v>
      </c>
      <c r="K88" s="14">
        <v>0.89690000000000003</v>
      </c>
      <c r="L88" s="14">
        <v>3.5000000000000001E-3</v>
      </c>
      <c r="M88" s="14">
        <v>0.96220000000000006</v>
      </c>
      <c r="N88" s="14">
        <v>3.5000000000000001E-3</v>
      </c>
      <c r="O88" s="14">
        <v>1.5800000000000002E-2</v>
      </c>
      <c r="P88" s="14">
        <v>1.5E-3</v>
      </c>
      <c r="Q88" s="14">
        <v>6.1000000000000004E-3</v>
      </c>
      <c r="R88" s="14">
        <v>2.0000000000000001E-4</v>
      </c>
      <c r="S88" s="14">
        <v>9.1999999999999998E-3</v>
      </c>
      <c r="T88" s="14">
        <v>1E-4</v>
      </c>
      <c r="U88" s="14">
        <v>2.6499999999999999E-2</v>
      </c>
      <c r="V88" s="14">
        <v>1E-4</v>
      </c>
      <c r="W88" s="14" t="s">
        <v>24</v>
      </c>
      <c r="X88" s="14">
        <v>4.8999999999999998E-3</v>
      </c>
    </row>
    <row r="89" spans="1:24" x14ac:dyDescent="0.2">
      <c r="A89" s="12" t="s">
        <v>109</v>
      </c>
      <c r="B89" s="12">
        <v>-1665</v>
      </c>
      <c r="C89" s="13">
        <v>5.2750000000000004</v>
      </c>
      <c r="D89" s="14">
        <v>1.29E-2</v>
      </c>
      <c r="E89" s="13">
        <v>17.256399999999999</v>
      </c>
      <c r="F89" s="14">
        <v>4.6399999999999997E-2</v>
      </c>
      <c r="G89" s="15">
        <v>0.51600000000000001</v>
      </c>
      <c r="H89" s="36">
        <v>3.0999999999999999E-3</v>
      </c>
      <c r="I89" s="14">
        <v>6.4206000000000003</v>
      </c>
      <c r="J89" s="14">
        <v>4.53E-2</v>
      </c>
      <c r="K89" s="14">
        <v>0.93100000000000005</v>
      </c>
      <c r="L89" s="14">
        <v>3.5999999999999999E-3</v>
      </c>
      <c r="M89" s="14">
        <v>0.72189999999999999</v>
      </c>
      <c r="N89" s="14">
        <v>3.0000000000000001E-3</v>
      </c>
      <c r="O89" s="14">
        <v>2.01E-2</v>
      </c>
      <c r="P89" s="14">
        <v>1.6000000000000001E-3</v>
      </c>
      <c r="Q89" s="14">
        <v>5.8999999999999999E-3</v>
      </c>
      <c r="R89" s="14">
        <v>2.0000000000000001E-4</v>
      </c>
      <c r="S89" s="14">
        <v>9.7000000000000003E-3</v>
      </c>
      <c r="T89" s="14">
        <v>1E-4</v>
      </c>
      <c r="U89" s="14">
        <v>2.8799999999999999E-2</v>
      </c>
      <c r="V89" s="14">
        <v>1E-4</v>
      </c>
      <c r="W89" s="14" t="s">
        <v>24</v>
      </c>
      <c r="X89" s="14">
        <v>5.0000000000000001E-3</v>
      </c>
    </row>
    <row r="90" spans="1:24" x14ac:dyDescent="0.2">
      <c r="A90" s="16" t="s">
        <v>110</v>
      </c>
      <c r="B90" s="12">
        <v>-1675</v>
      </c>
      <c r="C90" s="13">
        <v>5.0697000000000001</v>
      </c>
      <c r="D90" s="14">
        <v>1.2500000000000001E-2</v>
      </c>
      <c r="E90" s="13">
        <v>17.337</v>
      </c>
      <c r="F90" s="14">
        <v>4.6600000000000003E-2</v>
      </c>
      <c r="G90" s="15">
        <v>0.59360000000000002</v>
      </c>
      <c r="H90" s="36">
        <v>3.3E-3</v>
      </c>
      <c r="I90" s="14">
        <v>6.1882999999999999</v>
      </c>
      <c r="J90" s="14">
        <v>4.4699999999999997E-2</v>
      </c>
      <c r="K90" s="14">
        <v>0.82909999999999995</v>
      </c>
      <c r="L90" s="14">
        <v>3.3999999999999998E-3</v>
      </c>
      <c r="M90" s="14">
        <v>0.83430000000000004</v>
      </c>
      <c r="N90" s="14">
        <v>3.2000000000000002E-3</v>
      </c>
      <c r="O90" s="14">
        <v>1.3299999999999999E-2</v>
      </c>
      <c r="P90" s="14">
        <v>1.6000000000000001E-3</v>
      </c>
      <c r="Q90" s="14">
        <v>6.0000000000000001E-3</v>
      </c>
      <c r="R90" s="14">
        <v>2.0000000000000001E-4</v>
      </c>
      <c r="S90" s="14">
        <v>9.1999999999999998E-3</v>
      </c>
      <c r="T90" s="14">
        <v>1E-4</v>
      </c>
      <c r="U90" s="14">
        <v>3.1399999999999997E-2</v>
      </c>
      <c r="V90" s="14">
        <v>1E-4</v>
      </c>
      <c r="W90" s="14" t="s">
        <v>24</v>
      </c>
      <c r="X90" s="14">
        <v>5.0000000000000001E-3</v>
      </c>
    </row>
    <row r="91" spans="1:24" x14ac:dyDescent="0.2">
      <c r="A91" s="16" t="s">
        <v>111</v>
      </c>
      <c r="B91" s="12">
        <v>-1685</v>
      </c>
      <c r="C91" s="13">
        <v>4.9005999999999998</v>
      </c>
      <c r="D91" s="14">
        <v>1.26E-2</v>
      </c>
      <c r="E91" s="13">
        <v>13.654500000000001</v>
      </c>
      <c r="F91" s="14">
        <v>4.1000000000000002E-2</v>
      </c>
      <c r="G91" s="15">
        <v>0.67200000000000004</v>
      </c>
      <c r="H91" s="36">
        <v>3.5000000000000001E-3</v>
      </c>
      <c r="I91" s="14">
        <v>6.5853999999999999</v>
      </c>
      <c r="J91" s="14">
        <v>4.7399999999999998E-2</v>
      </c>
      <c r="K91" s="14">
        <v>0.87960000000000005</v>
      </c>
      <c r="L91" s="14">
        <v>3.5999999999999999E-3</v>
      </c>
      <c r="M91" s="14">
        <v>0.38619999999999999</v>
      </c>
      <c r="N91" s="14">
        <v>2.3999999999999998E-3</v>
      </c>
      <c r="O91" s="14">
        <v>2.1499999999999998E-2</v>
      </c>
      <c r="P91" s="14">
        <v>1.6000000000000001E-3</v>
      </c>
      <c r="Q91" s="14">
        <v>6.1000000000000004E-3</v>
      </c>
      <c r="R91" s="14">
        <v>2.0000000000000001E-4</v>
      </c>
      <c r="S91" s="14">
        <v>1.06E-2</v>
      </c>
      <c r="T91" s="14">
        <v>1E-4</v>
      </c>
      <c r="U91" s="14">
        <v>2.92E-2</v>
      </c>
      <c r="V91" s="14">
        <v>1E-4</v>
      </c>
      <c r="W91" s="14" t="s">
        <v>24</v>
      </c>
      <c r="X91" s="14">
        <v>4.8999999999999998E-3</v>
      </c>
    </row>
    <row r="92" spans="1:24" x14ac:dyDescent="0.2">
      <c r="A92" s="12" t="s">
        <v>112</v>
      </c>
      <c r="B92" s="12">
        <v>-1695</v>
      </c>
      <c r="C92" s="13">
        <v>4.7224000000000004</v>
      </c>
      <c r="D92" s="14">
        <v>1.18E-2</v>
      </c>
      <c r="E92" s="13">
        <v>17.3765</v>
      </c>
      <c r="F92" s="14">
        <v>4.7300000000000002E-2</v>
      </c>
      <c r="G92" s="15">
        <v>0.54769999999999996</v>
      </c>
      <c r="H92" s="36">
        <v>3.2000000000000002E-3</v>
      </c>
      <c r="I92" s="14">
        <v>7.3372000000000002</v>
      </c>
      <c r="J92" s="14">
        <v>4.87E-2</v>
      </c>
      <c r="K92" s="14">
        <v>1.2337</v>
      </c>
      <c r="L92" s="14">
        <v>4.3E-3</v>
      </c>
      <c r="M92" s="14">
        <v>0.51349999999999996</v>
      </c>
      <c r="N92" s="14">
        <v>2.7000000000000001E-3</v>
      </c>
      <c r="O92" s="14">
        <v>1.9699999999999999E-2</v>
      </c>
      <c r="P92" s="14">
        <v>1.6000000000000001E-3</v>
      </c>
      <c r="Q92" s="14">
        <v>6.4999999999999997E-3</v>
      </c>
      <c r="R92" s="14">
        <v>2.0000000000000001E-4</v>
      </c>
      <c r="S92" s="14">
        <v>1.17E-2</v>
      </c>
      <c r="T92" s="14">
        <v>1E-4</v>
      </c>
      <c r="U92" s="14">
        <v>2.7699999999999999E-2</v>
      </c>
      <c r="V92" s="14">
        <v>1E-4</v>
      </c>
      <c r="W92" s="14" t="s">
        <v>24</v>
      </c>
      <c r="X92" s="14">
        <v>5.0000000000000001E-3</v>
      </c>
    </row>
    <row r="93" spans="1:24" x14ac:dyDescent="0.2">
      <c r="A93" s="16" t="s">
        <v>113</v>
      </c>
      <c r="B93" s="12">
        <v>-1705</v>
      </c>
      <c r="C93" s="13">
        <v>4.7804000000000002</v>
      </c>
      <c r="D93" s="14">
        <v>1.3100000000000001E-2</v>
      </c>
      <c r="E93" s="13">
        <v>14.430400000000001</v>
      </c>
      <c r="F93" s="14">
        <v>4.5199999999999997E-2</v>
      </c>
      <c r="G93" s="15">
        <v>0.69069999999999998</v>
      </c>
      <c r="H93" s="36">
        <v>3.7000000000000002E-3</v>
      </c>
      <c r="I93" s="14">
        <v>7.19</v>
      </c>
      <c r="J93" s="14">
        <v>0.05</v>
      </c>
      <c r="K93" s="14">
        <v>1.1369</v>
      </c>
      <c r="L93" s="14">
        <v>4.3E-3</v>
      </c>
      <c r="M93" s="14">
        <v>0.28000000000000003</v>
      </c>
      <c r="N93" s="14">
        <v>2.3E-3</v>
      </c>
      <c r="O93" s="14">
        <v>2.1100000000000001E-2</v>
      </c>
      <c r="P93" s="14">
        <v>1.6000000000000001E-3</v>
      </c>
      <c r="Q93" s="14">
        <v>7.1000000000000004E-3</v>
      </c>
      <c r="R93" s="14">
        <v>2.9999999999999997E-4</v>
      </c>
      <c r="S93" s="14">
        <v>1.32E-2</v>
      </c>
      <c r="T93" s="14">
        <v>1E-4</v>
      </c>
      <c r="U93" s="14">
        <v>2.52E-2</v>
      </c>
      <c r="V93" s="14">
        <v>1E-4</v>
      </c>
      <c r="W93" s="14" t="s">
        <v>24</v>
      </c>
      <c r="X93" s="14">
        <v>5.0000000000000001E-3</v>
      </c>
    </row>
    <row r="94" spans="1:24" x14ac:dyDescent="0.2">
      <c r="A94" s="16" t="s">
        <v>114</v>
      </c>
      <c r="B94" s="12">
        <v>-1715</v>
      </c>
      <c r="C94" s="13">
        <v>4.9576000000000002</v>
      </c>
      <c r="D94" s="14">
        <v>1.29E-2</v>
      </c>
      <c r="E94" s="13">
        <v>14.0146</v>
      </c>
      <c r="F94" s="14">
        <v>4.2200000000000001E-2</v>
      </c>
      <c r="G94" s="15">
        <v>0.65820000000000001</v>
      </c>
      <c r="H94" s="36">
        <v>3.5000000000000001E-3</v>
      </c>
      <c r="I94" s="14">
        <v>7.1109999999999998</v>
      </c>
      <c r="J94" s="14">
        <v>4.9599999999999998E-2</v>
      </c>
      <c r="K94" s="14">
        <v>1.1222000000000001</v>
      </c>
      <c r="L94" s="14">
        <v>4.1000000000000003E-3</v>
      </c>
      <c r="M94" s="14">
        <v>0.34649999999999997</v>
      </c>
      <c r="N94" s="14">
        <v>2.3999999999999998E-3</v>
      </c>
      <c r="O94" s="14">
        <v>2.3400000000000001E-2</v>
      </c>
      <c r="P94" s="14">
        <v>1.6000000000000001E-3</v>
      </c>
      <c r="Q94" s="14">
        <v>6.8999999999999999E-3</v>
      </c>
      <c r="R94" s="14">
        <v>2.9999999999999997E-4</v>
      </c>
      <c r="S94" s="14">
        <v>1.3299999999999999E-2</v>
      </c>
      <c r="T94" s="14">
        <v>1E-4</v>
      </c>
      <c r="U94" s="14">
        <v>2.6200000000000001E-2</v>
      </c>
      <c r="V94" s="14">
        <v>1E-4</v>
      </c>
      <c r="W94" s="14" t="s">
        <v>24</v>
      </c>
      <c r="X94" s="14">
        <v>4.8999999999999998E-3</v>
      </c>
    </row>
    <row r="95" spans="1:24" x14ac:dyDescent="0.2">
      <c r="A95" s="12" t="s">
        <v>115</v>
      </c>
      <c r="B95" s="12">
        <v>-1725</v>
      </c>
      <c r="C95" s="13">
        <v>5.0286</v>
      </c>
      <c r="D95" s="14">
        <v>1.2699999999999999E-2</v>
      </c>
      <c r="E95" s="13">
        <v>14.0319</v>
      </c>
      <c r="F95" s="14">
        <v>4.1000000000000002E-2</v>
      </c>
      <c r="G95" s="15">
        <v>0.75449999999999995</v>
      </c>
      <c r="H95" s="36">
        <v>3.7000000000000002E-3</v>
      </c>
      <c r="I95" s="14">
        <v>7.3154000000000003</v>
      </c>
      <c r="J95" s="14">
        <v>4.8800000000000003E-2</v>
      </c>
      <c r="K95" s="14">
        <v>1.2747999999999999</v>
      </c>
      <c r="L95" s="14">
        <v>4.4000000000000003E-3</v>
      </c>
      <c r="M95" s="14">
        <v>0.15540000000000001</v>
      </c>
      <c r="N95" s="14">
        <v>2.0999999999999999E-3</v>
      </c>
      <c r="O95" s="14">
        <v>2.3199999999999998E-2</v>
      </c>
      <c r="P95" s="14">
        <v>1.6000000000000001E-3</v>
      </c>
      <c r="Q95" s="14">
        <v>7.7000000000000002E-3</v>
      </c>
      <c r="R95" s="14">
        <v>2.9999999999999997E-4</v>
      </c>
      <c r="S95" s="14">
        <v>1.4500000000000001E-2</v>
      </c>
      <c r="T95" s="14">
        <v>1E-4</v>
      </c>
      <c r="U95" s="14">
        <v>2.2100000000000002E-2</v>
      </c>
      <c r="V95" s="14">
        <v>1E-4</v>
      </c>
      <c r="W95" s="14" t="s">
        <v>24</v>
      </c>
      <c r="X95" s="14">
        <v>4.7999999999999996E-3</v>
      </c>
    </row>
    <row r="96" spans="1:24" x14ac:dyDescent="0.2">
      <c r="A96" s="16" t="s">
        <v>116</v>
      </c>
      <c r="B96" s="12">
        <v>-1735</v>
      </c>
      <c r="C96" s="13">
        <v>9.4038000000000004</v>
      </c>
      <c r="D96" s="14">
        <v>2.3099999999999999E-2</v>
      </c>
      <c r="E96" s="13">
        <v>13.284700000000001</v>
      </c>
      <c r="F96" s="14">
        <v>3.9300000000000002E-2</v>
      </c>
      <c r="G96" s="15">
        <v>0.83</v>
      </c>
      <c r="H96" s="36">
        <v>3.8E-3</v>
      </c>
      <c r="I96" s="14">
        <v>7.1448999999999998</v>
      </c>
      <c r="J96" s="14">
        <v>4.8500000000000001E-2</v>
      </c>
      <c r="K96" s="14">
        <v>1.2762</v>
      </c>
      <c r="L96" s="14">
        <v>4.3E-3</v>
      </c>
      <c r="M96" s="14">
        <v>0.2432</v>
      </c>
      <c r="N96" s="14">
        <v>2.2000000000000001E-3</v>
      </c>
      <c r="O96" s="14">
        <v>2.5700000000000001E-2</v>
      </c>
      <c r="P96" s="14">
        <v>1.5E-3</v>
      </c>
      <c r="Q96" s="14">
        <v>8.3000000000000001E-3</v>
      </c>
      <c r="R96" s="14">
        <v>2.9999999999999997E-4</v>
      </c>
      <c r="S96" s="14">
        <v>1.4E-2</v>
      </c>
      <c r="T96" s="14">
        <v>1E-4</v>
      </c>
      <c r="U96" s="14">
        <v>2.2700000000000001E-2</v>
      </c>
      <c r="V96" s="14">
        <v>1E-4</v>
      </c>
      <c r="W96" s="14" t="s">
        <v>24</v>
      </c>
      <c r="X96" s="14">
        <v>4.7000000000000002E-3</v>
      </c>
    </row>
    <row r="97" spans="1:24" x14ac:dyDescent="0.2">
      <c r="A97" s="16" t="s">
        <v>117</v>
      </c>
      <c r="B97" s="12">
        <v>-1745</v>
      </c>
      <c r="C97" s="13">
        <v>4.9850000000000003</v>
      </c>
      <c r="D97" s="14">
        <v>1.2500000000000001E-2</v>
      </c>
      <c r="E97" s="13">
        <v>14.105700000000001</v>
      </c>
      <c r="F97" s="14">
        <v>4.0800000000000003E-2</v>
      </c>
      <c r="G97" s="15">
        <v>0.69189999999999996</v>
      </c>
      <c r="H97" s="36">
        <v>3.5000000000000001E-3</v>
      </c>
      <c r="I97" s="14">
        <v>7.4856999999999996</v>
      </c>
      <c r="J97" s="14">
        <v>4.9000000000000002E-2</v>
      </c>
      <c r="K97" s="14">
        <v>1.3541000000000001</v>
      </c>
      <c r="L97" s="14">
        <v>4.4999999999999997E-3</v>
      </c>
      <c r="M97" s="14">
        <v>0.1915</v>
      </c>
      <c r="N97" s="14">
        <v>2.2000000000000001E-3</v>
      </c>
      <c r="O97" s="14">
        <v>2.6800000000000001E-2</v>
      </c>
      <c r="P97" s="14">
        <v>1.6000000000000001E-3</v>
      </c>
      <c r="Q97" s="14">
        <v>8.0000000000000002E-3</v>
      </c>
      <c r="R97" s="14">
        <v>2.9999999999999997E-4</v>
      </c>
      <c r="S97" s="14">
        <v>1.4999999999999999E-2</v>
      </c>
      <c r="T97" s="14">
        <v>1E-4</v>
      </c>
      <c r="U97" s="14">
        <v>2.1499999999999998E-2</v>
      </c>
      <c r="V97" s="14">
        <v>1E-4</v>
      </c>
      <c r="W97" s="14" t="s">
        <v>24</v>
      </c>
      <c r="X97" s="14">
        <v>4.7999999999999996E-3</v>
      </c>
    </row>
    <row r="98" spans="1:24" x14ac:dyDescent="0.2">
      <c r="A98" s="12" t="s">
        <v>118</v>
      </c>
      <c r="B98" s="12">
        <v>-1755</v>
      </c>
      <c r="C98" s="13">
        <v>4.9844999999999997</v>
      </c>
      <c r="D98" s="14">
        <v>1.3100000000000001E-2</v>
      </c>
      <c r="E98" s="13">
        <v>13.7372</v>
      </c>
      <c r="F98" s="14">
        <v>4.2000000000000003E-2</v>
      </c>
      <c r="G98" s="15">
        <v>0.80189999999999995</v>
      </c>
      <c r="H98" s="36">
        <v>3.8999999999999998E-3</v>
      </c>
      <c r="I98" s="14">
        <v>7.45</v>
      </c>
      <c r="J98" s="14">
        <v>0.05</v>
      </c>
      <c r="K98" s="14">
        <v>1.3077000000000001</v>
      </c>
      <c r="L98" s="14">
        <v>4.5999999999999999E-3</v>
      </c>
      <c r="M98" s="14">
        <v>0.16739999999999999</v>
      </c>
      <c r="N98" s="14">
        <v>2.2000000000000001E-3</v>
      </c>
      <c r="O98" s="14">
        <v>2.1299999999999999E-2</v>
      </c>
      <c r="P98" s="14">
        <v>1.6000000000000001E-3</v>
      </c>
      <c r="Q98" s="14">
        <v>7.7999999999999996E-3</v>
      </c>
      <c r="R98" s="14">
        <v>2.9999999999999997E-4</v>
      </c>
      <c r="S98" s="14">
        <v>1.4999999999999999E-2</v>
      </c>
      <c r="T98" s="14">
        <v>1E-4</v>
      </c>
      <c r="U98" s="14">
        <v>2.1299999999999999E-2</v>
      </c>
      <c r="V98" s="14">
        <v>1E-4</v>
      </c>
      <c r="W98" s="14" t="s">
        <v>24</v>
      </c>
      <c r="X98" s="14">
        <v>4.7999999999999996E-3</v>
      </c>
    </row>
    <row r="99" spans="1:24" x14ac:dyDescent="0.2">
      <c r="A99" s="16" t="s">
        <v>119</v>
      </c>
      <c r="B99" s="12">
        <v>-1765</v>
      </c>
      <c r="C99" s="13">
        <v>5.0145</v>
      </c>
      <c r="D99" s="14">
        <v>1.3299999999999999E-2</v>
      </c>
      <c r="E99" s="13">
        <v>14.441700000000001</v>
      </c>
      <c r="F99" s="14">
        <v>4.3900000000000002E-2</v>
      </c>
      <c r="G99" s="15">
        <v>0.749</v>
      </c>
      <c r="H99" s="36">
        <v>3.8E-3</v>
      </c>
      <c r="I99" s="14">
        <v>7.71</v>
      </c>
      <c r="J99" s="14">
        <v>0.05</v>
      </c>
      <c r="K99" s="14">
        <v>1.4318</v>
      </c>
      <c r="L99" s="14">
        <v>4.8999999999999998E-3</v>
      </c>
      <c r="M99" s="14">
        <v>0.15629999999999999</v>
      </c>
      <c r="N99" s="14">
        <v>2.2000000000000001E-3</v>
      </c>
      <c r="O99" s="14">
        <v>2.53E-2</v>
      </c>
      <c r="P99" s="14">
        <v>1.6000000000000001E-3</v>
      </c>
      <c r="Q99" s="14">
        <v>7.4999999999999997E-3</v>
      </c>
      <c r="R99" s="14">
        <v>2.9999999999999997E-4</v>
      </c>
      <c r="S99" s="14">
        <v>1.5699999999999999E-2</v>
      </c>
      <c r="T99" s="14">
        <v>1E-4</v>
      </c>
      <c r="U99" s="14">
        <v>2.06E-2</v>
      </c>
      <c r="V99" s="14">
        <v>1E-4</v>
      </c>
      <c r="W99" s="14" t="s">
        <v>24</v>
      </c>
      <c r="X99" s="14">
        <v>4.8999999999999998E-3</v>
      </c>
    </row>
    <row r="100" spans="1:24" x14ac:dyDescent="0.2">
      <c r="A100" s="16" t="s">
        <v>120</v>
      </c>
      <c r="B100" s="12">
        <v>-1775</v>
      </c>
      <c r="C100" s="13">
        <v>4.8357000000000001</v>
      </c>
      <c r="D100" s="14">
        <v>1.21E-2</v>
      </c>
      <c r="E100" s="13">
        <v>14.2768</v>
      </c>
      <c r="F100" s="14">
        <v>4.1099999999999998E-2</v>
      </c>
      <c r="G100" s="15">
        <v>0.62590000000000001</v>
      </c>
      <c r="H100" s="36">
        <v>3.3999999999999998E-3</v>
      </c>
      <c r="I100" s="14">
        <v>7.5585000000000004</v>
      </c>
      <c r="J100" s="14">
        <v>4.9099999999999998E-2</v>
      </c>
      <c r="K100" s="14">
        <v>1.4266000000000001</v>
      </c>
      <c r="L100" s="14">
        <v>4.7000000000000002E-3</v>
      </c>
      <c r="M100" s="14">
        <v>6.9800000000000001E-2</v>
      </c>
      <c r="N100" s="14">
        <v>2.0999999999999999E-3</v>
      </c>
      <c r="O100" s="14">
        <v>2.2100000000000002E-2</v>
      </c>
      <c r="P100" s="14">
        <v>1.6000000000000001E-3</v>
      </c>
      <c r="Q100" s="14">
        <v>7.4000000000000003E-3</v>
      </c>
      <c r="R100" s="14">
        <v>2.9999999999999997E-4</v>
      </c>
      <c r="S100" s="14">
        <v>1.5900000000000001E-2</v>
      </c>
      <c r="T100" s="14">
        <v>1E-4</v>
      </c>
      <c r="U100" s="14">
        <v>2.1299999999999999E-2</v>
      </c>
      <c r="V100" s="14">
        <v>1E-4</v>
      </c>
      <c r="W100" s="14" t="s">
        <v>24</v>
      </c>
      <c r="X100" s="14">
        <v>4.7999999999999996E-3</v>
      </c>
    </row>
    <row r="101" spans="1:24" x14ac:dyDescent="0.2">
      <c r="A101" s="12" t="s">
        <v>121</v>
      </c>
      <c r="B101" s="12">
        <v>-1785</v>
      </c>
      <c r="C101" s="13">
        <v>4.7413999999999996</v>
      </c>
      <c r="D101" s="14">
        <v>1.21E-2</v>
      </c>
      <c r="E101" s="13">
        <v>13.917199999999999</v>
      </c>
      <c r="F101" s="14">
        <v>4.1300000000000003E-2</v>
      </c>
      <c r="G101" s="15">
        <v>0.7278</v>
      </c>
      <c r="H101" s="36">
        <v>3.7000000000000002E-3</v>
      </c>
      <c r="I101" s="14">
        <v>7.4645999999999999</v>
      </c>
      <c r="J101" s="14">
        <v>4.9799999999999997E-2</v>
      </c>
      <c r="K101" s="14">
        <v>1.2975000000000001</v>
      </c>
      <c r="L101" s="14">
        <v>4.4999999999999997E-3</v>
      </c>
      <c r="M101" s="14">
        <v>0.12230000000000001</v>
      </c>
      <c r="N101" s="14">
        <v>2.0999999999999999E-3</v>
      </c>
      <c r="O101" s="14">
        <v>2.1600000000000001E-2</v>
      </c>
      <c r="P101" s="14">
        <v>1.6000000000000001E-3</v>
      </c>
      <c r="Q101" s="14">
        <v>7.3000000000000001E-3</v>
      </c>
      <c r="R101" s="14">
        <v>2.9999999999999997E-4</v>
      </c>
      <c r="S101" s="14">
        <v>1.55E-2</v>
      </c>
      <c r="T101" s="14">
        <v>1E-4</v>
      </c>
      <c r="U101" s="14">
        <v>2.0899999999999998E-2</v>
      </c>
      <c r="V101" s="14">
        <v>1E-4</v>
      </c>
      <c r="W101" s="14" t="s">
        <v>24</v>
      </c>
      <c r="X101" s="14">
        <v>4.7999999999999996E-3</v>
      </c>
    </row>
    <row r="102" spans="1:24" x14ac:dyDescent="0.2">
      <c r="A102" s="16" t="s">
        <v>122</v>
      </c>
      <c r="B102" s="12">
        <v>-1795</v>
      </c>
      <c r="C102" s="13">
        <v>7.7001999999999997</v>
      </c>
      <c r="D102" s="14">
        <v>2.0299999999999999E-2</v>
      </c>
      <c r="E102" s="13">
        <v>13.0777</v>
      </c>
      <c r="F102" s="14">
        <v>4.1000000000000002E-2</v>
      </c>
      <c r="G102" s="15">
        <v>0.72</v>
      </c>
      <c r="H102" s="36">
        <v>3.7000000000000002E-3</v>
      </c>
      <c r="I102" s="14">
        <v>7.27</v>
      </c>
      <c r="J102" s="14">
        <v>0.05</v>
      </c>
      <c r="K102" s="14">
        <v>1.2705</v>
      </c>
      <c r="L102" s="14">
        <v>4.4999999999999997E-3</v>
      </c>
      <c r="M102" s="14">
        <v>0.14330000000000001</v>
      </c>
      <c r="N102" s="14">
        <v>2.0999999999999999E-3</v>
      </c>
      <c r="O102" s="14">
        <v>2.0500000000000001E-2</v>
      </c>
      <c r="P102" s="14">
        <v>1.5E-3</v>
      </c>
      <c r="Q102" s="14">
        <v>8.0000000000000002E-3</v>
      </c>
      <c r="R102" s="14">
        <v>2.9999999999999997E-4</v>
      </c>
      <c r="S102" s="14">
        <v>1.54E-2</v>
      </c>
      <c r="T102" s="14">
        <v>1E-4</v>
      </c>
      <c r="U102" s="14">
        <v>2.06E-2</v>
      </c>
      <c r="V102" s="14">
        <v>1E-4</v>
      </c>
      <c r="W102" s="14" t="s">
        <v>24</v>
      </c>
      <c r="X102" s="14">
        <v>4.7999999999999996E-3</v>
      </c>
    </row>
    <row r="103" spans="1:24" x14ac:dyDescent="0.2">
      <c r="A103" s="16" t="s">
        <v>123</v>
      </c>
      <c r="B103" s="12">
        <v>-1805</v>
      </c>
      <c r="C103" s="13">
        <v>4.9055</v>
      </c>
      <c r="D103" s="14">
        <v>1.23E-2</v>
      </c>
      <c r="E103" s="13">
        <v>13.4747</v>
      </c>
      <c r="F103" s="14">
        <v>3.9600000000000003E-2</v>
      </c>
      <c r="G103" s="15">
        <v>0.62070000000000003</v>
      </c>
      <c r="H103" s="36">
        <v>3.3E-3</v>
      </c>
      <c r="I103" s="14">
        <v>7.1871999999999998</v>
      </c>
      <c r="J103" s="14">
        <v>4.82E-2</v>
      </c>
      <c r="K103" s="14">
        <v>1.2630999999999999</v>
      </c>
      <c r="L103" s="14">
        <v>4.3E-3</v>
      </c>
      <c r="M103" s="14">
        <v>0.13739999999999999</v>
      </c>
      <c r="N103" s="14">
        <v>2.0999999999999999E-3</v>
      </c>
      <c r="O103" s="14">
        <v>2.1499999999999998E-2</v>
      </c>
      <c r="P103" s="14">
        <v>1.6000000000000001E-3</v>
      </c>
      <c r="Q103" s="14">
        <v>7.1999999999999998E-3</v>
      </c>
      <c r="R103" s="14">
        <v>2.0000000000000001E-4</v>
      </c>
      <c r="S103" s="14">
        <v>1.5100000000000001E-2</v>
      </c>
      <c r="T103" s="14">
        <v>1E-4</v>
      </c>
      <c r="U103" s="14">
        <v>2.2499999999999999E-2</v>
      </c>
      <c r="V103" s="14">
        <v>1E-4</v>
      </c>
      <c r="W103" s="14" t="s">
        <v>24</v>
      </c>
      <c r="X103" s="14">
        <v>4.7999999999999996E-3</v>
      </c>
    </row>
    <row r="104" spans="1:24" x14ac:dyDescent="0.2">
      <c r="A104" s="16" t="s">
        <v>124</v>
      </c>
      <c r="B104" s="12">
        <v>-1815</v>
      </c>
      <c r="C104" s="13">
        <v>5.0515999999999996</v>
      </c>
      <c r="D104" s="14">
        <v>1.2800000000000001E-2</v>
      </c>
      <c r="E104" s="13">
        <v>13.8872</v>
      </c>
      <c r="F104" s="14">
        <v>4.1099999999999998E-2</v>
      </c>
      <c r="G104" s="15">
        <v>0.61409999999999998</v>
      </c>
      <c r="H104" s="36">
        <v>3.3999999999999998E-3</v>
      </c>
      <c r="I104" s="14">
        <v>7.0194999999999999</v>
      </c>
      <c r="J104" s="14">
        <v>4.8399999999999999E-2</v>
      </c>
      <c r="K104" s="14">
        <v>1.1045</v>
      </c>
      <c r="L104" s="14">
        <v>4.0000000000000001E-3</v>
      </c>
      <c r="M104" s="14">
        <v>0.42680000000000001</v>
      </c>
      <c r="N104" s="14">
        <v>2.5000000000000001E-3</v>
      </c>
      <c r="O104" s="14">
        <v>2.2499999999999999E-2</v>
      </c>
      <c r="P104" s="14">
        <v>1.6000000000000001E-3</v>
      </c>
      <c r="Q104" s="14">
        <v>6.7000000000000002E-3</v>
      </c>
      <c r="R104" s="14">
        <v>2.0000000000000001E-4</v>
      </c>
      <c r="S104" s="14">
        <v>1.29E-2</v>
      </c>
      <c r="T104" s="14">
        <v>1E-4</v>
      </c>
      <c r="U104" s="14">
        <v>2.5399999999999999E-2</v>
      </c>
      <c r="V104" s="14">
        <v>1E-4</v>
      </c>
      <c r="W104" s="14" t="s">
        <v>24</v>
      </c>
      <c r="X104" s="14">
        <v>4.8999999999999998E-3</v>
      </c>
    </row>
    <row r="105" spans="1:24" x14ac:dyDescent="0.2">
      <c r="A105" s="12" t="s">
        <v>125</v>
      </c>
      <c r="B105" s="12">
        <v>-1825</v>
      </c>
      <c r="C105" s="13">
        <v>5.4863</v>
      </c>
      <c r="D105" s="14">
        <v>1.34E-2</v>
      </c>
      <c r="E105" s="13">
        <v>15.2462</v>
      </c>
      <c r="F105" s="14">
        <v>4.2500000000000003E-2</v>
      </c>
      <c r="G105" s="15">
        <v>0.51219999999999999</v>
      </c>
      <c r="H105" s="36">
        <v>3.0000000000000001E-3</v>
      </c>
      <c r="I105" s="14">
        <v>7.8285999999999998</v>
      </c>
      <c r="J105" s="14">
        <v>4.9299999999999997E-2</v>
      </c>
      <c r="K105" s="14">
        <v>1.4123000000000001</v>
      </c>
      <c r="L105" s="14">
        <v>4.5999999999999999E-3</v>
      </c>
      <c r="M105" s="14">
        <v>0.4708</v>
      </c>
      <c r="N105" s="14">
        <v>2.5999999999999999E-3</v>
      </c>
      <c r="O105" s="14">
        <v>2.41E-2</v>
      </c>
      <c r="P105" s="14">
        <v>1.6000000000000001E-3</v>
      </c>
      <c r="Q105" s="14">
        <v>7.1999999999999998E-3</v>
      </c>
      <c r="R105" s="14">
        <v>2.9999999999999997E-4</v>
      </c>
      <c r="S105" s="14">
        <v>1.3899999999999999E-2</v>
      </c>
      <c r="T105" s="14">
        <v>1E-4</v>
      </c>
      <c r="U105" s="14">
        <v>2.4199999999999999E-2</v>
      </c>
      <c r="V105" s="14">
        <v>1E-4</v>
      </c>
      <c r="W105" s="14" t="s">
        <v>24</v>
      </c>
      <c r="X105" s="14">
        <v>4.7000000000000002E-3</v>
      </c>
    </row>
    <row r="106" spans="1:24" x14ac:dyDescent="0.2">
      <c r="A106" s="16" t="s">
        <v>126</v>
      </c>
      <c r="B106" s="12">
        <v>-1835</v>
      </c>
      <c r="C106" s="13">
        <v>4.7564000000000002</v>
      </c>
      <c r="D106" s="14">
        <v>1.1900000000000001E-2</v>
      </c>
      <c r="E106" s="13">
        <v>15.472300000000001</v>
      </c>
      <c r="F106" s="14">
        <v>4.3200000000000002E-2</v>
      </c>
      <c r="G106" s="15">
        <v>0.54469999999999996</v>
      </c>
      <c r="H106" s="36">
        <v>3.2000000000000002E-3</v>
      </c>
      <c r="I106" s="14">
        <v>6.8118999999999996</v>
      </c>
      <c r="J106" s="14">
        <v>4.6800000000000001E-2</v>
      </c>
      <c r="K106" s="14">
        <v>1.1114999999999999</v>
      </c>
      <c r="L106" s="14">
        <v>4.0000000000000001E-3</v>
      </c>
      <c r="M106" s="14">
        <v>0.88160000000000005</v>
      </c>
      <c r="N106" s="14">
        <v>3.3E-3</v>
      </c>
      <c r="O106" s="14">
        <v>2.0500000000000001E-2</v>
      </c>
      <c r="P106" s="14">
        <v>1.6000000000000001E-3</v>
      </c>
      <c r="Q106" s="14">
        <v>6.4000000000000003E-3</v>
      </c>
      <c r="R106" s="14">
        <v>2.0000000000000001E-4</v>
      </c>
      <c r="S106" s="14">
        <v>1.12E-2</v>
      </c>
      <c r="T106" s="14">
        <v>1E-4</v>
      </c>
      <c r="U106" s="14">
        <v>3.04E-2</v>
      </c>
      <c r="V106" s="14">
        <v>1E-4</v>
      </c>
      <c r="W106" s="14" t="s">
        <v>24</v>
      </c>
      <c r="X106" s="14">
        <v>5.1000000000000004E-3</v>
      </c>
    </row>
    <row r="107" spans="1:24" x14ac:dyDescent="0.2">
      <c r="A107" s="16" t="s">
        <v>127</v>
      </c>
      <c r="B107" s="12">
        <v>-1854</v>
      </c>
      <c r="C107" s="13">
        <v>5.0617999999999999</v>
      </c>
      <c r="D107" s="14">
        <v>1.2800000000000001E-2</v>
      </c>
      <c r="E107" s="13">
        <v>14.4665</v>
      </c>
      <c r="F107" s="14">
        <v>4.2099999999999999E-2</v>
      </c>
      <c r="G107" s="15">
        <v>0.58530000000000004</v>
      </c>
      <c r="H107" s="36">
        <v>3.3E-3</v>
      </c>
      <c r="I107" s="14">
        <v>7.1974999999999998</v>
      </c>
      <c r="J107" s="14">
        <v>4.8599999999999997E-2</v>
      </c>
      <c r="K107" s="14">
        <v>1.1535</v>
      </c>
      <c r="L107" s="14">
        <v>4.1000000000000003E-3</v>
      </c>
      <c r="M107" s="14">
        <v>0.57310000000000005</v>
      </c>
      <c r="N107" s="14">
        <v>2.8E-3</v>
      </c>
      <c r="O107" s="14">
        <v>1.9E-2</v>
      </c>
      <c r="P107" s="14">
        <v>1.6000000000000001E-3</v>
      </c>
      <c r="Q107" s="14">
        <v>6.7000000000000002E-3</v>
      </c>
      <c r="R107" s="14">
        <v>2.0000000000000001E-4</v>
      </c>
      <c r="S107" s="14">
        <v>1.24E-2</v>
      </c>
      <c r="T107" s="14">
        <v>1E-4</v>
      </c>
      <c r="U107" s="14">
        <v>2.8000000000000001E-2</v>
      </c>
      <c r="V107" s="14">
        <v>1E-4</v>
      </c>
      <c r="W107" s="14" t="s">
        <v>24</v>
      </c>
      <c r="X107" s="14">
        <v>5.0000000000000001E-3</v>
      </c>
    </row>
    <row r="108" spans="1:24" x14ac:dyDescent="0.2">
      <c r="A108" s="12" t="s">
        <v>128</v>
      </c>
      <c r="B108" s="12">
        <v>-1855</v>
      </c>
      <c r="C108" s="13">
        <v>5.0491000000000001</v>
      </c>
      <c r="D108" s="14">
        <v>1.2800000000000001E-2</v>
      </c>
      <c r="E108" s="13">
        <v>15.0677</v>
      </c>
      <c r="F108" s="14">
        <v>4.3400000000000001E-2</v>
      </c>
      <c r="G108" s="15">
        <v>0.64600000000000002</v>
      </c>
      <c r="H108" s="36">
        <v>3.5000000000000001E-3</v>
      </c>
      <c r="I108" s="14">
        <v>6.7077999999999998</v>
      </c>
      <c r="J108" s="14">
        <v>4.7399999999999998E-2</v>
      </c>
      <c r="K108" s="14">
        <v>0.98799999999999999</v>
      </c>
      <c r="L108" s="14">
        <v>3.8E-3</v>
      </c>
      <c r="M108" s="14">
        <v>0.59709999999999996</v>
      </c>
      <c r="N108" s="14">
        <v>2.8E-3</v>
      </c>
      <c r="O108" s="14">
        <v>1.7600000000000001E-2</v>
      </c>
      <c r="P108" s="14">
        <v>1.6000000000000001E-3</v>
      </c>
      <c r="Q108" s="14">
        <v>6.7000000000000002E-3</v>
      </c>
      <c r="R108" s="14">
        <v>2.0000000000000001E-4</v>
      </c>
      <c r="S108" s="14">
        <v>1.15E-2</v>
      </c>
      <c r="T108" s="14">
        <v>1E-4</v>
      </c>
      <c r="U108" s="14">
        <v>2.9499999999999998E-2</v>
      </c>
      <c r="V108" s="14">
        <v>1E-4</v>
      </c>
      <c r="W108" s="14" t="s">
        <v>24</v>
      </c>
      <c r="X108" s="14">
        <v>5.0000000000000001E-3</v>
      </c>
    </row>
    <row r="109" spans="1:24" x14ac:dyDescent="0.2">
      <c r="A109" s="16" t="s">
        <v>129</v>
      </c>
      <c r="B109" s="12">
        <v>-1865</v>
      </c>
      <c r="C109" s="13">
        <v>4.4375999999999998</v>
      </c>
      <c r="D109" s="14">
        <v>1.1299999999999999E-2</v>
      </c>
      <c r="E109" s="13">
        <v>14.413399999999999</v>
      </c>
      <c r="F109" s="14">
        <v>4.1599999999999998E-2</v>
      </c>
      <c r="G109" s="15">
        <v>0.66049999999999998</v>
      </c>
      <c r="H109" s="36">
        <v>3.5000000000000001E-3</v>
      </c>
      <c r="I109" s="14">
        <v>6.5946999999999996</v>
      </c>
      <c r="J109" s="14">
        <v>4.6600000000000003E-2</v>
      </c>
      <c r="K109" s="14">
        <v>0.96199999999999997</v>
      </c>
      <c r="L109" s="14">
        <v>3.7000000000000002E-3</v>
      </c>
      <c r="M109" s="14">
        <v>0.94679999999999997</v>
      </c>
      <c r="N109" s="14">
        <v>3.5000000000000001E-3</v>
      </c>
      <c r="O109" s="14">
        <v>1.8200000000000001E-2</v>
      </c>
      <c r="P109" s="14">
        <v>1.6000000000000001E-3</v>
      </c>
      <c r="Q109" s="14">
        <v>5.7000000000000002E-3</v>
      </c>
      <c r="R109" s="14">
        <v>2.0000000000000001E-4</v>
      </c>
      <c r="S109" s="14">
        <v>1.15E-2</v>
      </c>
      <c r="T109" s="14">
        <v>1E-4</v>
      </c>
      <c r="U109" s="14">
        <v>2.6499999999999999E-2</v>
      </c>
      <c r="V109" s="14">
        <v>1E-4</v>
      </c>
      <c r="W109" s="14" t="s">
        <v>24</v>
      </c>
      <c r="X109" s="14">
        <v>5.0000000000000001E-3</v>
      </c>
    </row>
    <row r="110" spans="1:24" x14ac:dyDescent="0.2">
      <c r="A110" s="16" t="s">
        <v>130</v>
      </c>
      <c r="B110" s="12">
        <v>-1875</v>
      </c>
      <c r="C110" s="13">
        <v>4.8940000000000001</v>
      </c>
      <c r="D110" s="14">
        <v>1.2699999999999999E-2</v>
      </c>
      <c r="E110" s="13">
        <v>14.7264</v>
      </c>
      <c r="F110" s="14">
        <v>4.36E-2</v>
      </c>
      <c r="G110" s="15">
        <v>0.62709999999999999</v>
      </c>
      <c r="H110" s="36">
        <v>3.5000000000000001E-3</v>
      </c>
      <c r="I110" s="14">
        <v>6.8761000000000001</v>
      </c>
      <c r="J110" s="14">
        <v>4.8800000000000003E-2</v>
      </c>
      <c r="K110" s="14">
        <v>1.0781000000000001</v>
      </c>
      <c r="L110" s="14">
        <v>4.0000000000000001E-3</v>
      </c>
      <c r="M110" s="14">
        <v>0.52729999999999999</v>
      </c>
      <c r="N110" s="14">
        <v>2.7000000000000001E-3</v>
      </c>
      <c r="O110" s="14">
        <v>2.0400000000000001E-2</v>
      </c>
      <c r="P110" s="14">
        <v>1.6000000000000001E-3</v>
      </c>
      <c r="Q110" s="14">
        <v>6.3E-3</v>
      </c>
      <c r="R110" s="14">
        <v>2.0000000000000001E-4</v>
      </c>
      <c r="S110" s="14">
        <v>1.2200000000000001E-2</v>
      </c>
      <c r="T110" s="14">
        <v>1E-4</v>
      </c>
      <c r="U110" s="14">
        <v>2.7400000000000001E-2</v>
      </c>
      <c r="V110" s="14">
        <v>1E-4</v>
      </c>
      <c r="W110" s="14" t="s">
        <v>24</v>
      </c>
      <c r="X110" s="14">
        <v>5.0000000000000001E-3</v>
      </c>
    </row>
    <row r="111" spans="1:24" x14ac:dyDescent="0.2">
      <c r="A111" s="12" t="s">
        <v>131</v>
      </c>
      <c r="B111" s="12">
        <v>-1885</v>
      </c>
      <c r="C111" s="13">
        <v>4.8704000000000001</v>
      </c>
      <c r="D111" s="14">
        <v>1.2699999999999999E-2</v>
      </c>
      <c r="E111" s="13">
        <v>13.579000000000001</v>
      </c>
      <c r="F111" s="14">
        <v>4.1200000000000001E-2</v>
      </c>
      <c r="G111" s="15">
        <v>0.67449999999999999</v>
      </c>
      <c r="H111" s="36">
        <v>3.5999999999999999E-3</v>
      </c>
      <c r="I111" s="14">
        <v>6.7619999999999996</v>
      </c>
      <c r="J111" s="14">
        <v>4.8500000000000001E-2</v>
      </c>
      <c r="K111" s="14">
        <v>1.0092000000000001</v>
      </c>
      <c r="L111" s="14">
        <v>3.8999999999999998E-3</v>
      </c>
      <c r="M111" s="14">
        <v>0.53649999999999998</v>
      </c>
      <c r="N111" s="14">
        <v>2.7000000000000001E-3</v>
      </c>
      <c r="O111" s="14">
        <v>2.0899999999999998E-2</v>
      </c>
      <c r="P111" s="14">
        <v>1.6000000000000001E-3</v>
      </c>
      <c r="Q111" s="14">
        <v>6.4999999999999997E-3</v>
      </c>
      <c r="R111" s="14">
        <v>2.0000000000000001E-4</v>
      </c>
      <c r="S111" s="14">
        <v>1.2500000000000001E-2</v>
      </c>
      <c r="T111" s="14">
        <v>1E-4</v>
      </c>
      <c r="U111" s="14">
        <v>2.6200000000000001E-2</v>
      </c>
      <c r="V111" s="14">
        <v>1E-4</v>
      </c>
      <c r="W111" s="14" t="s">
        <v>24</v>
      </c>
      <c r="X111" s="14">
        <v>4.8999999999999998E-3</v>
      </c>
    </row>
    <row r="112" spans="1:24" x14ac:dyDescent="0.2">
      <c r="A112" s="16" t="s">
        <v>132</v>
      </c>
      <c r="B112" s="12">
        <v>-1895</v>
      </c>
      <c r="C112" s="13">
        <v>5.0544000000000002</v>
      </c>
      <c r="D112" s="14">
        <v>1.2800000000000001E-2</v>
      </c>
      <c r="E112" s="13">
        <v>14.3414</v>
      </c>
      <c r="F112" s="14">
        <v>4.2000000000000003E-2</v>
      </c>
      <c r="G112" s="15">
        <v>0.7056</v>
      </c>
      <c r="H112" s="36">
        <v>3.5999999999999999E-3</v>
      </c>
      <c r="I112" s="14">
        <v>7.2732000000000001</v>
      </c>
      <c r="J112" s="14">
        <v>4.9200000000000001E-2</v>
      </c>
      <c r="K112" s="14">
        <v>1.2813000000000001</v>
      </c>
      <c r="L112" s="14">
        <v>4.4000000000000003E-3</v>
      </c>
      <c r="M112" s="14">
        <v>0.39200000000000002</v>
      </c>
      <c r="N112" s="14">
        <v>2.5000000000000001E-3</v>
      </c>
      <c r="O112" s="14">
        <v>2.4500000000000001E-2</v>
      </c>
      <c r="P112" s="14">
        <v>1.6000000000000001E-3</v>
      </c>
      <c r="Q112" s="14">
        <v>7.3000000000000001E-3</v>
      </c>
      <c r="R112" s="14">
        <v>2.9999999999999997E-4</v>
      </c>
      <c r="S112" s="14">
        <v>1.3899999999999999E-2</v>
      </c>
      <c r="T112" s="14">
        <v>1E-4</v>
      </c>
      <c r="U112" s="14">
        <v>2.4500000000000001E-2</v>
      </c>
      <c r="V112" s="14">
        <v>1E-4</v>
      </c>
      <c r="W112" s="14" t="s">
        <v>24</v>
      </c>
      <c r="X112" s="14">
        <v>4.8999999999999998E-3</v>
      </c>
    </row>
    <row r="113" spans="1:24" x14ac:dyDescent="0.2">
      <c r="A113" s="12" t="s">
        <v>133</v>
      </c>
      <c r="B113" s="12">
        <v>-1905</v>
      </c>
      <c r="C113" s="13">
        <v>5.1151</v>
      </c>
      <c r="D113" s="14">
        <v>1.29E-2</v>
      </c>
      <c r="E113" s="13">
        <v>15.3026</v>
      </c>
      <c r="F113" s="14">
        <v>4.3700000000000003E-2</v>
      </c>
      <c r="G113" s="15">
        <v>0.67959999999999998</v>
      </c>
      <c r="H113" s="36">
        <v>3.5000000000000001E-3</v>
      </c>
      <c r="I113" s="14">
        <v>7.6486999999999998</v>
      </c>
      <c r="J113" s="14">
        <v>0.05</v>
      </c>
      <c r="K113" s="14">
        <v>1.3239000000000001</v>
      </c>
      <c r="L113" s="14">
        <v>4.4999999999999997E-3</v>
      </c>
      <c r="M113" s="14">
        <v>0.47499999999999998</v>
      </c>
      <c r="N113" s="14">
        <v>2.7000000000000001E-3</v>
      </c>
      <c r="O113" s="14">
        <v>2.2700000000000001E-2</v>
      </c>
      <c r="P113" s="14">
        <v>1.6000000000000001E-3</v>
      </c>
      <c r="Q113" s="14">
        <v>6.7000000000000002E-3</v>
      </c>
      <c r="R113" s="14">
        <v>2.0000000000000001E-4</v>
      </c>
      <c r="S113" s="14">
        <v>1.38E-2</v>
      </c>
      <c r="T113" s="14">
        <v>1E-4</v>
      </c>
      <c r="U113" s="14">
        <v>2.4299999999999999E-2</v>
      </c>
      <c r="V113" s="14">
        <v>1E-4</v>
      </c>
      <c r="W113" s="14" t="s">
        <v>24</v>
      </c>
      <c r="X113" s="14">
        <v>4.8999999999999998E-3</v>
      </c>
    </row>
    <row r="114" spans="1:24" x14ac:dyDescent="0.2">
      <c r="A114" s="16" t="s">
        <v>134</v>
      </c>
      <c r="B114" s="12">
        <v>-1915</v>
      </c>
      <c r="C114" s="13">
        <v>5.1917</v>
      </c>
      <c r="D114" s="14">
        <v>1.26E-2</v>
      </c>
      <c r="E114" s="13">
        <v>15.370699999999999</v>
      </c>
      <c r="F114" s="14">
        <v>4.24E-2</v>
      </c>
      <c r="G114" s="15">
        <v>0.69550000000000001</v>
      </c>
      <c r="H114" s="36">
        <v>3.5000000000000001E-3</v>
      </c>
      <c r="I114" s="14">
        <v>7.8968999999999996</v>
      </c>
      <c r="J114" s="14">
        <v>4.9099999999999998E-2</v>
      </c>
      <c r="K114" s="14">
        <v>1.4261999999999999</v>
      </c>
      <c r="L114" s="14">
        <v>4.5999999999999999E-3</v>
      </c>
      <c r="M114" s="14">
        <v>0.29580000000000001</v>
      </c>
      <c r="N114" s="14">
        <v>2.3999999999999998E-3</v>
      </c>
      <c r="O114" s="14">
        <v>2.5499999999999998E-2</v>
      </c>
      <c r="P114" s="14">
        <v>1.6000000000000001E-3</v>
      </c>
      <c r="Q114" s="14">
        <v>7.7000000000000002E-3</v>
      </c>
      <c r="R114" s="14">
        <v>2.9999999999999997E-4</v>
      </c>
      <c r="S114" s="14">
        <v>1.46E-2</v>
      </c>
      <c r="T114" s="14">
        <v>1E-4</v>
      </c>
      <c r="U114" s="14">
        <v>2.3400000000000001E-2</v>
      </c>
      <c r="V114" s="14">
        <v>1E-4</v>
      </c>
      <c r="W114" s="14" t="s">
        <v>24</v>
      </c>
      <c r="X114" s="14">
        <v>4.7999999999999996E-3</v>
      </c>
    </row>
    <row r="115" spans="1:24" x14ac:dyDescent="0.2">
      <c r="A115" s="16" t="s">
        <v>135</v>
      </c>
      <c r="B115" s="12">
        <v>-1925</v>
      </c>
      <c r="C115" s="13">
        <v>5.2423999999999999</v>
      </c>
      <c r="D115" s="14">
        <v>1.29E-2</v>
      </c>
      <c r="E115" s="13">
        <v>15.3056</v>
      </c>
      <c r="F115" s="14">
        <v>4.2999999999999997E-2</v>
      </c>
      <c r="G115" s="15">
        <v>0.63300000000000001</v>
      </c>
      <c r="H115" s="36">
        <v>3.3999999999999998E-3</v>
      </c>
      <c r="I115" s="14">
        <v>7.7126000000000001</v>
      </c>
      <c r="J115" s="14">
        <v>4.9299999999999997E-2</v>
      </c>
      <c r="K115" s="14">
        <v>1.4306000000000001</v>
      </c>
      <c r="L115" s="14">
        <v>4.7000000000000002E-3</v>
      </c>
      <c r="M115" s="14">
        <v>0.33169999999999999</v>
      </c>
      <c r="N115" s="14">
        <v>2.3999999999999998E-3</v>
      </c>
      <c r="O115" s="14">
        <v>2.52E-2</v>
      </c>
      <c r="P115" s="14">
        <v>1.6000000000000001E-3</v>
      </c>
      <c r="Q115" s="14">
        <v>7.4000000000000003E-3</v>
      </c>
      <c r="R115" s="14">
        <v>2.9999999999999997E-4</v>
      </c>
      <c r="S115" s="14">
        <v>1.4500000000000001E-2</v>
      </c>
      <c r="T115" s="14">
        <v>1E-4</v>
      </c>
      <c r="U115" s="14">
        <v>2.2700000000000001E-2</v>
      </c>
      <c r="V115" s="14">
        <v>1E-4</v>
      </c>
      <c r="W115" s="14" t="s">
        <v>24</v>
      </c>
      <c r="X115" s="14">
        <v>4.7999999999999996E-3</v>
      </c>
    </row>
    <row r="116" spans="1:24" x14ac:dyDescent="0.2">
      <c r="A116" s="12" t="s">
        <v>136</v>
      </c>
      <c r="B116" s="12">
        <v>-1935</v>
      </c>
      <c r="C116" s="13" t="s">
        <v>24</v>
      </c>
      <c r="D116" s="14">
        <v>-4.02E-2</v>
      </c>
      <c r="E116" s="13">
        <v>15.86</v>
      </c>
      <c r="F116" s="14">
        <v>0.06</v>
      </c>
      <c r="G116" s="15">
        <v>1.7082999999999999</v>
      </c>
      <c r="H116" s="36">
        <v>7.1999999999999998E-3</v>
      </c>
      <c r="I116" s="14">
        <v>8.7799999999999994</v>
      </c>
      <c r="J116" s="14">
        <v>0.06</v>
      </c>
      <c r="K116" s="14">
        <v>1.4767999999999999</v>
      </c>
      <c r="L116" s="14">
        <v>6.0000000000000001E-3</v>
      </c>
      <c r="M116" s="14">
        <v>0.36770000000000003</v>
      </c>
      <c r="N116" s="14">
        <v>3.0000000000000001E-3</v>
      </c>
      <c r="O116" s="14">
        <v>3.0300000000000001E-2</v>
      </c>
      <c r="P116" s="14">
        <v>1.8E-3</v>
      </c>
      <c r="Q116" s="14">
        <v>1.32E-2</v>
      </c>
      <c r="R116" s="14">
        <v>4.0000000000000002E-4</v>
      </c>
      <c r="S116" s="14">
        <v>1.72E-2</v>
      </c>
      <c r="T116" s="14">
        <v>1E-4</v>
      </c>
      <c r="U116" s="14">
        <v>2.3199999999999998E-2</v>
      </c>
      <c r="V116" s="14">
        <v>1E-4</v>
      </c>
      <c r="W116" s="14" t="s">
        <v>24</v>
      </c>
      <c r="X116" s="14">
        <v>4.4999999999999997E-3</v>
      </c>
    </row>
    <row r="117" spans="1:24" x14ac:dyDescent="0.2">
      <c r="A117" s="16" t="s">
        <v>137</v>
      </c>
      <c r="B117" s="12">
        <v>-1945</v>
      </c>
      <c r="C117" s="13">
        <v>5.9191000000000003</v>
      </c>
      <c r="D117" s="14">
        <v>1.41E-2</v>
      </c>
      <c r="E117" s="13">
        <v>15.172800000000001</v>
      </c>
      <c r="F117" s="14">
        <v>4.1700000000000001E-2</v>
      </c>
      <c r="G117" s="15">
        <v>0.71199999999999997</v>
      </c>
      <c r="H117" s="36">
        <v>3.5000000000000001E-3</v>
      </c>
      <c r="I117" s="14">
        <v>8.2395999999999994</v>
      </c>
      <c r="J117" s="14">
        <v>4.9700000000000001E-2</v>
      </c>
      <c r="K117" s="14">
        <v>1.4614</v>
      </c>
      <c r="L117" s="14">
        <v>4.5999999999999999E-3</v>
      </c>
      <c r="M117" s="14">
        <v>0.23849999999999999</v>
      </c>
      <c r="N117" s="14">
        <v>2.3E-3</v>
      </c>
      <c r="O117" s="14">
        <v>2.4500000000000001E-2</v>
      </c>
      <c r="P117" s="14">
        <v>1.5E-3</v>
      </c>
      <c r="Q117" s="14">
        <v>8.5000000000000006E-3</v>
      </c>
      <c r="R117" s="14">
        <v>2.9999999999999997E-4</v>
      </c>
      <c r="S117" s="14">
        <v>1.54E-2</v>
      </c>
      <c r="T117" s="14">
        <v>1E-4</v>
      </c>
      <c r="U117" s="14">
        <v>1.9099999999999999E-2</v>
      </c>
      <c r="V117" s="14">
        <v>1E-4</v>
      </c>
      <c r="W117" s="14" t="s">
        <v>24</v>
      </c>
      <c r="X117" s="14">
        <v>4.4999999999999997E-3</v>
      </c>
    </row>
    <row r="118" spans="1:24" x14ac:dyDescent="0.2">
      <c r="A118" s="16" t="s">
        <v>138</v>
      </c>
      <c r="B118" s="12">
        <v>-1955</v>
      </c>
      <c r="C118" s="13">
        <v>4.9816000000000003</v>
      </c>
      <c r="D118" s="14">
        <v>1.2500000000000001E-2</v>
      </c>
      <c r="E118" s="13">
        <v>14.2483</v>
      </c>
      <c r="F118" s="14">
        <v>4.1500000000000002E-2</v>
      </c>
      <c r="G118" s="15">
        <v>0.6452</v>
      </c>
      <c r="H118" s="36">
        <v>3.3999999999999998E-3</v>
      </c>
      <c r="I118" s="14">
        <v>7.69</v>
      </c>
      <c r="J118" s="14">
        <v>0.05</v>
      </c>
      <c r="K118" s="14">
        <v>1.4211</v>
      </c>
      <c r="L118" s="14">
        <v>4.7000000000000002E-3</v>
      </c>
      <c r="M118" s="14">
        <v>0.1356</v>
      </c>
      <c r="N118" s="14">
        <v>2.0999999999999999E-3</v>
      </c>
      <c r="O118" s="14">
        <v>2.7099999999999999E-2</v>
      </c>
      <c r="P118" s="14">
        <v>1.6000000000000001E-3</v>
      </c>
      <c r="Q118" s="14">
        <v>7.6E-3</v>
      </c>
      <c r="R118" s="14">
        <v>2.9999999999999997E-4</v>
      </c>
      <c r="S118" s="14">
        <v>1.5800000000000002E-2</v>
      </c>
      <c r="T118" s="14">
        <v>1E-4</v>
      </c>
      <c r="U118" s="14">
        <v>1.9800000000000002E-2</v>
      </c>
      <c r="V118" s="14">
        <v>1E-4</v>
      </c>
      <c r="W118" s="14" t="s">
        <v>24</v>
      </c>
      <c r="X118" s="14">
        <v>4.7999999999999996E-3</v>
      </c>
    </row>
    <row r="119" spans="1:24" x14ac:dyDescent="0.2">
      <c r="A119" s="16" t="s">
        <v>139</v>
      </c>
      <c r="B119" s="12">
        <v>-1965</v>
      </c>
      <c r="C119" s="13">
        <v>5.4858000000000002</v>
      </c>
      <c r="D119" s="14">
        <v>1.41E-2</v>
      </c>
      <c r="E119" s="13">
        <v>12.3781</v>
      </c>
      <c r="F119" s="14">
        <v>3.8300000000000001E-2</v>
      </c>
      <c r="G119" s="15">
        <v>0.80259999999999998</v>
      </c>
      <c r="H119" s="36">
        <v>3.8E-3</v>
      </c>
      <c r="I119" s="14">
        <v>7.1698000000000004</v>
      </c>
      <c r="J119" s="14">
        <v>4.9299999999999997E-2</v>
      </c>
      <c r="K119" s="14">
        <v>1.1962999999999999</v>
      </c>
      <c r="L119" s="14">
        <v>4.1999999999999997E-3</v>
      </c>
      <c r="M119" s="14">
        <v>0.68340000000000001</v>
      </c>
      <c r="N119" s="14">
        <v>3.0000000000000001E-3</v>
      </c>
      <c r="O119" s="14">
        <v>2.4899999999999999E-2</v>
      </c>
      <c r="P119" s="14">
        <v>1.6000000000000001E-3</v>
      </c>
      <c r="Q119" s="14">
        <v>8.0999999999999996E-3</v>
      </c>
      <c r="R119" s="14">
        <v>2.9999999999999997E-4</v>
      </c>
      <c r="S119" s="14">
        <v>1.49E-2</v>
      </c>
      <c r="T119" s="14">
        <v>1E-4</v>
      </c>
      <c r="U119" s="14">
        <v>1.78E-2</v>
      </c>
      <c r="V119" s="14">
        <v>1E-4</v>
      </c>
      <c r="W119" s="14" t="s">
        <v>24</v>
      </c>
      <c r="X119" s="14">
        <v>4.7000000000000002E-3</v>
      </c>
    </row>
    <row r="120" spans="1:24" x14ac:dyDescent="0.2">
      <c r="A120" s="12" t="s">
        <v>140</v>
      </c>
      <c r="B120" s="12">
        <v>-1975</v>
      </c>
      <c r="C120" s="13">
        <v>4.4371999999999998</v>
      </c>
      <c r="D120" s="14">
        <v>1.15E-2</v>
      </c>
      <c r="E120" s="13">
        <v>13.529500000000001</v>
      </c>
      <c r="F120" s="14">
        <v>0.04</v>
      </c>
      <c r="G120" s="15">
        <v>0.72850000000000004</v>
      </c>
      <c r="H120" s="36">
        <v>3.5999999999999999E-3</v>
      </c>
      <c r="I120" s="14">
        <v>6.4828000000000001</v>
      </c>
      <c r="J120" s="14">
        <v>4.6800000000000001E-2</v>
      </c>
      <c r="K120" s="14">
        <v>1.0283</v>
      </c>
      <c r="L120" s="14">
        <v>3.8E-3</v>
      </c>
      <c r="M120" s="14">
        <v>4.2694000000000001</v>
      </c>
      <c r="N120" s="14">
        <v>1.0800000000000001E-2</v>
      </c>
      <c r="O120" s="14">
        <v>2.3300000000000001E-2</v>
      </c>
      <c r="P120" s="14">
        <v>1.6999999999999999E-3</v>
      </c>
      <c r="Q120" s="14">
        <v>6.4000000000000003E-3</v>
      </c>
      <c r="R120" s="14">
        <v>2.9999999999999997E-4</v>
      </c>
      <c r="S120" s="14">
        <v>1.06E-2</v>
      </c>
      <c r="T120" s="14">
        <v>1E-4</v>
      </c>
      <c r="U120" s="14">
        <v>1.95E-2</v>
      </c>
      <c r="V120" s="14">
        <v>1E-4</v>
      </c>
      <c r="W120" s="14" t="s">
        <v>24</v>
      </c>
      <c r="X120" s="14">
        <v>5.1999999999999998E-3</v>
      </c>
    </row>
    <row r="121" spans="1:24" x14ac:dyDescent="0.2">
      <c r="A121" s="16" t="s">
        <v>141</v>
      </c>
      <c r="B121" s="12">
        <v>-1985</v>
      </c>
      <c r="C121" s="13">
        <v>4.4969000000000001</v>
      </c>
      <c r="D121" s="14">
        <v>1.1599999999999999E-2</v>
      </c>
      <c r="E121" s="13">
        <v>13.831200000000001</v>
      </c>
      <c r="F121" s="14">
        <v>4.0800000000000003E-2</v>
      </c>
      <c r="G121" s="15">
        <v>0.61699999999999999</v>
      </c>
      <c r="H121" s="36">
        <v>3.3999999999999998E-3</v>
      </c>
      <c r="I121" s="14">
        <v>6.1959999999999997</v>
      </c>
      <c r="J121" s="14">
        <v>4.58E-2</v>
      </c>
      <c r="K121" s="14">
        <v>0.81979999999999997</v>
      </c>
      <c r="L121" s="14">
        <v>3.3999999999999998E-3</v>
      </c>
      <c r="M121" s="14">
        <v>1.2547999999999999</v>
      </c>
      <c r="N121" s="14">
        <v>4.1000000000000003E-3</v>
      </c>
      <c r="O121" s="14">
        <v>1.61E-2</v>
      </c>
      <c r="P121" s="14">
        <v>1.5E-3</v>
      </c>
      <c r="Q121" s="14">
        <v>5.5999999999999999E-3</v>
      </c>
      <c r="R121" s="14">
        <v>2.0000000000000001E-4</v>
      </c>
      <c r="S121" s="14">
        <v>9.2999999999999992E-3</v>
      </c>
      <c r="T121" s="14">
        <v>1E-4</v>
      </c>
      <c r="U121" s="14">
        <v>2.9899999999999999E-2</v>
      </c>
      <c r="V121" s="14">
        <v>1E-4</v>
      </c>
      <c r="W121" s="14" t="s">
        <v>24</v>
      </c>
      <c r="X121" s="14">
        <v>5.1000000000000004E-3</v>
      </c>
    </row>
    <row r="122" spans="1:24" x14ac:dyDescent="0.2">
      <c r="A122" s="12" t="s">
        <v>142</v>
      </c>
      <c r="B122" s="12">
        <v>-1995</v>
      </c>
      <c r="C122" s="13">
        <v>5.3219000000000003</v>
      </c>
      <c r="D122" s="14">
        <v>1.4500000000000001E-2</v>
      </c>
      <c r="E122" s="13">
        <v>12.7126</v>
      </c>
      <c r="F122" s="14">
        <v>4.1200000000000001E-2</v>
      </c>
      <c r="G122" s="15">
        <v>0.84699999999999998</v>
      </c>
      <c r="H122" s="36">
        <v>4.0000000000000001E-3</v>
      </c>
      <c r="I122" s="14">
        <v>6.92</v>
      </c>
      <c r="J122" s="14">
        <v>0.05</v>
      </c>
      <c r="K122" s="14">
        <v>1.1875</v>
      </c>
      <c r="L122" s="14">
        <v>4.3E-3</v>
      </c>
      <c r="M122" s="14">
        <v>0.29509999999999997</v>
      </c>
      <c r="N122" s="14">
        <v>2.2000000000000001E-3</v>
      </c>
      <c r="O122" s="14">
        <v>2.4500000000000001E-2</v>
      </c>
      <c r="P122" s="14">
        <v>1.6000000000000001E-3</v>
      </c>
      <c r="Q122" s="14">
        <v>9.1000000000000004E-3</v>
      </c>
      <c r="R122" s="14">
        <v>2.9999999999999997E-4</v>
      </c>
      <c r="S122" s="14">
        <v>1.44E-2</v>
      </c>
      <c r="T122" s="14">
        <v>1E-4</v>
      </c>
      <c r="U122" s="14">
        <v>2.8000000000000001E-2</v>
      </c>
      <c r="V122" s="14">
        <v>1E-4</v>
      </c>
      <c r="W122" s="14" t="s">
        <v>24</v>
      </c>
      <c r="X122" s="14">
        <v>4.7999999999999996E-3</v>
      </c>
    </row>
    <row r="123" spans="1:24" x14ac:dyDescent="0.2">
      <c r="A123" s="16" t="s">
        <v>143</v>
      </c>
      <c r="B123" s="12">
        <v>-2005</v>
      </c>
      <c r="C123" s="13">
        <v>5.0518999999999998</v>
      </c>
      <c r="D123" s="14">
        <v>1.2800000000000001E-2</v>
      </c>
      <c r="E123" s="13">
        <v>14.7895</v>
      </c>
      <c r="F123" s="14">
        <v>4.2599999999999999E-2</v>
      </c>
      <c r="G123" s="15">
        <v>0.56820000000000004</v>
      </c>
      <c r="H123" s="36">
        <v>3.2000000000000002E-3</v>
      </c>
      <c r="I123" s="14">
        <v>7.6635999999999997</v>
      </c>
      <c r="J123" s="14">
        <v>4.99E-2</v>
      </c>
      <c r="K123" s="14">
        <v>1.3151999999999999</v>
      </c>
      <c r="L123" s="14">
        <v>4.4000000000000003E-3</v>
      </c>
      <c r="M123" s="14">
        <v>0.1085</v>
      </c>
      <c r="N123" s="14">
        <v>2.0999999999999999E-3</v>
      </c>
      <c r="O123" s="14">
        <v>2.2599999999999999E-2</v>
      </c>
      <c r="P123" s="14">
        <v>1.6000000000000001E-3</v>
      </c>
      <c r="Q123" s="14">
        <v>7.7000000000000002E-3</v>
      </c>
      <c r="R123" s="14">
        <v>2.9999999999999997E-4</v>
      </c>
      <c r="S123" s="14">
        <v>1.3899999999999999E-2</v>
      </c>
      <c r="T123" s="14">
        <v>1E-4</v>
      </c>
      <c r="U123" s="14">
        <v>2.47E-2</v>
      </c>
      <c r="V123" s="14">
        <v>1E-4</v>
      </c>
      <c r="W123" s="14" t="s">
        <v>24</v>
      </c>
      <c r="X123" s="14">
        <v>4.8999999999999998E-3</v>
      </c>
    </row>
    <row r="124" spans="1:24" x14ac:dyDescent="0.2">
      <c r="A124" s="16" t="s">
        <v>144</v>
      </c>
      <c r="B124" s="12">
        <v>-2015</v>
      </c>
      <c r="C124" s="13">
        <v>4.6811999999999996</v>
      </c>
      <c r="D124" s="14">
        <v>1.21E-2</v>
      </c>
      <c r="E124" s="13">
        <v>13.555899999999999</v>
      </c>
      <c r="F124" s="14">
        <v>4.07E-2</v>
      </c>
      <c r="G124" s="15">
        <v>0.64700000000000002</v>
      </c>
      <c r="H124" s="36">
        <v>3.5000000000000001E-3</v>
      </c>
      <c r="I124" s="14">
        <v>6.9836</v>
      </c>
      <c r="J124" s="14">
        <v>4.8599999999999997E-2</v>
      </c>
      <c r="K124" s="14">
        <v>1.1264000000000001</v>
      </c>
      <c r="L124" s="14">
        <v>4.1000000000000003E-3</v>
      </c>
      <c r="M124" s="14">
        <v>0.21779999999999999</v>
      </c>
      <c r="N124" s="14">
        <v>2.2000000000000001E-3</v>
      </c>
      <c r="O124" s="14">
        <v>0.02</v>
      </c>
      <c r="P124" s="14">
        <v>1.6000000000000001E-3</v>
      </c>
      <c r="Q124" s="14">
        <v>7.6E-3</v>
      </c>
      <c r="R124" s="14">
        <v>2.0000000000000001E-4</v>
      </c>
      <c r="S124" s="14">
        <v>1.3100000000000001E-2</v>
      </c>
      <c r="T124" s="14">
        <v>1E-4</v>
      </c>
      <c r="U124" s="14">
        <v>2.5000000000000001E-2</v>
      </c>
      <c r="V124" s="14">
        <v>1E-4</v>
      </c>
      <c r="W124" s="14" t="s">
        <v>24</v>
      </c>
      <c r="X124" s="14">
        <v>4.8999999999999998E-3</v>
      </c>
    </row>
    <row r="125" spans="1:24" x14ac:dyDescent="0.2">
      <c r="A125" s="12" t="s">
        <v>145</v>
      </c>
      <c r="B125" s="12">
        <v>-2025</v>
      </c>
      <c r="C125" s="13">
        <v>4.7516999999999996</v>
      </c>
      <c r="D125" s="14">
        <v>1.23E-2</v>
      </c>
      <c r="E125" s="13">
        <v>14.3804</v>
      </c>
      <c r="F125" s="14">
        <v>4.24E-2</v>
      </c>
      <c r="G125" s="15">
        <v>0.621</v>
      </c>
      <c r="H125" s="36">
        <v>3.3999999999999998E-3</v>
      </c>
      <c r="I125" s="14">
        <v>6.8860000000000001</v>
      </c>
      <c r="J125" s="14">
        <v>4.8300000000000003E-2</v>
      </c>
      <c r="K125" s="14">
        <v>1.0931999999999999</v>
      </c>
      <c r="L125" s="14">
        <v>4.0000000000000001E-3</v>
      </c>
      <c r="M125" s="14">
        <v>0.10059999999999999</v>
      </c>
      <c r="N125" s="14">
        <v>2E-3</v>
      </c>
      <c r="O125" s="14">
        <v>2.1499999999999998E-2</v>
      </c>
      <c r="P125" s="14">
        <v>1.6000000000000001E-3</v>
      </c>
      <c r="Q125" s="14">
        <v>6.3E-3</v>
      </c>
      <c r="R125" s="14">
        <v>2.0000000000000001E-4</v>
      </c>
      <c r="S125" s="14">
        <v>1.2999999999999999E-2</v>
      </c>
      <c r="T125" s="14">
        <v>1E-4</v>
      </c>
      <c r="U125" s="14">
        <v>3.3000000000000002E-2</v>
      </c>
      <c r="V125" s="14">
        <v>1E-4</v>
      </c>
      <c r="W125" s="14" t="s">
        <v>24</v>
      </c>
      <c r="X125" s="14">
        <v>5.1000000000000004E-3</v>
      </c>
    </row>
    <row r="126" spans="1:24" x14ac:dyDescent="0.2">
      <c r="A126" s="16" t="s">
        <v>146</v>
      </c>
      <c r="B126" s="12">
        <v>-2035</v>
      </c>
      <c r="C126" s="13">
        <v>4.6413000000000002</v>
      </c>
      <c r="D126" s="14">
        <v>1.21E-2</v>
      </c>
      <c r="E126" s="13">
        <v>14.25</v>
      </c>
      <c r="F126" s="14">
        <v>4.2700000000000002E-2</v>
      </c>
      <c r="G126" s="15">
        <v>0.61890000000000001</v>
      </c>
      <c r="H126" s="36">
        <v>3.3999999999999998E-3</v>
      </c>
      <c r="I126" s="14">
        <v>7.75</v>
      </c>
      <c r="J126" s="14">
        <v>0.05</v>
      </c>
      <c r="K126" s="14">
        <v>1.2905</v>
      </c>
      <c r="L126" s="14">
        <v>4.4999999999999997E-3</v>
      </c>
      <c r="M126" s="14">
        <v>2.0799999999999999E-2</v>
      </c>
      <c r="N126" s="14">
        <v>2E-3</v>
      </c>
      <c r="O126" s="14">
        <v>2.4E-2</v>
      </c>
      <c r="P126" s="14">
        <v>1.6000000000000001E-3</v>
      </c>
      <c r="Q126" s="14">
        <v>7.1000000000000004E-3</v>
      </c>
      <c r="R126" s="14">
        <v>2.0000000000000001E-4</v>
      </c>
      <c r="S126" s="14">
        <v>1.4500000000000001E-2</v>
      </c>
      <c r="T126" s="14">
        <v>1E-4</v>
      </c>
      <c r="U126" s="14">
        <v>2.29E-2</v>
      </c>
      <c r="V126" s="14">
        <v>1E-4</v>
      </c>
      <c r="W126" s="14" t="s">
        <v>24</v>
      </c>
      <c r="X126" s="14">
        <v>4.8999999999999998E-3</v>
      </c>
    </row>
    <row r="127" spans="1:24" x14ac:dyDescent="0.2">
      <c r="A127" s="16" t="s">
        <v>147</v>
      </c>
      <c r="B127" s="12">
        <v>-2045</v>
      </c>
      <c r="C127" s="13">
        <v>4.3775000000000004</v>
      </c>
      <c r="D127" s="14">
        <v>1.1599999999999999E-2</v>
      </c>
      <c r="E127" s="13">
        <v>13.391299999999999</v>
      </c>
      <c r="F127" s="14">
        <v>4.0800000000000003E-2</v>
      </c>
      <c r="G127" s="15">
        <v>0.63090000000000002</v>
      </c>
      <c r="H127" s="36">
        <v>3.5000000000000001E-3</v>
      </c>
      <c r="I127" s="14">
        <v>6.8994999999999997</v>
      </c>
      <c r="J127" s="14">
        <v>4.9000000000000002E-2</v>
      </c>
      <c r="K127" s="14">
        <v>1.101</v>
      </c>
      <c r="L127" s="14">
        <v>4.1000000000000003E-3</v>
      </c>
      <c r="M127" s="14">
        <v>1.9858</v>
      </c>
      <c r="N127" s="14">
        <v>5.7999999999999996E-3</v>
      </c>
      <c r="O127" s="14">
        <v>2.18E-2</v>
      </c>
      <c r="P127" s="14">
        <v>1.6000000000000001E-3</v>
      </c>
      <c r="Q127" s="14">
        <v>6.8999999999999999E-3</v>
      </c>
      <c r="R127" s="14">
        <v>2.0000000000000001E-4</v>
      </c>
      <c r="S127" s="14">
        <v>1.2500000000000001E-2</v>
      </c>
      <c r="T127" s="14">
        <v>1E-4</v>
      </c>
      <c r="U127" s="14">
        <v>2.3300000000000001E-2</v>
      </c>
      <c r="V127" s="14">
        <v>1E-4</v>
      </c>
      <c r="W127" s="14" t="s">
        <v>24</v>
      </c>
      <c r="X127" s="14">
        <v>5.1000000000000004E-3</v>
      </c>
    </row>
    <row r="128" spans="1:24" x14ac:dyDescent="0.2">
      <c r="A128" s="16" t="s">
        <v>148</v>
      </c>
      <c r="B128" s="12">
        <v>-2055</v>
      </c>
      <c r="C128" s="13">
        <v>5.2107000000000001</v>
      </c>
      <c r="D128" s="14">
        <v>1.2999999999999999E-2</v>
      </c>
      <c r="E128" s="13">
        <v>16.203700000000001</v>
      </c>
      <c r="F128" s="14">
        <v>4.5100000000000001E-2</v>
      </c>
      <c r="G128" s="15">
        <v>0.65080000000000005</v>
      </c>
      <c r="H128" s="36">
        <v>3.3999999999999998E-3</v>
      </c>
      <c r="I128" s="14">
        <v>5.8635000000000002</v>
      </c>
      <c r="J128" s="14">
        <v>4.4299999999999999E-2</v>
      </c>
      <c r="K128" s="14">
        <v>0.63009999999999999</v>
      </c>
      <c r="L128" s="14">
        <v>3.0000000000000001E-3</v>
      </c>
      <c r="M128" s="14">
        <v>0.8306</v>
      </c>
      <c r="N128" s="14">
        <v>3.2000000000000002E-3</v>
      </c>
      <c r="O128" s="14">
        <v>1.5800000000000002E-2</v>
      </c>
      <c r="P128" s="14">
        <v>1.5E-3</v>
      </c>
      <c r="Q128" s="14">
        <v>5.5999999999999999E-3</v>
      </c>
      <c r="R128" s="14">
        <v>2.0000000000000001E-4</v>
      </c>
      <c r="S128" s="14">
        <v>8.2000000000000007E-3</v>
      </c>
      <c r="T128" s="14">
        <v>1E-4</v>
      </c>
      <c r="U128" s="14">
        <v>3.0599999999999999E-2</v>
      </c>
      <c r="V128" s="14">
        <v>1E-4</v>
      </c>
      <c r="W128" s="14" t="s">
        <v>24</v>
      </c>
      <c r="X128" s="14">
        <v>4.8999999999999998E-3</v>
      </c>
    </row>
    <row r="129" spans="1:24" x14ac:dyDescent="0.2">
      <c r="A129" s="12" t="s">
        <v>149</v>
      </c>
      <c r="B129" s="12">
        <v>-2065</v>
      </c>
      <c r="C129" s="13">
        <v>5.2401999999999997</v>
      </c>
      <c r="D129" s="14">
        <v>1.34E-2</v>
      </c>
      <c r="E129" s="13">
        <v>16.244700000000002</v>
      </c>
      <c r="F129" s="14">
        <v>4.6399999999999997E-2</v>
      </c>
      <c r="G129" s="15">
        <v>0.72199999999999998</v>
      </c>
      <c r="H129" s="36">
        <v>3.7000000000000002E-3</v>
      </c>
      <c r="I129" s="14">
        <v>5.8715000000000002</v>
      </c>
      <c r="J129" s="14">
        <v>4.5400000000000003E-2</v>
      </c>
      <c r="K129" s="14">
        <v>0.67059999999999997</v>
      </c>
      <c r="L129" s="14">
        <v>3.0999999999999999E-3</v>
      </c>
      <c r="M129" s="14">
        <v>0.36249999999999999</v>
      </c>
      <c r="N129" s="14">
        <v>2.3E-3</v>
      </c>
      <c r="O129" s="14">
        <v>1.32E-2</v>
      </c>
      <c r="P129" s="14">
        <v>1.5E-3</v>
      </c>
      <c r="Q129" s="14">
        <v>5.8999999999999999E-3</v>
      </c>
      <c r="R129" s="14">
        <v>2.0000000000000001E-4</v>
      </c>
      <c r="S129" s="14">
        <v>8.6999999999999994E-3</v>
      </c>
      <c r="T129" s="14">
        <v>1E-4</v>
      </c>
      <c r="U129" s="14">
        <v>3.0499999999999999E-2</v>
      </c>
      <c r="V129" s="14">
        <v>1E-4</v>
      </c>
      <c r="W129" s="14" t="s">
        <v>24</v>
      </c>
      <c r="X129" s="14">
        <v>5.0000000000000001E-3</v>
      </c>
    </row>
    <row r="130" spans="1:24" x14ac:dyDescent="0.2">
      <c r="A130" s="16" t="s">
        <v>150</v>
      </c>
      <c r="B130" s="12">
        <v>-2075</v>
      </c>
      <c r="C130" s="13">
        <v>4.5815999999999999</v>
      </c>
      <c r="D130" s="14">
        <v>1.1599999999999999E-2</v>
      </c>
      <c r="E130" s="13">
        <v>15.104200000000001</v>
      </c>
      <c r="F130" s="14">
        <v>4.3099999999999999E-2</v>
      </c>
      <c r="G130" s="15">
        <v>0.60119999999999996</v>
      </c>
      <c r="H130" s="36">
        <v>3.3E-3</v>
      </c>
      <c r="I130" s="14">
        <v>7.1432000000000002</v>
      </c>
      <c r="J130" s="14">
        <v>4.8300000000000003E-2</v>
      </c>
      <c r="K130" s="14">
        <v>1.1496999999999999</v>
      </c>
      <c r="L130" s="14">
        <v>4.1000000000000003E-3</v>
      </c>
      <c r="M130" s="14">
        <v>5.9200000000000003E-2</v>
      </c>
      <c r="N130" s="14">
        <v>2E-3</v>
      </c>
      <c r="O130" s="14">
        <v>2.06E-2</v>
      </c>
      <c r="P130" s="14">
        <v>1.6000000000000001E-3</v>
      </c>
      <c r="Q130" s="14">
        <v>6.1000000000000004E-3</v>
      </c>
      <c r="R130" s="14">
        <v>2.0000000000000001E-4</v>
      </c>
      <c r="S130" s="14">
        <v>1.2200000000000001E-2</v>
      </c>
      <c r="T130" s="14">
        <v>1E-4</v>
      </c>
      <c r="U130" s="14">
        <v>2.76E-2</v>
      </c>
      <c r="V130" s="14">
        <v>1E-4</v>
      </c>
      <c r="W130" s="14" t="s">
        <v>24</v>
      </c>
      <c r="X130" s="14">
        <v>4.8999999999999998E-3</v>
      </c>
    </row>
    <row r="131" spans="1:24" x14ac:dyDescent="0.2">
      <c r="A131" s="16" t="s">
        <v>151</v>
      </c>
      <c r="B131" s="12">
        <v>-2085</v>
      </c>
      <c r="C131" s="13">
        <v>4.6345000000000001</v>
      </c>
      <c r="D131" s="14">
        <v>1.21E-2</v>
      </c>
      <c r="E131" s="13">
        <v>13.9886</v>
      </c>
      <c r="F131" s="14">
        <v>4.19E-2</v>
      </c>
      <c r="G131" s="15">
        <v>0.68600000000000005</v>
      </c>
      <c r="H131" s="36">
        <v>3.5999999999999999E-3</v>
      </c>
      <c r="I131" s="14">
        <v>7.1269999999999998</v>
      </c>
      <c r="J131" s="14">
        <v>4.9299999999999997E-2</v>
      </c>
      <c r="K131" s="14">
        <v>1.0744</v>
      </c>
      <c r="L131" s="14">
        <v>4.0000000000000001E-3</v>
      </c>
      <c r="M131" s="14">
        <v>7.0300000000000001E-2</v>
      </c>
      <c r="N131" s="14">
        <v>2E-3</v>
      </c>
      <c r="O131" s="14">
        <v>2.1600000000000001E-2</v>
      </c>
      <c r="P131" s="14">
        <v>1.6000000000000001E-3</v>
      </c>
      <c r="Q131" s="14">
        <v>6.0000000000000001E-3</v>
      </c>
      <c r="R131" s="14">
        <v>2.0000000000000001E-4</v>
      </c>
      <c r="S131" s="14">
        <v>1.24E-2</v>
      </c>
      <c r="T131" s="14">
        <v>1E-4</v>
      </c>
      <c r="U131" s="14">
        <v>2.6100000000000002E-2</v>
      </c>
      <c r="V131" s="14">
        <v>1E-4</v>
      </c>
      <c r="W131" s="14" t="s">
        <v>24</v>
      </c>
      <c r="X131" s="14">
        <v>5.0000000000000001E-3</v>
      </c>
    </row>
    <row r="132" spans="1:24" x14ac:dyDescent="0.2">
      <c r="A132" s="12" t="s">
        <v>152</v>
      </c>
      <c r="B132" s="12">
        <v>-2095</v>
      </c>
      <c r="C132" s="13">
        <v>4.5183999999999997</v>
      </c>
      <c r="D132" s="14">
        <v>1.2200000000000001E-2</v>
      </c>
      <c r="E132" s="13">
        <v>13.527900000000001</v>
      </c>
      <c r="F132" s="14">
        <v>4.2200000000000001E-2</v>
      </c>
      <c r="G132" s="15">
        <v>0.65010000000000001</v>
      </c>
      <c r="H132" s="36">
        <v>3.5999999999999999E-3</v>
      </c>
      <c r="I132" s="14">
        <v>7.4</v>
      </c>
      <c r="J132" s="14">
        <v>0.05</v>
      </c>
      <c r="K132" s="14">
        <v>1.1865000000000001</v>
      </c>
      <c r="L132" s="14">
        <v>4.3E-3</v>
      </c>
      <c r="M132" s="14">
        <v>0.1366</v>
      </c>
      <c r="N132" s="14">
        <v>2.0999999999999999E-3</v>
      </c>
      <c r="O132" s="14">
        <v>2.4199999999999999E-2</v>
      </c>
      <c r="P132" s="14">
        <v>1.6000000000000001E-3</v>
      </c>
      <c r="Q132" s="14">
        <v>7.4999999999999997E-3</v>
      </c>
      <c r="R132" s="14">
        <v>2.0000000000000001E-4</v>
      </c>
      <c r="S132" s="14">
        <v>1.4200000000000001E-2</v>
      </c>
      <c r="T132" s="14">
        <v>1E-4</v>
      </c>
      <c r="U132" s="14">
        <v>2.4299999999999999E-2</v>
      </c>
      <c r="V132" s="14">
        <v>1E-4</v>
      </c>
      <c r="W132" s="14" t="s">
        <v>24</v>
      </c>
      <c r="X132" s="14">
        <v>4.8999999999999998E-3</v>
      </c>
    </row>
    <row r="133" spans="1:24" x14ac:dyDescent="0.2">
      <c r="A133" s="16" t="s">
        <v>153</v>
      </c>
      <c r="B133" s="12">
        <v>-2105</v>
      </c>
      <c r="C133" s="13">
        <v>5.0933999999999999</v>
      </c>
      <c r="D133" s="14">
        <v>1.2999999999999999E-2</v>
      </c>
      <c r="E133" s="13">
        <v>15.527900000000001</v>
      </c>
      <c r="F133" s="14">
        <v>4.4600000000000001E-2</v>
      </c>
      <c r="G133" s="15">
        <v>0.69179999999999997</v>
      </c>
      <c r="H133" s="36">
        <v>3.5999999999999999E-3</v>
      </c>
      <c r="I133" s="14">
        <v>7.68</v>
      </c>
      <c r="J133" s="14">
        <v>0.05</v>
      </c>
      <c r="K133" s="14">
        <v>1.3171999999999999</v>
      </c>
      <c r="L133" s="14">
        <v>4.4999999999999997E-3</v>
      </c>
      <c r="M133" s="14">
        <v>5.8000000000000003E-2</v>
      </c>
      <c r="N133" s="14">
        <v>2.0999999999999999E-3</v>
      </c>
      <c r="O133" s="14">
        <v>2.9100000000000001E-2</v>
      </c>
      <c r="P133" s="14">
        <v>1.8E-3</v>
      </c>
      <c r="Q133" s="14">
        <v>7.1999999999999998E-3</v>
      </c>
      <c r="R133" s="14">
        <v>2.9999999999999997E-4</v>
      </c>
      <c r="S133" s="14">
        <v>1.34E-2</v>
      </c>
      <c r="T133" s="14">
        <v>1E-4</v>
      </c>
      <c r="U133" s="14">
        <v>2.4899999999999999E-2</v>
      </c>
      <c r="V133" s="14">
        <v>1E-4</v>
      </c>
      <c r="W133" s="14" t="s">
        <v>24</v>
      </c>
      <c r="X133" s="14">
        <v>4.8999999999999998E-3</v>
      </c>
    </row>
    <row r="134" spans="1:24" x14ac:dyDescent="0.2">
      <c r="A134" s="16" t="s">
        <v>154</v>
      </c>
      <c r="B134" s="12">
        <v>-2105</v>
      </c>
      <c r="C134" s="13">
        <v>4.5997000000000003</v>
      </c>
      <c r="D134" s="14">
        <v>1.1299999999999999E-2</v>
      </c>
      <c r="E134" s="13">
        <v>14.9733</v>
      </c>
      <c r="F134" s="14">
        <v>4.1500000000000002E-2</v>
      </c>
      <c r="G134" s="15">
        <v>0.5494</v>
      </c>
      <c r="H134" s="36">
        <v>3.0999999999999999E-3</v>
      </c>
      <c r="I134" s="14">
        <v>7.4326999999999996</v>
      </c>
      <c r="J134" s="14">
        <v>4.7600000000000003E-2</v>
      </c>
      <c r="K134" s="14">
        <v>1.2673000000000001</v>
      </c>
      <c r="L134" s="14">
        <v>4.1999999999999997E-3</v>
      </c>
      <c r="M134" s="14">
        <v>0.1452</v>
      </c>
      <c r="N134" s="14">
        <v>2.0999999999999999E-3</v>
      </c>
      <c r="O134" s="14">
        <v>2.4199999999999999E-2</v>
      </c>
      <c r="P134" s="14">
        <v>1.6000000000000001E-3</v>
      </c>
      <c r="Q134" s="14">
        <v>8.0999999999999996E-3</v>
      </c>
      <c r="R134" s="14">
        <v>2.0000000000000001E-4</v>
      </c>
      <c r="S134" s="14">
        <v>1.3599999999999999E-2</v>
      </c>
      <c r="T134" s="14">
        <v>1E-4</v>
      </c>
      <c r="U134" s="14">
        <v>2.53E-2</v>
      </c>
      <c r="V134" s="14">
        <v>1E-4</v>
      </c>
      <c r="W134" s="14" t="s">
        <v>24</v>
      </c>
      <c r="X134" s="14">
        <v>4.8999999999999998E-3</v>
      </c>
    </row>
    <row r="135" spans="1:24" x14ac:dyDescent="0.2">
      <c r="A135" s="12" t="s">
        <v>155</v>
      </c>
      <c r="B135" s="12">
        <v>-2115</v>
      </c>
      <c r="C135" s="13">
        <v>4.8587999999999996</v>
      </c>
      <c r="D135" s="14">
        <v>1.26E-2</v>
      </c>
      <c r="E135" s="13">
        <v>13.7546</v>
      </c>
      <c r="F135" s="14">
        <v>4.1399999999999999E-2</v>
      </c>
      <c r="G135" s="15">
        <v>0.72719999999999996</v>
      </c>
      <c r="H135" s="36">
        <v>3.7000000000000002E-3</v>
      </c>
      <c r="I135" s="14">
        <v>7.0039999999999996</v>
      </c>
      <c r="J135" s="14">
        <v>4.9000000000000002E-2</v>
      </c>
      <c r="K135" s="14">
        <v>1.0307999999999999</v>
      </c>
      <c r="L135" s="14">
        <v>3.8999999999999998E-3</v>
      </c>
      <c r="M135" s="14">
        <v>0.1341</v>
      </c>
      <c r="N135" s="14">
        <v>2.0999999999999999E-3</v>
      </c>
      <c r="O135" s="14">
        <v>2.0899999999999998E-2</v>
      </c>
      <c r="P135" s="14">
        <v>1.6000000000000001E-3</v>
      </c>
      <c r="Q135" s="14">
        <v>7.1999999999999998E-3</v>
      </c>
      <c r="R135" s="14">
        <v>2.0000000000000001E-4</v>
      </c>
      <c r="S135" s="14">
        <v>1.3299999999999999E-2</v>
      </c>
      <c r="T135" s="14">
        <v>1E-4</v>
      </c>
      <c r="U135" s="14">
        <v>2.5499999999999998E-2</v>
      </c>
      <c r="V135" s="14">
        <v>1E-4</v>
      </c>
      <c r="W135" s="14" t="s">
        <v>24</v>
      </c>
      <c r="X135" s="14">
        <v>4.8999999999999998E-3</v>
      </c>
    </row>
    <row r="136" spans="1:24" x14ac:dyDescent="0.2">
      <c r="A136" s="16" t="s">
        <v>156</v>
      </c>
      <c r="B136" s="12">
        <v>-2125</v>
      </c>
      <c r="C136" s="13">
        <v>5.0144000000000002</v>
      </c>
      <c r="D136" s="14">
        <v>1.35E-2</v>
      </c>
      <c r="E136" s="13">
        <v>15.8567</v>
      </c>
      <c r="F136" s="14">
        <v>4.7600000000000003E-2</v>
      </c>
      <c r="G136" s="15">
        <v>0.68910000000000005</v>
      </c>
      <c r="H136" s="36">
        <v>3.7000000000000002E-3</v>
      </c>
      <c r="I136" s="14">
        <v>7.24</v>
      </c>
      <c r="J136" s="14">
        <v>0.05</v>
      </c>
      <c r="K136" s="14">
        <v>1.1660999999999999</v>
      </c>
      <c r="L136" s="14">
        <v>4.3E-3</v>
      </c>
      <c r="M136" s="14">
        <v>0.15959999999999999</v>
      </c>
      <c r="N136" s="14">
        <v>2.2000000000000001E-3</v>
      </c>
      <c r="O136" s="14">
        <v>3.2599999999999997E-2</v>
      </c>
      <c r="P136" s="14">
        <v>3.0999999999999999E-3</v>
      </c>
      <c r="Q136" s="14">
        <v>8.6999999999999994E-3</v>
      </c>
      <c r="R136" s="14">
        <v>2.9999999999999997E-4</v>
      </c>
      <c r="S136" s="14">
        <v>1.2999999999999999E-2</v>
      </c>
      <c r="T136" s="14">
        <v>1E-4</v>
      </c>
      <c r="U136" s="14">
        <v>2.69E-2</v>
      </c>
      <c r="V136" s="14">
        <v>1E-4</v>
      </c>
      <c r="W136" s="14" t="s">
        <v>24</v>
      </c>
      <c r="X136" s="14">
        <v>5.1000000000000004E-3</v>
      </c>
    </row>
    <row r="137" spans="1:24" x14ac:dyDescent="0.2">
      <c r="A137" s="16" t="s">
        <v>157</v>
      </c>
      <c r="B137" s="12">
        <v>-2135</v>
      </c>
      <c r="C137" s="13">
        <v>4.4020000000000001</v>
      </c>
      <c r="D137" s="14">
        <v>1.14E-2</v>
      </c>
      <c r="E137" s="13">
        <v>13.1846</v>
      </c>
      <c r="F137" s="14">
        <v>0.04</v>
      </c>
      <c r="G137" s="15">
        <v>0.58130000000000004</v>
      </c>
      <c r="H137" s="36">
        <v>3.3E-3</v>
      </c>
      <c r="I137" s="14">
        <v>7.0587999999999997</v>
      </c>
      <c r="J137" s="14">
        <v>4.87E-2</v>
      </c>
      <c r="K137" s="14">
        <v>1.0570999999999999</v>
      </c>
      <c r="L137" s="14">
        <v>3.8999999999999998E-3</v>
      </c>
      <c r="M137" s="14">
        <v>0.1303</v>
      </c>
      <c r="N137" s="14">
        <v>2E-3</v>
      </c>
      <c r="O137" s="14">
        <v>2.1999999999999999E-2</v>
      </c>
      <c r="P137" s="14">
        <v>1.6000000000000001E-3</v>
      </c>
      <c r="Q137" s="14">
        <v>7.4000000000000003E-3</v>
      </c>
      <c r="R137" s="14">
        <v>2.0000000000000001E-4</v>
      </c>
      <c r="S137" s="14">
        <v>1.32E-2</v>
      </c>
      <c r="T137" s="14">
        <v>1E-4</v>
      </c>
      <c r="U137" s="14">
        <v>2.7300000000000001E-2</v>
      </c>
      <c r="V137" s="14">
        <v>1E-4</v>
      </c>
      <c r="W137" s="14" t="s">
        <v>24</v>
      </c>
      <c r="X137" s="14">
        <v>4.8999999999999998E-3</v>
      </c>
    </row>
    <row r="138" spans="1:24" x14ac:dyDescent="0.2">
      <c r="A138" s="12" t="s">
        <v>158</v>
      </c>
      <c r="B138" s="12">
        <v>-2145</v>
      </c>
      <c r="C138" s="13">
        <v>5.0450999999999997</v>
      </c>
      <c r="D138" s="14">
        <v>1.3299999999999999E-2</v>
      </c>
      <c r="E138" s="13">
        <v>15.173999999999999</v>
      </c>
      <c r="F138" s="14">
        <v>4.5199999999999997E-2</v>
      </c>
      <c r="G138" s="15">
        <v>0.58560000000000001</v>
      </c>
      <c r="H138" s="36">
        <v>3.3999999999999998E-3</v>
      </c>
      <c r="I138" s="14">
        <v>7.67</v>
      </c>
      <c r="J138" s="14">
        <v>0.05</v>
      </c>
      <c r="K138" s="14">
        <v>1.2082999999999999</v>
      </c>
      <c r="L138" s="14">
        <v>4.3E-3</v>
      </c>
      <c r="M138" s="14">
        <v>0.1779</v>
      </c>
      <c r="N138" s="14">
        <v>2.2000000000000001E-3</v>
      </c>
      <c r="O138" s="14">
        <v>7.6399999999999996E-2</v>
      </c>
      <c r="P138" s="14">
        <v>5.4999999999999997E-3</v>
      </c>
      <c r="Q138" s="14">
        <v>7.3000000000000001E-3</v>
      </c>
      <c r="R138" s="14">
        <v>2.0000000000000001E-4</v>
      </c>
      <c r="S138" s="14">
        <v>1.2800000000000001E-2</v>
      </c>
      <c r="T138" s="14">
        <v>1E-4</v>
      </c>
      <c r="U138" s="14">
        <v>2.86E-2</v>
      </c>
      <c r="V138" s="14">
        <v>1E-4</v>
      </c>
      <c r="W138" s="14" t="s">
        <v>24</v>
      </c>
      <c r="X138" s="14">
        <v>4.8999999999999998E-3</v>
      </c>
    </row>
    <row r="139" spans="1:24" x14ac:dyDescent="0.2">
      <c r="A139" s="12" t="s">
        <v>159</v>
      </c>
      <c r="B139" s="12">
        <v>-2155</v>
      </c>
      <c r="C139" s="13">
        <v>4.7142999999999997</v>
      </c>
      <c r="D139" s="14">
        <v>1.1900000000000001E-2</v>
      </c>
      <c r="E139" s="13">
        <v>14.3802</v>
      </c>
      <c r="F139" s="14">
        <v>4.1599999999999998E-2</v>
      </c>
      <c r="G139" s="15">
        <v>0.55130000000000001</v>
      </c>
      <c r="H139" s="36">
        <v>3.2000000000000002E-3</v>
      </c>
      <c r="I139" s="14">
        <v>7.2262000000000004</v>
      </c>
      <c r="J139" s="14">
        <v>4.8500000000000001E-2</v>
      </c>
      <c r="K139" s="14">
        <v>1.1907000000000001</v>
      </c>
      <c r="L139" s="14">
        <v>4.1999999999999997E-3</v>
      </c>
      <c r="M139" s="14">
        <v>7.1400000000000005E-2</v>
      </c>
      <c r="N139" s="14">
        <v>2E-3</v>
      </c>
      <c r="O139" s="14">
        <v>1.9E-2</v>
      </c>
      <c r="P139" s="14">
        <v>1.6000000000000001E-3</v>
      </c>
      <c r="Q139" s="14">
        <v>7.4000000000000003E-3</v>
      </c>
      <c r="R139" s="14">
        <v>2.9999999999999997E-4</v>
      </c>
      <c r="S139" s="14">
        <v>1.3299999999999999E-2</v>
      </c>
      <c r="T139" s="14">
        <v>1E-4</v>
      </c>
      <c r="U139" s="14">
        <v>2.7E-2</v>
      </c>
      <c r="V139" s="14">
        <v>1E-4</v>
      </c>
      <c r="W139" s="14" t="s">
        <v>24</v>
      </c>
      <c r="X139" s="14">
        <v>5.0000000000000001E-3</v>
      </c>
    </row>
    <row r="140" spans="1:24" x14ac:dyDescent="0.2">
      <c r="A140" s="12" t="s">
        <v>160</v>
      </c>
      <c r="B140" s="12">
        <v>-2155</v>
      </c>
      <c r="C140" s="13">
        <v>4.8680000000000003</v>
      </c>
      <c r="D140" s="14">
        <v>1.2200000000000001E-2</v>
      </c>
      <c r="E140" s="13">
        <v>15.3901</v>
      </c>
      <c r="F140" s="14">
        <v>4.3299999999999998E-2</v>
      </c>
      <c r="G140" s="15">
        <v>0.60450000000000004</v>
      </c>
      <c r="H140" s="36">
        <v>3.3999999999999998E-3</v>
      </c>
      <c r="I140" s="14">
        <v>7.4135</v>
      </c>
      <c r="J140" s="14">
        <v>4.87E-2</v>
      </c>
      <c r="K140" s="14">
        <v>1.2051000000000001</v>
      </c>
      <c r="L140" s="14">
        <v>4.1999999999999997E-3</v>
      </c>
      <c r="M140" s="14">
        <v>0.10639999999999999</v>
      </c>
      <c r="N140" s="14">
        <v>2.0999999999999999E-3</v>
      </c>
      <c r="O140" s="14">
        <v>2.06E-2</v>
      </c>
      <c r="P140" s="14">
        <v>1.6000000000000001E-3</v>
      </c>
      <c r="Q140" s="14">
        <v>8.3000000000000001E-3</v>
      </c>
      <c r="R140" s="14">
        <v>2.9999999999999997E-4</v>
      </c>
      <c r="S140" s="14">
        <v>1.3299999999999999E-2</v>
      </c>
      <c r="T140" s="14">
        <v>1E-4</v>
      </c>
      <c r="U140" s="14">
        <v>2.7E-2</v>
      </c>
      <c r="V140" s="14">
        <v>1E-4</v>
      </c>
      <c r="W140" s="14" t="s">
        <v>24</v>
      </c>
      <c r="X140" s="14">
        <v>5.0000000000000001E-3</v>
      </c>
    </row>
    <row r="141" spans="1:24" x14ac:dyDescent="0.2">
      <c r="A141" s="12" t="s">
        <v>161</v>
      </c>
      <c r="B141" s="12">
        <v>-2165</v>
      </c>
      <c r="C141" s="13">
        <v>4.3013000000000003</v>
      </c>
      <c r="D141" s="14">
        <v>1.7399999999999999E-2</v>
      </c>
      <c r="E141" s="13">
        <v>12.47</v>
      </c>
      <c r="F141" s="14">
        <v>0.05</v>
      </c>
      <c r="G141" s="15">
        <v>0.51990000000000003</v>
      </c>
      <c r="H141" s="36">
        <v>3.3E-3</v>
      </c>
      <c r="I141" s="14">
        <v>6.2601000000000004</v>
      </c>
      <c r="J141" s="14">
        <v>4.7100000000000003E-2</v>
      </c>
      <c r="K141" s="14">
        <v>0.94320000000000004</v>
      </c>
      <c r="L141" s="14">
        <v>4.5999999999999999E-3</v>
      </c>
      <c r="M141" s="14">
        <v>0.11559999999999999</v>
      </c>
      <c r="N141" s="14">
        <v>1.9E-3</v>
      </c>
      <c r="O141" s="14">
        <v>1.6899999999999998E-2</v>
      </c>
      <c r="P141" s="14">
        <v>1.4E-3</v>
      </c>
      <c r="Q141" s="14">
        <v>6.3E-3</v>
      </c>
      <c r="R141" s="14">
        <v>2.0000000000000001E-4</v>
      </c>
      <c r="S141" s="14">
        <v>1.06E-2</v>
      </c>
      <c r="T141" s="14">
        <v>1E-4</v>
      </c>
      <c r="U141" s="14">
        <v>2.53E-2</v>
      </c>
      <c r="V141" s="14">
        <v>1E-4</v>
      </c>
      <c r="W141" s="14" t="s">
        <v>24</v>
      </c>
      <c r="X141" s="14">
        <v>5.0000000000000001E-3</v>
      </c>
    </row>
    <row r="142" spans="1:24" x14ac:dyDescent="0.2">
      <c r="A142" s="12" t="s">
        <v>162</v>
      </c>
      <c r="B142" s="12">
        <v>-2175</v>
      </c>
      <c r="C142" s="13">
        <v>12.6136</v>
      </c>
      <c r="D142" s="14">
        <v>3.2199999999999999E-2</v>
      </c>
      <c r="E142" s="13">
        <v>11.214700000000001</v>
      </c>
      <c r="F142" s="14">
        <v>3.7199999999999997E-2</v>
      </c>
      <c r="G142" s="15">
        <v>0.69610000000000005</v>
      </c>
      <c r="H142" s="36">
        <v>3.5999999999999999E-3</v>
      </c>
      <c r="I142" s="14">
        <v>6.5301</v>
      </c>
      <c r="J142" s="14">
        <v>4.9000000000000002E-2</v>
      </c>
      <c r="K142" s="14">
        <v>0.91820000000000002</v>
      </c>
      <c r="L142" s="14">
        <v>3.7000000000000002E-3</v>
      </c>
      <c r="M142" s="14">
        <v>0.65029999999999999</v>
      </c>
      <c r="N142" s="14">
        <v>2.8999999999999998E-3</v>
      </c>
      <c r="O142" s="14">
        <v>1.1900000000000001E-2</v>
      </c>
      <c r="P142" s="14">
        <v>1.2999999999999999E-3</v>
      </c>
      <c r="Q142" s="14">
        <v>7.7000000000000002E-3</v>
      </c>
      <c r="R142" s="14">
        <v>2.9999999999999997E-4</v>
      </c>
      <c r="S142" s="14">
        <v>1.12E-2</v>
      </c>
      <c r="T142" s="14">
        <v>1E-4</v>
      </c>
      <c r="U142" s="14">
        <v>1.6199999999999999E-2</v>
      </c>
      <c r="V142" s="14">
        <v>1E-4</v>
      </c>
      <c r="W142" s="14" t="s">
        <v>24</v>
      </c>
      <c r="X142" s="14">
        <v>3.3999999999999998E-3</v>
      </c>
    </row>
    <row r="143" spans="1:24" x14ac:dyDescent="0.2">
      <c r="A143" s="12" t="s">
        <v>163</v>
      </c>
      <c r="B143" s="12">
        <v>-2185</v>
      </c>
      <c r="C143" s="13">
        <v>4.9672999999999998</v>
      </c>
      <c r="D143" s="14">
        <v>1.21E-2</v>
      </c>
      <c r="E143" s="13">
        <v>15.867699999999999</v>
      </c>
      <c r="F143" s="14">
        <v>4.3499999999999997E-2</v>
      </c>
      <c r="G143" s="15">
        <v>0.56499999999999995</v>
      </c>
      <c r="H143" s="36">
        <v>3.2000000000000002E-3</v>
      </c>
      <c r="I143" s="14">
        <v>7.7944000000000004</v>
      </c>
      <c r="J143" s="14">
        <v>4.8899999999999999E-2</v>
      </c>
      <c r="K143" s="14">
        <v>1.2177</v>
      </c>
      <c r="L143" s="14">
        <v>4.1999999999999997E-3</v>
      </c>
      <c r="M143" s="14">
        <v>0.15690000000000001</v>
      </c>
      <c r="N143" s="14">
        <v>2.2000000000000001E-3</v>
      </c>
      <c r="O143" s="14" t="s">
        <v>24</v>
      </c>
      <c r="P143" s="14">
        <v>-1.89E-2</v>
      </c>
      <c r="Q143" s="14">
        <v>7.4999999999999997E-3</v>
      </c>
      <c r="R143" s="14">
        <v>2.0000000000000001E-4</v>
      </c>
      <c r="S143" s="14">
        <v>1.29E-2</v>
      </c>
      <c r="T143" s="14">
        <v>1E-4</v>
      </c>
      <c r="U143" s="14">
        <v>2.7300000000000001E-2</v>
      </c>
      <c r="V143" s="14">
        <v>1E-4</v>
      </c>
      <c r="W143" s="14" t="s">
        <v>24</v>
      </c>
      <c r="X143" s="14">
        <v>4.8999999999999998E-3</v>
      </c>
    </row>
    <row r="144" spans="1:24" x14ac:dyDescent="0.2">
      <c r="A144" s="12" t="s">
        <v>164</v>
      </c>
      <c r="B144" s="12">
        <v>-2190</v>
      </c>
      <c r="C144" s="13">
        <v>5.1020000000000003</v>
      </c>
      <c r="D144" s="14">
        <v>1.32E-2</v>
      </c>
      <c r="E144" s="13">
        <v>13.8759</v>
      </c>
      <c r="F144" s="14">
        <v>4.1700000000000001E-2</v>
      </c>
      <c r="G144" s="15">
        <v>0.76759999999999995</v>
      </c>
      <c r="H144" s="36">
        <v>3.8E-3</v>
      </c>
      <c r="I144" s="14">
        <v>7.1059999999999999</v>
      </c>
      <c r="J144" s="14">
        <v>4.9299999999999997E-2</v>
      </c>
      <c r="K144" s="14">
        <v>1.1384000000000001</v>
      </c>
      <c r="L144" s="14">
        <v>4.1000000000000003E-3</v>
      </c>
      <c r="M144" s="14">
        <v>8.6300000000000002E-2</v>
      </c>
      <c r="N144" s="14">
        <v>2E-3</v>
      </c>
      <c r="O144" s="14">
        <v>2.1999999999999999E-2</v>
      </c>
      <c r="P144" s="14">
        <v>1.5E-3</v>
      </c>
      <c r="Q144" s="14">
        <v>7.1000000000000004E-3</v>
      </c>
      <c r="R144" s="14">
        <v>2.0000000000000001E-4</v>
      </c>
      <c r="S144" s="14">
        <v>1.32E-2</v>
      </c>
      <c r="T144" s="14">
        <v>1E-4</v>
      </c>
      <c r="U144" s="14">
        <v>2.5100000000000001E-2</v>
      </c>
      <c r="V144" s="14">
        <v>1E-4</v>
      </c>
      <c r="W144" s="14" t="s">
        <v>24</v>
      </c>
      <c r="X144" s="14">
        <v>4.7999999999999996E-3</v>
      </c>
    </row>
    <row r="145" spans="1:24" x14ac:dyDescent="0.2">
      <c r="A145" s="12" t="s">
        <v>165</v>
      </c>
      <c r="B145" s="12">
        <v>-2195</v>
      </c>
      <c r="C145" s="13">
        <v>4.4984000000000002</v>
      </c>
      <c r="D145" s="14">
        <v>1.21E-2</v>
      </c>
      <c r="E145" s="13">
        <v>12.267899999999999</v>
      </c>
      <c r="F145" s="14">
        <v>3.9300000000000002E-2</v>
      </c>
      <c r="G145" s="15">
        <v>0.70350000000000001</v>
      </c>
      <c r="H145" s="36">
        <v>3.7000000000000002E-3</v>
      </c>
      <c r="I145" s="14">
        <v>7</v>
      </c>
      <c r="J145" s="14">
        <v>0.05</v>
      </c>
      <c r="K145" s="14">
        <v>0.97250000000000003</v>
      </c>
      <c r="L145" s="14">
        <v>3.8E-3</v>
      </c>
      <c r="M145" s="14">
        <v>0.1477</v>
      </c>
      <c r="N145" s="14">
        <v>2.0999999999999999E-3</v>
      </c>
      <c r="O145" s="14">
        <v>2.47E-2</v>
      </c>
      <c r="P145" s="14">
        <v>1.6000000000000001E-3</v>
      </c>
      <c r="Q145" s="14">
        <v>8.0000000000000002E-3</v>
      </c>
      <c r="R145" s="14">
        <v>2.9999999999999997E-4</v>
      </c>
      <c r="S145" s="14">
        <v>1.3299999999999999E-2</v>
      </c>
      <c r="T145" s="14">
        <v>1E-4</v>
      </c>
      <c r="U145" s="14">
        <v>2.6200000000000001E-2</v>
      </c>
      <c r="V145" s="14">
        <v>1E-4</v>
      </c>
      <c r="W145" s="14" t="s">
        <v>24</v>
      </c>
      <c r="X145" s="14">
        <v>5.0000000000000001E-3</v>
      </c>
    </row>
    <row r="146" spans="1:24" x14ac:dyDescent="0.2">
      <c r="A146" s="12" t="s">
        <v>166</v>
      </c>
      <c r="B146" s="12">
        <v>-2205</v>
      </c>
      <c r="C146" s="13">
        <v>4.7148000000000003</v>
      </c>
      <c r="D146" s="14">
        <v>1.18E-2</v>
      </c>
      <c r="E146" s="13">
        <v>14.364699999999999</v>
      </c>
      <c r="F146" s="14">
        <v>4.1000000000000002E-2</v>
      </c>
      <c r="G146" s="15">
        <v>0.56000000000000005</v>
      </c>
      <c r="H146" s="36">
        <v>3.2000000000000002E-3</v>
      </c>
      <c r="I146" s="14">
        <v>7.5458999999999996</v>
      </c>
      <c r="J146" s="14">
        <v>4.87E-2</v>
      </c>
      <c r="K146" s="14">
        <v>1.2724</v>
      </c>
      <c r="L146" s="14">
        <v>4.3E-3</v>
      </c>
      <c r="M146" s="14">
        <v>0.1492</v>
      </c>
      <c r="N146" s="14">
        <v>2.0999999999999999E-3</v>
      </c>
      <c r="O146" s="14">
        <v>2.2599999999999999E-2</v>
      </c>
      <c r="P146" s="14">
        <v>1.6000000000000001E-3</v>
      </c>
      <c r="Q146" s="14">
        <v>8.0000000000000002E-3</v>
      </c>
      <c r="R146" s="14">
        <v>2.0000000000000001E-4</v>
      </c>
      <c r="S146" s="14">
        <v>1.4E-2</v>
      </c>
      <c r="T146" s="14">
        <v>1E-4</v>
      </c>
      <c r="U146" s="14">
        <v>2.4899999999999999E-2</v>
      </c>
      <c r="V146" s="14">
        <v>1E-4</v>
      </c>
      <c r="W146" s="14" t="s">
        <v>24</v>
      </c>
      <c r="X146" s="14">
        <v>4.8999999999999998E-3</v>
      </c>
    </row>
    <row r="147" spans="1:24" x14ac:dyDescent="0.2">
      <c r="A147" s="12" t="s">
        <v>167</v>
      </c>
      <c r="B147" s="12">
        <v>-2215</v>
      </c>
      <c r="C147" s="13">
        <v>4.4157000000000002</v>
      </c>
      <c r="D147" s="14">
        <v>1.11E-2</v>
      </c>
      <c r="E147" s="13">
        <v>14.443899999999999</v>
      </c>
      <c r="F147" s="14">
        <v>4.1599999999999998E-2</v>
      </c>
      <c r="G147" s="15">
        <v>0.63800000000000001</v>
      </c>
      <c r="H147" s="36">
        <v>3.3999999999999998E-3</v>
      </c>
      <c r="I147" s="14">
        <v>7.4833999999999996</v>
      </c>
      <c r="J147" s="14">
        <v>4.9000000000000002E-2</v>
      </c>
      <c r="K147" s="14">
        <v>1.2057</v>
      </c>
      <c r="L147" s="14">
        <v>4.1999999999999997E-3</v>
      </c>
      <c r="M147" s="14">
        <v>0.14099999999999999</v>
      </c>
      <c r="N147" s="14">
        <v>2.0999999999999999E-3</v>
      </c>
      <c r="O147" s="14">
        <v>2.1499999999999998E-2</v>
      </c>
      <c r="P147" s="14">
        <v>1.6000000000000001E-3</v>
      </c>
      <c r="Q147" s="14">
        <v>7.4999999999999997E-3</v>
      </c>
      <c r="R147" s="14">
        <v>2.0000000000000001E-4</v>
      </c>
      <c r="S147" s="14">
        <v>1.4200000000000001E-2</v>
      </c>
      <c r="T147" s="14">
        <v>1E-4</v>
      </c>
      <c r="U147" s="14">
        <v>2.53E-2</v>
      </c>
      <c r="V147" s="14">
        <v>1E-4</v>
      </c>
      <c r="W147" s="14" t="s">
        <v>24</v>
      </c>
      <c r="X147" s="14">
        <v>4.8999999999999998E-3</v>
      </c>
    </row>
    <row r="148" spans="1:24" x14ac:dyDescent="0.2">
      <c r="A148" s="12" t="s">
        <v>168</v>
      </c>
      <c r="B148" s="12">
        <v>-2225</v>
      </c>
      <c r="C148" s="13">
        <v>5.2007000000000003</v>
      </c>
      <c r="D148" s="14">
        <v>1.2699999999999999E-2</v>
      </c>
      <c r="E148" s="13">
        <v>15.415900000000001</v>
      </c>
      <c r="F148" s="14">
        <v>4.2599999999999999E-2</v>
      </c>
      <c r="G148" s="15">
        <v>0.66549999999999998</v>
      </c>
      <c r="H148" s="36">
        <v>3.3999999999999998E-3</v>
      </c>
      <c r="I148" s="14">
        <v>7.1673</v>
      </c>
      <c r="J148" s="14">
        <v>4.7100000000000003E-2</v>
      </c>
      <c r="K148" s="14">
        <v>1.1462000000000001</v>
      </c>
      <c r="L148" s="14">
        <v>4.0000000000000001E-3</v>
      </c>
      <c r="M148" s="14">
        <v>9.6600000000000005E-2</v>
      </c>
      <c r="N148" s="14">
        <v>2E-3</v>
      </c>
      <c r="O148" s="14">
        <v>2.18E-2</v>
      </c>
      <c r="P148" s="14">
        <v>1.6999999999999999E-3</v>
      </c>
      <c r="Q148" s="14">
        <v>7.0000000000000001E-3</v>
      </c>
      <c r="R148" s="14">
        <v>2.0000000000000001E-4</v>
      </c>
      <c r="S148" s="14">
        <v>1.23E-2</v>
      </c>
      <c r="T148" s="14">
        <v>1E-4</v>
      </c>
      <c r="U148" s="14">
        <v>2.9100000000000001E-2</v>
      </c>
      <c r="V148" s="14">
        <v>1E-4</v>
      </c>
      <c r="W148" s="14" t="s">
        <v>24</v>
      </c>
      <c r="X148" s="14">
        <v>4.8999999999999998E-3</v>
      </c>
    </row>
    <row r="149" spans="1:24" x14ac:dyDescent="0.2">
      <c r="A149" s="12" t="s">
        <v>169</v>
      </c>
      <c r="B149" s="12">
        <v>-2225</v>
      </c>
      <c r="C149" s="13">
        <v>4.7027999999999999</v>
      </c>
      <c r="D149" s="14">
        <v>1.32E-2</v>
      </c>
      <c r="E149" s="13">
        <v>14.3507</v>
      </c>
      <c r="F149" s="14">
        <v>4.5999999999999999E-2</v>
      </c>
      <c r="G149" s="15">
        <v>0.70960000000000001</v>
      </c>
      <c r="H149" s="36">
        <v>3.8E-3</v>
      </c>
      <c r="I149" s="14">
        <v>7.76</v>
      </c>
      <c r="J149" s="14">
        <v>0.05</v>
      </c>
      <c r="K149" s="14">
        <v>1.2813000000000001</v>
      </c>
      <c r="L149" s="14">
        <v>4.7000000000000002E-3</v>
      </c>
      <c r="M149" s="14">
        <v>0.25419999999999998</v>
      </c>
      <c r="N149" s="14">
        <v>2.3E-3</v>
      </c>
      <c r="O149" s="14">
        <v>2.3E-2</v>
      </c>
      <c r="P149" s="14">
        <v>1.6000000000000001E-3</v>
      </c>
      <c r="Q149" s="14">
        <v>8.0999999999999996E-3</v>
      </c>
      <c r="R149" s="14">
        <v>2.9999999999999997E-4</v>
      </c>
      <c r="S149" s="14">
        <v>1.49E-2</v>
      </c>
      <c r="T149" s="14">
        <v>1E-4</v>
      </c>
      <c r="U149" s="14">
        <v>2.3699999999999999E-2</v>
      </c>
      <c r="V149" s="14">
        <v>1E-4</v>
      </c>
      <c r="W149" s="14" t="s">
        <v>24</v>
      </c>
      <c r="X149" s="14">
        <v>5.0000000000000001E-3</v>
      </c>
    </row>
    <row r="150" spans="1:24" x14ac:dyDescent="0.2">
      <c r="A150" s="12" t="s">
        <v>170</v>
      </c>
      <c r="B150" s="12">
        <v>-2235</v>
      </c>
      <c r="C150" s="13">
        <v>4.9043999999999999</v>
      </c>
      <c r="D150" s="14">
        <v>1.1900000000000001E-2</v>
      </c>
      <c r="E150" s="13">
        <v>15.7087</v>
      </c>
      <c r="F150" s="14">
        <v>4.2500000000000003E-2</v>
      </c>
      <c r="G150" s="15">
        <v>0.57120000000000004</v>
      </c>
      <c r="H150" s="36">
        <v>3.2000000000000002E-3</v>
      </c>
      <c r="I150" s="14">
        <v>7.8331999999999997</v>
      </c>
      <c r="J150" s="14">
        <v>4.82E-2</v>
      </c>
      <c r="K150" s="14">
        <v>1.3089</v>
      </c>
      <c r="L150" s="14">
        <v>4.3E-3</v>
      </c>
      <c r="M150" s="14">
        <v>0.1198</v>
      </c>
      <c r="N150" s="14">
        <v>2.0999999999999999E-3</v>
      </c>
      <c r="O150" s="14">
        <v>2.41E-2</v>
      </c>
      <c r="P150" s="14">
        <v>1.6000000000000001E-3</v>
      </c>
      <c r="Q150" s="14">
        <v>8.0000000000000002E-3</v>
      </c>
      <c r="R150" s="14">
        <v>2.0000000000000001E-4</v>
      </c>
      <c r="S150" s="14">
        <v>1.3899999999999999E-2</v>
      </c>
      <c r="T150" s="14">
        <v>1E-4</v>
      </c>
      <c r="U150" s="14">
        <v>2.63E-2</v>
      </c>
      <c r="V150" s="14">
        <v>1E-4</v>
      </c>
      <c r="W150" s="14" t="s">
        <v>24</v>
      </c>
      <c r="X150" s="14">
        <v>4.7999999999999996E-3</v>
      </c>
    </row>
    <row r="151" spans="1:24" x14ac:dyDescent="0.2">
      <c r="A151" s="12" t="s">
        <v>171</v>
      </c>
      <c r="B151" s="12">
        <v>-2245</v>
      </c>
      <c r="C151" s="13">
        <v>5.0755999999999997</v>
      </c>
      <c r="D151" s="14">
        <v>1.2699999999999999E-2</v>
      </c>
      <c r="E151" s="13">
        <v>15.4786</v>
      </c>
      <c r="F151" s="14">
        <v>4.3400000000000001E-2</v>
      </c>
      <c r="G151" s="15">
        <v>0.58079999999999998</v>
      </c>
      <c r="H151" s="36">
        <v>3.3E-3</v>
      </c>
      <c r="I151" s="14">
        <v>7.8158000000000003</v>
      </c>
      <c r="J151" s="14">
        <v>4.9599999999999998E-2</v>
      </c>
      <c r="K151" s="14">
        <v>1.2962</v>
      </c>
      <c r="L151" s="14">
        <v>4.4000000000000003E-3</v>
      </c>
      <c r="M151" s="14">
        <v>0.1366</v>
      </c>
      <c r="N151" s="14">
        <v>2.2000000000000001E-3</v>
      </c>
      <c r="O151" s="14">
        <v>2.4799999999999999E-2</v>
      </c>
      <c r="P151" s="14">
        <v>1.6000000000000001E-3</v>
      </c>
      <c r="Q151" s="14">
        <v>7.4999999999999997E-3</v>
      </c>
      <c r="R151" s="14">
        <v>2.0000000000000001E-4</v>
      </c>
      <c r="S151" s="14">
        <v>1.4E-2</v>
      </c>
      <c r="T151" s="14">
        <v>1E-4</v>
      </c>
      <c r="U151" s="14">
        <v>2.63E-2</v>
      </c>
      <c r="V151" s="14">
        <v>1E-4</v>
      </c>
      <c r="W151" s="14" t="s">
        <v>24</v>
      </c>
      <c r="X151" s="14">
        <v>5.0000000000000001E-3</v>
      </c>
    </row>
    <row r="152" spans="1:24" x14ac:dyDescent="0.2">
      <c r="A152" s="12" t="s">
        <v>172</v>
      </c>
      <c r="B152" s="12">
        <v>-2255</v>
      </c>
      <c r="C152" s="13">
        <v>4.8883000000000001</v>
      </c>
      <c r="D152" s="14">
        <v>1.23E-2</v>
      </c>
      <c r="E152" s="13">
        <v>14.3866</v>
      </c>
      <c r="F152" s="14">
        <v>4.1399999999999999E-2</v>
      </c>
      <c r="G152" s="15">
        <v>0.73929999999999996</v>
      </c>
      <c r="H152" s="36">
        <v>3.5999999999999999E-3</v>
      </c>
      <c r="I152" s="14">
        <v>7.4733000000000001</v>
      </c>
      <c r="J152" s="14">
        <v>4.8800000000000003E-2</v>
      </c>
      <c r="K152" s="14">
        <v>1.2515000000000001</v>
      </c>
      <c r="L152" s="14">
        <v>4.3E-3</v>
      </c>
      <c r="M152" s="14">
        <v>1.9099999999999999E-2</v>
      </c>
      <c r="N152" s="14">
        <v>2E-3</v>
      </c>
      <c r="O152" s="14">
        <v>2.1999999999999999E-2</v>
      </c>
      <c r="P152" s="14">
        <v>1.6000000000000001E-3</v>
      </c>
      <c r="Q152" s="14">
        <v>7.6E-3</v>
      </c>
      <c r="R152" s="14">
        <v>2.9999999999999997E-4</v>
      </c>
      <c r="S152" s="14">
        <v>1.4E-2</v>
      </c>
      <c r="T152" s="14">
        <v>1E-4</v>
      </c>
      <c r="U152" s="14">
        <v>2.5600000000000001E-2</v>
      </c>
      <c r="V152" s="14">
        <v>1E-4</v>
      </c>
      <c r="W152" s="14" t="s">
        <v>24</v>
      </c>
      <c r="X152" s="14">
        <v>5.0000000000000001E-3</v>
      </c>
    </row>
    <row r="153" spans="1:24" x14ac:dyDescent="0.2">
      <c r="A153" s="12" t="s">
        <v>173</v>
      </c>
      <c r="B153" s="12">
        <v>-2255</v>
      </c>
      <c r="C153" s="13">
        <v>5.1360000000000001</v>
      </c>
      <c r="D153" s="14">
        <v>1.26E-2</v>
      </c>
      <c r="E153" s="13">
        <v>15.159700000000001</v>
      </c>
      <c r="F153" s="14">
        <v>4.2299999999999997E-2</v>
      </c>
      <c r="G153" s="15">
        <v>0.72919999999999996</v>
      </c>
      <c r="H153" s="36">
        <v>3.5999999999999999E-3</v>
      </c>
      <c r="I153" s="14">
        <v>7.5339</v>
      </c>
      <c r="J153" s="14">
        <v>4.8399999999999999E-2</v>
      </c>
      <c r="K153" s="14">
        <v>1.2354000000000001</v>
      </c>
      <c r="L153" s="14">
        <v>4.1999999999999997E-3</v>
      </c>
      <c r="M153" s="14">
        <v>0.1203</v>
      </c>
      <c r="N153" s="14">
        <v>2.0999999999999999E-3</v>
      </c>
      <c r="O153" s="14">
        <v>2.2800000000000001E-2</v>
      </c>
      <c r="P153" s="14">
        <v>1.6000000000000001E-3</v>
      </c>
      <c r="Q153" s="14">
        <v>8.0999999999999996E-3</v>
      </c>
      <c r="R153" s="14">
        <v>2.9999999999999997E-4</v>
      </c>
      <c r="S153" s="14">
        <v>1.37E-2</v>
      </c>
      <c r="T153" s="14">
        <v>1E-4</v>
      </c>
      <c r="U153" s="14">
        <v>2.6100000000000002E-2</v>
      </c>
      <c r="V153" s="14">
        <v>1E-4</v>
      </c>
      <c r="W153" s="14" t="s">
        <v>24</v>
      </c>
      <c r="X153" s="14">
        <v>4.8999999999999998E-3</v>
      </c>
    </row>
    <row r="154" spans="1:24" x14ac:dyDescent="0.2">
      <c r="A154" s="12" t="s">
        <v>174</v>
      </c>
      <c r="B154" s="12">
        <v>-2265</v>
      </c>
      <c r="C154" s="13">
        <v>4.7973999999999997</v>
      </c>
      <c r="D154" s="14">
        <v>1.2999999999999999E-2</v>
      </c>
      <c r="E154" s="13">
        <v>15.211399999999999</v>
      </c>
      <c r="F154" s="14">
        <v>4.6300000000000001E-2</v>
      </c>
      <c r="G154" s="15">
        <v>0.65820000000000001</v>
      </c>
      <c r="H154" s="36">
        <v>3.5999999999999999E-3</v>
      </c>
      <c r="I154" s="14">
        <v>7.29</v>
      </c>
      <c r="J154" s="14">
        <v>0.05</v>
      </c>
      <c r="K154" s="14">
        <v>1.1242000000000001</v>
      </c>
      <c r="L154" s="14">
        <v>4.1999999999999997E-3</v>
      </c>
      <c r="M154" s="14">
        <v>8.9599999999999999E-2</v>
      </c>
      <c r="N154" s="14">
        <v>2E-3</v>
      </c>
      <c r="O154" s="14">
        <v>2.4E-2</v>
      </c>
      <c r="P154" s="14">
        <v>1.6999999999999999E-3</v>
      </c>
      <c r="Q154" s="14">
        <v>7.1000000000000004E-3</v>
      </c>
      <c r="R154" s="14">
        <v>2.9999999999999997E-4</v>
      </c>
      <c r="S154" s="14">
        <v>1.2999999999999999E-2</v>
      </c>
      <c r="T154" s="14">
        <v>1E-4</v>
      </c>
      <c r="U154" s="14">
        <v>2.9399999999999999E-2</v>
      </c>
      <c r="V154" s="14">
        <v>1E-4</v>
      </c>
      <c r="W154" s="14" t="s">
        <v>24</v>
      </c>
      <c r="X154" s="14">
        <v>5.1000000000000004E-3</v>
      </c>
    </row>
    <row r="155" spans="1:24" x14ac:dyDescent="0.2">
      <c r="A155" s="12" t="s">
        <v>175</v>
      </c>
      <c r="B155" s="12">
        <v>-2275</v>
      </c>
      <c r="C155" s="13">
        <v>4.8948999999999998</v>
      </c>
      <c r="D155" s="14">
        <v>1.24E-2</v>
      </c>
      <c r="E155" s="13">
        <v>16.100899999999999</v>
      </c>
      <c r="F155" s="14">
        <v>4.5600000000000002E-2</v>
      </c>
      <c r="G155" s="15">
        <v>0.61040000000000005</v>
      </c>
      <c r="H155" s="36">
        <v>3.3999999999999998E-3</v>
      </c>
      <c r="I155" s="14">
        <v>7.87</v>
      </c>
      <c r="J155" s="14">
        <v>0.05</v>
      </c>
      <c r="K155" s="14">
        <v>1.2810999999999999</v>
      </c>
      <c r="L155" s="14">
        <v>4.4000000000000003E-3</v>
      </c>
      <c r="M155" s="14">
        <v>5.7599999999999998E-2</v>
      </c>
      <c r="N155" s="14">
        <v>2.0999999999999999E-3</v>
      </c>
      <c r="O155" s="14">
        <v>2.3E-2</v>
      </c>
      <c r="P155" s="14">
        <v>1.6999999999999999E-3</v>
      </c>
      <c r="Q155" s="14">
        <v>7.1999999999999998E-3</v>
      </c>
      <c r="R155" s="14">
        <v>2.9999999999999997E-4</v>
      </c>
      <c r="S155" s="14">
        <v>1.34E-2</v>
      </c>
      <c r="T155" s="14">
        <v>1E-4</v>
      </c>
      <c r="U155" s="14">
        <v>2.6599999999999999E-2</v>
      </c>
      <c r="V155" s="14">
        <v>1E-4</v>
      </c>
      <c r="W155" s="14" t="s">
        <v>24</v>
      </c>
      <c r="X155" s="14">
        <v>5.0000000000000001E-3</v>
      </c>
    </row>
    <row r="156" spans="1:24" x14ac:dyDescent="0.2">
      <c r="A156" s="12" t="s">
        <v>176</v>
      </c>
      <c r="B156" s="12">
        <v>-2285</v>
      </c>
      <c r="C156" s="13">
        <v>4.4916999999999998</v>
      </c>
      <c r="D156" s="14">
        <v>1.1299999999999999E-2</v>
      </c>
      <c r="E156" s="13">
        <v>15.0448</v>
      </c>
      <c r="F156" s="14">
        <v>4.2599999999999999E-2</v>
      </c>
      <c r="G156" s="15">
        <v>0.59050000000000002</v>
      </c>
      <c r="H156" s="36">
        <v>3.3E-3</v>
      </c>
      <c r="I156" s="14">
        <v>7.1093000000000002</v>
      </c>
      <c r="J156" s="14">
        <v>4.7800000000000002E-2</v>
      </c>
      <c r="K156" s="14">
        <v>1.1456</v>
      </c>
      <c r="L156" s="14">
        <v>4.1000000000000003E-3</v>
      </c>
      <c r="M156" s="14">
        <v>0.19309999999999999</v>
      </c>
      <c r="N156" s="14">
        <v>2.2000000000000001E-3</v>
      </c>
      <c r="O156" s="14">
        <v>2.35E-2</v>
      </c>
      <c r="P156" s="14">
        <v>1.6000000000000001E-3</v>
      </c>
      <c r="Q156" s="14">
        <v>6.3E-3</v>
      </c>
      <c r="R156" s="14">
        <v>2.0000000000000001E-4</v>
      </c>
      <c r="S156" s="14">
        <v>1.2200000000000001E-2</v>
      </c>
      <c r="T156" s="14">
        <v>1E-4</v>
      </c>
      <c r="U156" s="14">
        <v>3.3300000000000003E-2</v>
      </c>
      <c r="V156" s="14">
        <v>1E-4</v>
      </c>
      <c r="W156" s="14" t="s">
        <v>24</v>
      </c>
      <c r="X156" s="14">
        <v>5.0000000000000001E-3</v>
      </c>
    </row>
    <row r="157" spans="1:24" x14ac:dyDescent="0.2">
      <c r="A157" s="12" t="s">
        <v>177</v>
      </c>
      <c r="B157" s="12">
        <v>-2285</v>
      </c>
      <c r="C157" s="13">
        <v>4.9619999999999997</v>
      </c>
      <c r="D157" s="14">
        <v>1.3299999999999999E-2</v>
      </c>
      <c r="E157" s="13">
        <v>15.6928</v>
      </c>
      <c r="F157" s="14">
        <v>4.7100000000000003E-2</v>
      </c>
      <c r="G157" s="15">
        <v>0.61939999999999995</v>
      </c>
      <c r="H157" s="36">
        <v>3.5000000000000001E-3</v>
      </c>
      <c r="I157" s="14">
        <v>7.31</v>
      </c>
      <c r="J157" s="14">
        <v>0.05</v>
      </c>
      <c r="K157" s="14">
        <v>1.1112</v>
      </c>
      <c r="L157" s="14">
        <v>4.1999999999999997E-3</v>
      </c>
      <c r="M157" s="14">
        <v>0.22309999999999999</v>
      </c>
      <c r="N157" s="14">
        <v>2.3E-3</v>
      </c>
      <c r="O157" s="14">
        <v>1.77E-2</v>
      </c>
      <c r="P157" s="14">
        <v>1.6000000000000001E-3</v>
      </c>
      <c r="Q157" s="14">
        <v>6.4000000000000003E-3</v>
      </c>
      <c r="R157" s="14">
        <v>2.0000000000000001E-4</v>
      </c>
      <c r="S157" s="14">
        <v>1.23E-2</v>
      </c>
      <c r="T157" s="14">
        <v>1E-4</v>
      </c>
      <c r="U157" s="14">
        <v>3.0300000000000001E-2</v>
      </c>
      <c r="V157" s="14">
        <v>1E-4</v>
      </c>
      <c r="W157" s="14" t="s">
        <v>24</v>
      </c>
      <c r="X157" s="14">
        <v>5.1000000000000004E-3</v>
      </c>
    </row>
    <row r="158" spans="1:24" x14ac:dyDescent="0.2">
      <c r="A158" s="12" t="s">
        <v>178</v>
      </c>
      <c r="B158" s="12">
        <v>-2295</v>
      </c>
      <c r="C158" s="13">
        <v>4.9401999999999999</v>
      </c>
      <c r="D158" s="14">
        <v>1.2800000000000001E-2</v>
      </c>
      <c r="E158" s="13">
        <v>15.8087</v>
      </c>
      <c r="F158" s="14">
        <v>4.5699999999999998E-2</v>
      </c>
      <c r="G158" s="15">
        <v>0.61770000000000003</v>
      </c>
      <c r="H158" s="36">
        <v>3.3999999999999998E-3</v>
      </c>
      <c r="I158" s="14">
        <v>7.1212999999999997</v>
      </c>
      <c r="J158" s="14">
        <v>4.9500000000000002E-2</v>
      </c>
      <c r="K158" s="14">
        <v>1.0617000000000001</v>
      </c>
      <c r="L158" s="14">
        <v>4.0000000000000001E-3</v>
      </c>
      <c r="M158" s="14">
        <v>0.27</v>
      </c>
      <c r="N158" s="14">
        <v>2.3E-3</v>
      </c>
      <c r="O158" s="14">
        <v>1.6299999999999999E-2</v>
      </c>
      <c r="P158" s="14">
        <v>1.6000000000000001E-3</v>
      </c>
      <c r="Q158" s="14">
        <v>6.7000000000000002E-3</v>
      </c>
      <c r="R158" s="14">
        <v>2.0000000000000001E-4</v>
      </c>
      <c r="S158" s="14">
        <v>1.2E-2</v>
      </c>
      <c r="T158" s="14">
        <v>1E-4</v>
      </c>
      <c r="U158" s="14">
        <v>3.1800000000000002E-2</v>
      </c>
      <c r="V158" s="14">
        <v>1E-4</v>
      </c>
      <c r="W158" s="14" t="s">
        <v>24</v>
      </c>
      <c r="X158" s="14">
        <v>5.0000000000000001E-3</v>
      </c>
    </row>
    <row r="159" spans="1:24" x14ac:dyDescent="0.2">
      <c r="A159" s="12" t="s">
        <v>179</v>
      </c>
      <c r="B159" s="12">
        <v>-2305</v>
      </c>
      <c r="C159" s="13">
        <v>4.5742000000000003</v>
      </c>
      <c r="D159" s="14">
        <v>1.2E-2</v>
      </c>
      <c r="E159" s="13">
        <v>15.531000000000001</v>
      </c>
      <c r="F159" s="14">
        <v>4.5499999999999999E-2</v>
      </c>
      <c r="G159" s="15">
        <v>0.5827</v>
      </c>
      <c r="H159" s="36">
        <v>3.3E-3</v>
      </c>
      <c r="I159" s="14">
        <v>7.23</v>
      </c>
      <c r="J159" s="14">
        <v>0.05</v>
      </c>
      <c r="K159" s="14">
        <v>1.0308999999999999</v>
      </c>
      <c r="L159" s="14">
        <v>3.8999999999999998E-3</v>
      </c>
      <c r="M159" s="14">
        <v>0.33329999999999999</v>
      </c>
      <c r="N159" s="14">
        <v>2.3999999999999998E-3</v>
      </c>
      <c r="O159" s="14">
        <v>1.7899999999999999E-2</v>
      </c>
      <c r="P159" s="14">
        <v>1.6000000000000001E-3</v>
      </c>
      <c r="Q159" s="14">
        <v>6.1000000000000004E-3</v>
      </c>
      <c r="R159" s="14">
        <v>2.0000000000000001E-4</v>
      </c>
      <c r="S159" s="14">
        <v>1.14E-2</v>
      </c>
      <c r="T159" s="14">
        <v>1E-4</v>
      </c>
      <c r="U159" s="14">
        <v>3.1899999999999998E-2</v>
      </c>
      <c r="V159" s="14">
        <v>1E-4</v>
      </c>
      <c r="W159" s="14" t="s">
        <v>24</v>
      </c>
      <c r="X159" s="14">
        <v>5.0000000000000001E-3</v>
      </c>
    </row>
    <row r="160" spans="1:24" x14ac:dyDescent="0.2">
      <c r="A160" s="12" t="s">
        <v>180</v>
      </c>
      <c r="B160" s="12">
        <v>-2315</v>
      </c>
      <c r="C160" s="13">
        <v>4.8387000000000002</v>
      </c>
      <c r="D160" s="14">
        <v>1.24E-2</v>
      </c>
      <c r="E160" s="13">
        <v>15.5007</v>
      </c>
      <c r="F160" s="14">
        <v>4.48E-2</v>
      </c>
      <c r="G160" s="15">
        <v>0.58940000000000003</v>
      </c>
      <c r="H160" s="36">
        <v>3.3999999999999998E-3</v>
      </c>
      <c r="I160" s="14">
        <v>7.45</v>
      </c>
      <c r="J160" s="14">
        <v>0.05</v>
      </c>
      <c r="K160" s="14">
        <v>1.2491000000000001</v>
      </c>
      <c r="L160" s="14">
        <v>4.4000000000000003E-3</v>
      </c>
      <c r="M160" s="14">
        <v>0.2944</v>
      </c>
      <c r="N160" s="14">
        <v>2.3999999999999998E-3</v>
      </c>
      <c r="O160" s="14">
        <v>2.3800000000000002E-2</v>
      </c>
      <c r="P160" s="14">
        <v>1.6000000000000001E-3</v>
      </c>
      <c r="Q160" s="14">
        <v>7.0000000000000001E-3</v>
      </c>
      <c r="R160" s="14">
        <v>2.9999999999999997E-4</v>
      </c>
      <c r="S160" s="14">
        <v>1.34E-2</v>
      </c>
      <c r="T160" s="14">
        <v>1E-4</v>
      </c>
      <c r="U160" s="14">
        <v>2.81E-2</v>
      </c>
      <c r="V160" s="14">
        <v>1E-4</v>
      </c>
      <c r="W160" s="14" t="s">
        <v>24</v>
      </c>
      <c r="X160" s="14">
        <v>5.0000000000000001E-3</v>
      </c>
    </row>
    <row r="161" spans="1:24" x14ac:dyDescent="0.2">
      <c r="A161" s="12" t="s">
        <v>181</v>
      </c>
      <c r="B161" s="12">
        <v>-2325</v>
      </c>
      <c r="C161" s="13">
        <v>4.5810000000000004</v>
      </c>
      <c r="D161" s="14">
        <v>1.1900000000000001E-2</v>
      </c>
      <c r="E161" s="13">
        <v>13.165699999999999</v>
      </c>
      <c r="F161" s="14">
        <v>3.9899999999999998E-2</v>
      </c>
      <c r="G161" s="15">
        <v>0.59009999999999996</v>
      </c>
      <c r="H161" s="36">
        <v>3.3E-3</v>
      </c>
      <c r="I161" s="14">
        <v>6.9832000000000001</v>
      </c>
      <c r="J161" s="14">
        <v>4.8599999999999997E-2</v>
      </c>
      <c r="K161" s="14">
        <v>1.1688000000000001</v>
      </c>
      <c r="L161" s="14">
        <v>4.1999999999999997E-3</v>
      </c>
      <c r="M161" s="14">
        <v>0.28710000000000002</v>
      </c>
      <c r="N161" s="14">
        <v>2.3E-3</v>
      </c>
      <c r="O161" s="14">
        <v>2.47E-2</v>
      </c>
      <c r="P161" s="14">
        <v>1.6000000000000001E-3</v>
      </c>
      <c r="Q161" s="14">
        <v>6.4999999999999997E-3</v>
      </c>
      <c r="R161" s="14">
        <v>2.0000000000000001E-4</v>
      </c>
      <c r="S161" s="14">
        <v>1.43E-2</v>
      </c>
      <c r="T161" s="14">
        <v>1E-4</v>
      </c>
      <c r="U161" s="14">
        <v>2.5399999999999999E-2</v>
      </c>
      <c r="V161" s="14">
        <v>1E-4</v>
      </c>
      <c r="W161" s="14" t="s">
        <v>24</v>
      </c>
      <c r="X161" s="14">
        <v>4.8999999999999998E-3</v>
      </c>
    </row>
    <row r="162" spans="1:24" x14ac:dyDescent="0.2">
      <c r="A162" s="12" t="s">
        <v>182</v>
      </c>
      <c r="B162" s="12">
        <v>-2335</v>
      </c>
      <c r="C162" s="13">
        <v>4.8587999999999996</v>
      </c>
      <c r="D162" s="14">
        <v>1.2E-2</v>
      </c>
      <c r="E162" s="13">
        <v>14.334899999999999</v>
      </c>
      <c r="F162" s="14">
        <v>4.0599999999999997E-2</v>
      </c>
      <c r="G162" s="15">
        <v>0.64070000000000005</v>
      </c>
      <c r="H162" s="36">
        <v>3.3999999999999998E-3</v>
      </c>
      <c r="I162" s="14">
        <v>7.5932000000000004</v>
      </c>
      <c r="J162" s="14">
        <v>4.8500000000000001E-2</v>
      </c>
      <c r="K162" s="14">
        <v>1.3303</v>
      </c>
      <c r="L162" s="14">
        <v>4.4000000000000003E-3</v>
      </c>
      <c r="M162" s="14">
        <v>0.1976</v>
      </c>
      <c r="N162" s="14">
        <v>2.2000000000000001E-3</v>
      </c>
      <c r="O162" s="14">
        <v>2.6800000000000001E-2</v>
      </c>
      <c r="P162" s="14">
        <v>1.6000000000000001E-3</v>
      </c>
      <c r="Q162" s="14">
        <v>7.4000000000000003E-3</v>
      </c>
      <c r="R162" s="14">
        <v>2.0000000000000001E-4</v>
      </c>
      <c r="S162" s="14">
        <v>1.47E-2</v>
      </c>
      <c r="T162" s="14">
        <v>1E-4</v>
      </c>
      <c r="U162" s="14">
        <v>2.3300000000000001E-2</v>
      </c>
      <c r="V162" s="14">
        <v>1E-4</v>
      </c>
      <c r="W162" s="14" t="s">
        <v>24</v>
      </c>
      <c r="X162" s="14">
        <v>4.7999999999999996E-3</v>
      </c>
    </row>
    <row r="163" spans="1:24" x14ac:dyDescent="0.2">
      <c r="A163" s="12" t="s">
        <v>183</v>
      </c>
      <c r="B163" s="12">
        <v>-2345</v>
      </c>
      <c r="C163" s="13">
        <v>5.5904999999999996</v>
      </c>
      <c r="D163" s="14">
        <v>1.43E-2</v>
      </c>
      <c r="E163" s="13">
        <v>14.0168</v>
      </c>
      <c r="F163" s="14">
        <v>4.1599999999999998E-2</v>
      </c>
      <c r="G163" s="15">
        <v>0.76649999999999996</v>
      </c>
      <c r="H163" s="36">
        <v>3.8E-3</v>
      </c>
      <c r="I163" s="14">
        <v>7.45</v>
      </c>
      <c r="J163" s="14">
        <v>0.05</v>
      </c>
      <c r="K163" s="14">
        <v>1.1505000000000001</v>
      </c>
      <c r="L163" s="14">
        <v>4.1999999999999997E-3</v>
      </c>
      <c r="M163" s="14">
        <v>0.16400000000000001</v>
      </c>
      <c r="N163" s="14">
        <v>2.2000000000000001E-3</v>
      </c>
      <c r="O163" s="14">
        <v>2.2700000000000001E-2</v>
      </c>
      <c r="P163" s="14">
        <v>1.6000000000000001E-3</v>
      </c>
      <c r="Q163" s="14">
        <v>8.0999999999999996E-3</v>
      </c>
      <c r="R163" s="14">
        <v>2.0000000000000001E-4</v>
      </c>
      <c r="S163" s="14">
        <v>1.4200000000000001E-2</v>
      </c>
      <c r="T163" s="14">
        <v>1E-4</v>
      </c>
      <c r="U163" s="14">
        <v>2.47E-2</v>
      </c>
      <c r="V163" s="14">
        <v>1E-4</v>
      </c>
      <c r="W163" s="14" t="s">
        <v>24</v>
      </c>
      <c r="X163" s="14">
        <v>4.7999999999999996E-3</v>
      </c>
    </row>
    <row r="164" spans="1:24" x14ac:dyDescent="0.2">
      <c r="A164" s="12" t="s">
        <v>184</v>
      </c>
      <c r="B164" s="12">
        <v>-2355</v>
      </c>
      <c r="C164" s="13">
        <v>4.4543999999999997</v>
      </c>
      <c r="D164" s="14">
        <v>1.1599999999999999E-2</v>
      </c>
      <c r="E164" s="13">
        <v>14.9389</v>
      </c>
      <c r="F164" s="14">
        <v>4.3999999999999997E-2</v>
      </c>
      <c r="G164" s="15">
        <v>0.58260000000000001</v>
      </c>
      <c r="H164" s="36">
        <v>3.3E-3</v>
      </c>
      <c r="I164" s="14">
        <v>8</v>
      </c>
      <c r="J164" s="14">
        <v>0.05</v>
      </c>
      <c r="K164" s="14">
        <v>1.3844000000000001</v>
      </c>
      <c r="L164" s="14">
        <v>4.7000000000000002E-3</v>
      </c>
      <c r="M164" s="14">
        <v>0.15129999999999999</v>
      </c>
      <c r="N164" s="14">
        <v>2.2000000000000001E-3</v>
      </c>
      <c r="O164" s="14">
        <v>2.7199999999999998E-2</v>
      </c>
      <c r="P164" s="14">
        <v>1.6999999999999999E-3</v>
      </c>
      <c r="Q164" s="14">
        <v>7.4000000000000003E-3</v>
      </c>
      <c r="R164" s="14">
        <v>2.9999999999999997E-4</v>
      </c>
      <c r="S164" s="14">
        <v>1.4800000000000001E-2</v>
      </c>
      <c r="T164" s="14">
        <v>1E-4</v>
      </c>
      <c r="U164" s="14">
        <v>2.35E-2</v>
      </c>
      <c r="V164" s="14">
        <v>1E-4</v>
      </c>
      <c r="W164" s="14" t="s">
        <v>24</v>
      </c>
      <c r="X164" s="14">
        <v>4.8999999999999998E-3</v>
      </c>
    </row>
    <row r="165" spans="1:24" x14ac:dyDescent="0.2">
      <c r="A165" s="12" t="s">
        <v>185</v>
      </c>
      <c r="B165" s="12">
        <v>-2365</v>
      </c>
      <c r="C165" s="13">
        <v>4.9733000000000001</v>
      </c>
      <c r="D165" s="14">
        <v>1.3599999999999999E-2</v>
      </c>
      <c r="E165" s="13">
        <v>12.5657</v>
      </c>
      <c r="F165" s="14">
        <v>4.0800000000000003E-2</v>
      </c>
      <c r="G165" s="15">
        <v>0.73060000000000003</v>
      </c>
      <c r="H165" s="36">
        <v>3.8E-3</v>
      </c>
      <c r="I165" s="14">
        <v>7.17</v>
      </c>
      <c r="J165" s="14">
        <v>0.05</v>
      </c>
      <c r="K165" s="14">
        <v>1.0921000000000001</v>
      </c>
      <c r="L165" s="14">
        <v>4.1999999999999997E-3</v>
      </c>
      <c r="M165" s="14">
        <v>0.1114</v>
      </c>
      <c r="N165" s="14">
        <v>2.0999999999999999E-3</v>
      </c>
      <c r="O165" s="14">
        <v>2.47E-2</v>
      </c>
      <c r="P165" s="14">
        <v>1.6000000000000001E-3</v>
      </c>
      <c r="Q165" s="14">
        <v>6.8999999999999999E-3</v>
      </c>
      <c r="R165" s="14">
        <v>2.0000000000000001E-4</v>
      </c>
      <c r="S165" s="14">
        <v>1.4200000000000001E-2</v>
      </c>
      <c r="T165" s="14">
        <v>1E-4</v>
      </c>
      <c r="U165" s="14">
        <v>2.41E-2</v>
      </c>
      <c r="V165" s="14">
        <v>1E-4</v>
      </c>
      <c r="W165" s="14" t="s">
        <v>24</v>
      </c>
      <c r="X165" s="14">
        <v>5.0000000000000001E-3</v>
      </c>
    </row>
    <row r="166" spans="1:24" x14ac:dyDescent="0.2">
      <c r="A166" s="12" t="s">
        <v>186</v>
      </c>
      <c r="B166" s="12">
        <v>-2375</v>
      </c>
      <c r="C166" s="13">
        <v>5.1675000000000004</v>
      </c>
      <c r="D166" s="14">
        <v>1.2800000000000001E-2</v>
      </c>
      <c r="E166" s="13">
        <v>15.2722</v>
      </c>
      <c r="F166" s="14">
        <v>4.2700000000000002E-2</v>
      </c>
      <c r="G166" s="15">
        <v>0.74550000000000005</v>
      </c>
      <c r="H166" s="36">
        <v>3.7000000000000002E-3</v>
      </c>
      <c r="I166" s="14">
        <v>7.4752000000000001</v>
      </c>
      <c r="J166" s="14">
        <v>4.8500000000000001E-2</v>
      </c>
      <c r="K166" s="14">
        <v>1.25</v>
      </c>
      <c r="L166" s="14">
        <v>4.3E-3</v>
      </c>
      <c r="M166" s="14">
        <v>0.1138</v>
      </c>
      <c r="N166" s="14">
        <v>2.0999999999999999E-3</v>
      </c>
      <c r="O166" s="14">
        <v>1.9E-2</v>
      </c>
      <c r="P166" s="14">
        <v>1.5E-3</v>
      </c>
      <c r="Q166" s="14">
        <v>7.1000000000000004E-3</v>
      </c>
      <c r="R166" s="14">
        <v>2.0000000000000001E-4</v>
      </c>
      <c r="S166" s="14">
        <v>1.3899999999999999E-2</v>
      </c>
      <c r="T166" s="14">
        <v>1E-4</v>
      </c>
      <c r="U166" s="14">
        <v>2.4500000000000001E-2</v>
      </c>
      <c r="V166" s="14">
        <v>1E-4</v>
      </c>
      <c r="W166" s="14" t="s">
        <v>24</v>
      </c>
      <c r="X166" s="14">
        <v>4.8999999999999998E-3</v>
      </c>
    </row>
    <row r="167" spans="1:24" x14ac:dyDescent="0.2">
      <c r="A167" s="12" t="s">
        <v>187</v>
      </c>
      <c r="B167" s="12">
        <v>-2385</v>
      </c>
      <c r="C167" s="13">
        <v>4.5850999999999997</v>
      </c>
      <c r="D167" s="14">
        <v>1.1599999999999999E-2</v>
      </c>
      <c r="E167" s="13">
        <v>14.634</v>
      </c>
      <c r="F167" s="14">
        <v>4.2099999999999999E-2</v>
      </c>
      <c r="G167" s="15">
        <v>0.68289999999999995</v>
      </c>
      <c r="H167" s="36">
        <v>3.5000000000000001E-3</v>
      </c>
      <c r="I167" s="14">
        <v>7.0865</v>
      </c>
      <c r="J167" s="14">
        <v>4.8099999999999997E-2</v>
      </c>
      <c r="K167" s="14">
        <v>1.1614</v>
      </c>
      <c r="L167" s="14">
        <v>4.1000000000000003E-3</v>
      </c>
      <c r="M167" s="14">
        <v>0.15340000000000001</v>
      </c>
      <c r="N167" s="14">
        <v>2.0999999999999999E-3</v>
      </c>
      <c r="O167" s="14">
        <v>2.35E-2</v>
      </c>
      <c r="P167" s="14">
        <v>1.6000000000000001E-3</v>
      </c>
      <c r="Q167" s="14">
        <v>6.8999999999999999E-3</v>
      </c>
      <c r="R167" s="14">
        <v>2.0000000000000001E-4</v>
      </c>
      <c r="S167" s="14">
        <v>1.35E-2</v>
      </c>
      <c r="T167" s="14">
        <v>1E-4</v>
      </c>
      <c r="U167" s="14">
        <v>2.6599999999999999E-2</v>
      </c>
      <c r="V167" s="14">
        <v>1E-4</v>
      </c>
      <c r="W167" s="14" t="s">
        <v>24</v>
      </c>
      <c r="X167" s="14">
        <v>5.0000000000000001E-3</v>
      </c>
    </row>
    <row r="168" spans="1:24" x14ac:dyDescent="0.2">
      <c r="A168" s="12" t="s">
        <v>188</v>
      </c>
      <c r="B168" s="12">
        <v>-2395</v>
      </c>
      <c r="C168" s="13">
        <v>4.6365999999999996</v>
      </c>
      <c r="D168" s="14">
        <v>1.2200000000000001E-2</v>
      </c>
      <c r="E168" s="13">
        <v>14.8056</v>
      </c>
      <c r="F168" s="14">
        <v>4.3900000000000002E-2</v>
      </c>
      <c r="G168" s="15">
        <v>0.66320000000000001</v>
      </c>
      <c r="H168" s="36">
        <v>3.5999999999999999E-3</v>
      </c>
      <c r="I168" s="14">
        <v>7.2460000000000004</v>
      </c>
      <c r="J168" s="14">
        <v>0.05</v>
      </c>
      <c r="K168" s="14">
        <v>1.0508999999999999</v>
      </c>
      <c r="L168" s="14">
        <v>4.0000000000000001E-3</v>
      </c>
      <c r="M168" s="14">
        <v>0.48249999999999998</v>
      </c>
      <c r="N168" s="14">
        <v>2.7000000000000001E-3</v>
      </c>
      <c r="O168" s="14">
        <v>1.9300000000000001E-2</v>
      </c>
      <c r="P168" s="14">
        <v>1.6000000000000001E-3</v>
      </c>
      <c r="Q168" s="14">
        <v>6.6E-3</v>
      </c>
      <c r="R168" s="14">
        <v>2.0000000000000001E-4</v>
      </c>
      <c r="S168" s="14">
        <v>1.17E-2</v>
      </c>
      <c r="T168" s="14">
        <v>1E-4</v>
      </c>
      <c r="U168" s="14">
        <v>2.9600000000000001E-2</v>
      </c>
      <c r="V168" s="14">
        <v>1E-4</v>
      </c>
      <c r="W168" s="14" t="s">
        <v>24</v>
      </c>
      <c r="X168" s="14">
        <v>5.1000000000000004E-3</v>
      </c>
    </row>
    <row r="169" spans="1:24" x14ac:dyDescent="0.2">
      <c r="A169" s="12" t="s">
        <v>189</v>
      </c>
      <c r="B169" s="12">
        <v>-2405</v>
      </c>
      <c r="C169" s="13">
        <v>6.3083999999999998</v>
      </c>
      <c r="D169" s="14">
        <v>1.5599999999999999E-2</v>
      </c>
      <c r="E169" s="13">
        <v>14.4777</v>
      </c>
      <c r="F169" s="14">
        <v>4.1500000000000002E-2</v>
      </c>
      <c r="G169" s="15">
        <v>0.89829999999999999</v>
      </c>
      <c r="H169" s="36">
        <v>4.0000000000000001E-3</v>
      </c>
      <c r="I169" s="14">
        <v>7.4077000000000002</v>
      </c>
      <c r="J169" s="14">
        <v>4.8599999999999997E-2</v>
      </c>
      <c r="K169" s="14">
        <v>1.2094</v>
      </c>
      <c r="L169" s="14">
        <v>4.1999999999999997E-3</v>
      </c>
      <c r="M169" s="14">
        <v>0.2069</v>
      </c>
      <c r="N169" s="14">
        <v>2.2000000000000001E-3</v>
      </c>
      <c r="O169" s="14">
        <v>2.06E-2</v>
      </c>
      <c r="P169" s="14">
        <v>1.6000000000000001E-3</v>
      </c>
      <c r="Q169" s="14">
        <v>8.0999999999999996E-3</v>
      </c>
      <c r="R169" s="14">
        <v>2.9999999999999997E-4</v>
      </c>
      <c r="S169" s="14">
        <v>1.32E-2</v>
      </c>
      <c r="T169" s="14">
        <v>1E-4</v>
      </c>
      <c r="U169" s="14">
        <v>2.5499999999999998E-2</v>
      </c>
      <c r="V169" s="14">
        <v>1E-4</v>
      </c>
      <c r="W169" s="14" t="s">
        <v>24</v>
      </c>
      <c r="X169" s="14">
        <v>4.8999999999999998E-3</v>
      </c>
    </row>
    <row r="170" spans="1:24" x14ac:dyDescent="0.2">
      <c r="A170" s="12" t="s">
        <v>190</v>
      </c>
      <c r="B170" s="12">
        <v>-2415</v>
      </c>
      <c r="C170" s="13">
        <v>7.3367000000000004</v>
      </c>
      <c r="D170" s="14">
        <v>1.9099999999999999E-2</v>
      </c>
      <c r="E170" s="13">
        <v>12.8409</v>
      </c>
      <c r="F170" s="14">
        <v>4.07E-2</v>
      </c>
      <c r="G170" s="15">
        <v>0.72770000000000001</v>
      </c>
      <c r="H170" s="36">
        <v>3.7000000000000002E-3</v>
      </c>
      <c r="I170" s="14">
        <v>7.02</v>
      </c>
      <c r="J170" s="14">
        <v>0.05</v>
      </c>
      <c r="K170" s="14">
        <v>0.95809999999999995</v>
      </c>
      <c r="L170" s="14">
        <v>3.8E-3</v>
      </c>
      <c r="M170" s="14">
        <v>0.31069999999999998</v>
      </c>
      <c r="N170" s="14">
        <v>2.3E-3</v>
      </c>
      <c r="O170" s="14">
        <v>1.9400000000000001E-2</v>
      </c>
      <c r="P170" s="14">
        <v>1.6999999999999999E-3</v>
      </c>
      <c r="Q170" s="14">
        <v>7.1999999999999998E-3</v>
      </c>
      <c r="R170" s="14">
        <v>2.9999999999999997E-4</v>
      </c>
      <c r="S170" s="14">
        <v>1.1599999999999999E-2</v>
      </c>
      <c r="T170" s="14">
        <v>1E-4</v>
      </c>
      <c r="U170" s="14">
        <v>2.46E-2</v>
      </c>
      <c r="V170" s="14">
        <v>1E-4</v>
      </c>
      <c r="W170" s="14" t="s">
        <v>24</v>
      </c>
      <c r="X170" s="14">
        <v>4.5999999999999999E-3</v>
      </c>
    </row>
    <row r="171" spans="1:24" x14ac:dyDescent="0.2">
      <c r="A171" s="12" t="s">
        <v>191</v>
      </c>
      <c r="B171" s="12">
        <v>-2425</v>
      </c>
      <c r="C171" s="13">
        <v>3.6440000000000001</v>
      </c>
      <c r="D171" s="14">
        <v>9.1000000000000004E-3</v>
      </c>
      <c r="E171" s="13">
        <v>17.955400000000001</v>
      </c>
      <c r="F171" s="14">
        <v>4.8399999999999999E-2</v>
      </c>
      <c r="G171" s="15">
        <v>0.68779999999999997</v>
      </c>
      <c r="H171" s="36">
        <v>3.5999999999999999E-3</v>
      </c>
      <c r="I171" s="14">
        <v>6.8484999999999996</v>
      </c>
      <c r="J171" s="14">
        <v>4.7E-2</v>
      </c>
      <c r="K171" s="14">
        <v>0.95120000000000005</v>
      </c>
      <c r="L171" s="14">
        <v>3.7000000000000002E-3</v>
      </c>
      <c r="M171" s="14">
        <v>0.42720000000000002</v>
      </c>
      <c r="N171" s="14">
        <v>2.5999999999999999E-3</v>
      </c>
      <c r="O171" s="14">
        <v>1.9E-2</v>
      </c>
      <c r="P171" s="14">
        <v>1.6000000000000001E-3</v>
      </c>
      <c r="Q171" s="14">
        <v>6.4999999999999997E-3</v>
      </c>
      <c r="R171" s="14">
        <v>2.0000000000000001E-4</v>
      </c>
      <c r="S171" s="14">
        <v>1.04E-2</v>
      </c>
      <c r="T171" s="14">
        <v>1E-4</v>
      </c>
      <c r="U171" s="14">
        <v>3.6700000000000003E-2</v>
      </c>
      <c r="V171" s="14">
        <v>1E-4</v>
      </c>
      <c r="W171" s="14" t="s">
        <v>24</v>
      </c>
      <c r="X171" s="14">
        <v>5.1000000000000004E-3</v>
      </c>
    </row>
    <row r="172" spans="1:24" x14ac:dyDescent="0.2">
      <c r="A172" s="12" t="s">
        <v>192</v>
      </c>
      <c r="B172" s="12">
        <v>-2435</v>
      </c>
      <c r="C172" s="13">
        <v>5.3141999999999996</v>
      </c>
      <c r="D172" s="14">
        <v>1.37E-2</v>
      </c>
      <c r="E172" s="13">
        <v>15.833399999999999</v>
      </c>
      <c r="F172" s="14">
        <v>4.58E-2</v>
      </c>
      <c r="G172" s="15">
        <v>0.64570000000000005</v>
      </c>
      <c r="H172" s="36">
        <v>3.5000000000000001E-3</v>
      </c>
      <c r="I172" s="14">
        <v>7.42</v>
      </c>
      <c r="J172" s="14">
        <v>0.05</v>
      </c>
      <c r="K172" s="14">
        <v>1.0825</v>
      </c>
      <c r="L172" s="14">
        <v>4.0000000000000001E-3</v>
      </c>
      <c r="M172" s="14">
        <v>0.21340000000000001</v>
      </c>
      <c r="N172" s="14">
        <v>2.2000000000000001E-3</v>
      </c>
      <c r="O172" s="14">
        <v>2.1600000000000001E-2</v>
      </c>
      <c r="P172" s="14">
        <v>1.6999999999999999E-3</v>
      </c>
      <c r="Q172" s="14">
        <v>6.4999999999999997E-3</v>
      </c>
      <c r="R172" s="14">
        <v>2.0000000000000001E-4</v>
      </c>
      <c r="S172" s="14">
        <v>1.1299999999999999E-2</v>
      </c>
      <c r="T172" s="14">
        <v>1E-4</v>
      </c>
      <c r="U172" s="14">
        <v>3.1699999999999999E-2</v>
      </c>
      <c r="V172" s="14">
        <v>1E-4</v>
      </c>
      <c r="W172" s="14" t="s">
        <v>24</v>
      </c>
      <c r="X172" s="14">
        <v>5.0000000000000001E-3</v>
      </c>
    </row>
    <row r="173" spans="1:24" x14ac:dyDescent="0.2">
      <c r="A173" s="12" t="s">
        <v>193</v>
      </c>
      <c r="B173" s="12">
        <v>-2445</v>
      </c>
      <c r="C173" s="13">
        <v>4.6029999999999998</v>
      </c>
      <c r="D173" s="14">
        <v>1.15E-2</v>
      </c>
      <c r="E173" s="13">
        <v>15.4885</v>
      </c>
      <c r="F173" s="14">
        <v>4.3099999999999999E-2</v>
      </c>
      <c r="G173" s="15">
        <v>0.62760000000000005</v>
      </c>
      <c r="H173" s="36">
        <v>3.3999999999999998E-3</v>
      </c>
      <c r="I173" s="14">
        <v>7.3121999999999998</v>
      </c>
      <c r="J173" s="14">
        <v>4.7699999999999999E-2</v>
      </c>
      <c r="K173" s="14">
        <v>0.97119999999999995</v>
      </c>
      <c r="L173" s="14">
        <v>3.7000000000000002E-3</v>
      </c>
      <c r="M173" s="14">
        <v>0.1113</v>
      </c>
      <c r="N173" s="14">
        <v>2.0999999999999999E-3</v>
      </c>
      <c r="O173" s="14">
        <v>1.9E-2</v>
      </c>
      <c r="P173" s="14">
        <v>1.6999999999999999E-3</v>
      </c>
      <c r="Q173" s="14">
        <v>6.7000000000000002E-3</v>
      </c>
      <c r="R173" s="14">
        <v>2.0000000000000001E-4</v>
      </c>
      <c r="S173" s="14">
        <v>1.04E-2</v>
      </c>
      <c r="T173" s="14">
        <v>1E-4</v>
      </c>
      <c r="U173" s="14">
        <v>3.1899999999999998E-2</v>
      </c>
      <c r="V173" s="14">
        <v>1E-4</v>
      </c>
      <c r="W173" s="14" t="s">
        <v>24</v>
      </c>
      <c r="X173" s="14">
        <v>5.1000000000000004E-3</v>
      </c>
    </row>
    <row r="174" spans="1:24" x14ac:dyDescent="0.2">
      <c r="A174" s="12" t="s">
        <v>194</v>
      </c>
      <c r="B174" s="12">
        <v>-2455</v>
      </c>
      <c r="C174" s="13">
        <v>4.6078999999999999</v>
      </c>
      <c r="D174" s="14">
        <v>1.21E-2</v>
      </c>
      <c r="E174" s="13">
        <v>14.4024</v>
      </c>
      <c r="F174" s="14">
        <v>4.3299999999999998E-2</v>
      </c>
      <c r="G174" s="15">
        <v>0.77910000000000001</v>
      </c>
      <c r="H174" s="36">
        <v>3.8E-3</v>
      </c>
      <c r="I174" s="14">
        <v>6.6012000000000004</v>
      </c>
      <c r="J174" s="14">
        <v>4.82E-2</v>
      </c>
      <c r="K174" s="14">
        <v>0.82669999999999999</v>
      </c>
      <c r="L174" s="14">
        <v>3.5000000000000001E-3</v>
      </c>
      <c r="M174" s="14">
        <v>8.4199999999999997E-2</v>
      </c>
      <c r="N174" s="14">
        <v>1.9E-3</v>
      </c>
      <c r="O174" s="14">
        <v>2.07E-2</v>
      </c>
      <c r="P174" s="14">
        <v>1.6000000000000001E-3</v>
      </c>
      <c r="Q174" s="14">
        <v>6.7000000000000002E-3</v>
      </c>
      <c r="R174" s="14">
        <v>2.0000000000000001E-4</v>
      </c>
      <c r="S174" s="14">
        <v>1.12E-2</v>
      </c>
      <c r="T174" s="14">
        <v>1E-4</v>
      </c>
      <c r="U174" s="14">
        <v>3.39E-2</v>
      </c>
      <c r="V174" s="14">
        <v>1E-4</v>
      </c>
      <c r="W174" s="14" t="s">
        <v>24</v>
      </c>
      <c r="X174" s="14">
        <v>5.1000000000000004E-3</v>
      </c>
    </row>
    <row r="175" spans="1:24" x14ac:dyDescent="0.2">
      <c r="A175" s="12" t="s">
        <v>195</v>
      </c>
      <c r="B175" s="12">
        <v>-2465</v>
      </c>
      <c r="C175" s="13">
        <v>4.7343000000000002</v>
      </c>
      <c r="D175" s="14">
        <v>1.2200000000000001E-2</v>
      </c>
      <c r="E175" s="13">
        <v>15.6629</v>
      </c>
      <c r="F175" s="14">
        <v>4.4999999999999998E-2</v>
      </c>
      <c r="G175" s="15">
        <v>0.70089999999999997</v>
      </c>
      <c r="H175" s="36">
        <v>3.5999999999999999E-3</v>
      </c>
      <c r="I175" s="14">
        <v>6.7394999999999996</v>
      </c>
      <c r="J175" s="14">
        <v>4.7699999999999999E-2</v>
      </c>
      <c r="K175" s="14">
        <v>0.88629999999999998</v>
      </c>
      <c r="L175" s="14">
        <v>3.5999999999999999E-3</v>
      </c>
      <c r="M175" s="14">
        <v>0.90429999999999999</v>
      </c>
      <c r="N175" s="14">
        <v>1.6199999999999999E-2</v>
      </c>
      <c r="O175" s="14">
        <v>1.9199999999999998E-2</v>
      </c>
      <c r="P175" s="14">
        <v>1.6000000000000001E-3</v>
      </c>
      <c r="Q175" s="14">
        <v>6.3E-3</v>
      </c>
      <c r="R175" s="14">
        <v>2.0000000000000001E-4</v>
      </c>
      <c r="S175" s="14">
        <v>1.0800000000000001E-2</v>
      </c>
      <c r="T175" s="14">
        <v>1E-4</v>
      </c>
      <c r="U175" s="14">
        <v>3.4700000000000002E-2</v>
      </c>
      <c r="V175" s="14">
        <v>1E-4</v>
      </c>
      <c r="W175" s="14" t="s">
        <v>24</v>
      </c>
      <c r="X175" s="14">
        <v>5.1000000000000004E-3</v>
      </c>
    </row>
    <row r="176" spans="1:24" x14ac:dyDescent="0.2">
      <c r="A176" s="12" t="s">
        <v>196</v>
      </c>
      <c r="B176" s="12">
        <v>-2475</v>
      </c>
      <c r="C176" s="13">
        <v>4.6669</v>
      </c>
      <c r="D176" s="14">
        <v>1.2500000000000001E-2</v>
      </c>
      <c r="E176" s="13">
        <v>15.0893</v>
      </c>
      <c r="F176" s="14">
        <v>4.5400000000000003E-2</v>
      </c>
      <c r="G176" s="15">
        <v>0.66500000000000004</v>
      </c>
      <c r="H176" s="36">
        <v>3.5999999999999999E-3</v>
      </c>
      <c r="I176" s="14">
        <v>7.22</v>
      </c>
      <c r="J176" s="14">
        <v>0.05</v>
      </c>
      <c r="K176" s="14">
        <v>1.0218</v>
      </c>
      <c r="L176" s="14">
        <v>3.8999999999999998E-3</v>
      </c>
      <c r="M176" s="14">
        <v>0.16669999999999999</v>
      </c>
      <c r="N176" s="14">
        <v>2.0999999999999999E-3</v>
      </c>
      <c r="O176" s="14">
        <v>6.1499999999999999E-2</v>
      </c>
      <c r="P176" s="14">
        <v>4.1999999999999997E-3</v>
      </c>
      <c r="Q176" s="14">
        <v>6.4000000000000003E-3</v>
      </c>
      <c r="R176" s="14">
        <v>2.0000000000000001E-4</v>
      </c>
      <c r="S176" s="14">
        <v>1.14E-2</v>
      </c>
      <c r="T176" s="14">
        <v>1E-4</v>
      </c>
      <c r="U176" s="14">
        <v>3.3300000000000003E-2</v>
      </c>
      <c r="V176" s="14">
        <v>1E-4</v>
      </c>
      <c r="W176" s="14" t="s">
        <v>24</v>
      </c>
      <c r="X176" s="14">
        <v>5.0000000000000001E-3</v>
      </c>
    </row>
    <row r="177" spans="1:24" x14ac:dyDescent="0.2">
      <c r="A177" s="12" t="s">
        <v>197</v>
      </c>
      <c r="B177" s="12">
        <v>-2485</v>
      </c>
      <c r="C177" s="13">
        <v>4.7693000000000003</v>
      </c>
      <c r="D177" s="14">
        <v>1.23E-2</v>
      </c>
      <c r="E177" s="13">
        <v>13.948399999999999</v>
      </c>
      <c r="F177" s="14">
        <v>4.1500000000000002E-2</v>
      </c>
      <c r="G177" s="15">
        <v>0.70679999999999998</v>
      </c>
      <c r="H177" s="36">
        <v>3.5999999999999999E-3</v>
      </c>
      <c r="I177" s="14">
        <v>7.3272000000000004</v>
      </c>
      <c r="J177" s="14">
        <v>4.9399999999999999E-2</v>
      </c>
      <c r="K177" s="14">
        <v>1.0336000000000001</v>
      </c>
      <c r="L177" s="14">
        <v>3.8999999999999998E-3</v>
      </c>
      <c r="M177" s="14">
        <v>0.13780000000000001</v>
      </c>
      <c r="N177" s="14">
        <v>2.0999999999999999E-3</v>
      </c>
      <c r="O177" s="14">
        <v>2.1499999999999998E-2</v>
      </c>
      <c r="P177" s="14">
        <v>1.6000000000000001E-3</v>
      </c>
      <c r="Q177" s="14">
        <v>7.0000000000000001E-3</v>
      </c>
      <c r="R177" s="14">
        <v>2.0000000000000001E-4</v>
      </c>
      <c r="S177" s="14">
        <v>1.2200000000000001E-2</v>
      </c>
      <c r="T177" s="14">
        <v>1E-4</v>
      </c>
      <c r="U177" s="14">
        <v>2.9899999999999999E-2</v>
      </c>
      <c r="V177" s="14">
        <v>1E-4</v>
      </c>
      <c r="W177" s="14" t="s">
        <v>24</v>
      </c>
      <c r="X177" s="14">
        <v>5.0000000000000001E-3</v>
      </c>
    </row>
    <row r="178" spans="1:24" x14ac:dyDescent="0.2">
      <c r="A178" s="12" t="s">
        <v>198</v>
      </c>
      <c r="B178" s="12">
        <v>-2495</v>
      </c>
      <c r="C178" s="13">
        <v>5.6361999999999997</v>
      </c>
      <c r="D178" s="14">
        <v>1.3899999999999999E-2</v>
      </c>
      <c r="E178" s="13">
        <v>16.091999999999999</v>
      </c>
      <c r="F178" s="14">
        <v>4.4699999999999997E-2</v>
      </c>
      <c r="G178" s="15">
        <v>1.0318000000000001</v>
      </c>
      <c r="H178" s="36">
        <v>4.3E-3</v>
      </c>
      <c r="I178" s="14">
        <v>7.8234000000000004</v>
      </c>
      <c r="J178" s="14">
        <v>4.9599999999999998E-2</v>
      </c>
      <c r="K178" s="14">
        <v>1.1818</v>
      </c>
      <c r="L178" s="14">
        <v>4.1000000000000003E-3</v>
      </c>
      <c r="M178" s="14">
        <v>4.1300000000000003E-2</v>
      </c>
      <c r="N178" s="14">
        <v>2.2000000000000001E-3</v>
      </c>
      <c r="O178" s="14">
        <v>2.06E-2</v>
      </c>
      <c r="P178" s="14">
        <v>1.6999999999999999E-3</v>
      </c>
      <c r="Q178" s="14">
        <v>9.1000000000000004E-3</v>
      </c>
      <c r="R178" s="14">
        <v>2.9999999999999997E-4</v>
      </c>
      <c r="S178" s="14">
        <v>1.18E-2</v>
      </c>
      <c r="T178" s="14">
        <v>1E-4</v>
      </c>
      <c r="U178" s="14">
        <v>3.0200000000000001E-2</v>
      </c>
      <c r="V178" s="14">
        <v>1E-4</v>
      </c>
      <c r="W178" s="14" t="s">
        <v>24</v>
      </c>
      <c r="X178" s="14">
        <v>4.8999999999999998E-3</v>
      </c>
    </row>
    <row r="179" spans="1:24" x14ac:dyDescent="0.2">
      <c r="A179" s="12" t="s">
        <v>199</v>
      </c>
      <c r="B179" s="12">
        <v>-2505</v>
      </c>
      <c r="C179" s="13">
        <v>5.0877999999999997</v>
      </c>
      <c r="D179" s="14">
        <v>1.2800000000000001E-2</v>
      </c>
      <c r="E179" s="13">
        <v>17.0871</v>
      </c>
      <c r="F179" s="14">
        <v>4.7E-2</v>
      </c>
      <c r="G179" s="15">
        <v>0.70030000000000003</v>
      </c>
      <c r="H179" s="36">
        <v>3.5999999999999999E-3</v>
      </c>
      <c r="I179" s="14">
        <v>6.9050000000000002</v>
      </c>
      <c r="J179" s="14">
        <v>4.7500000000000001E-2</v>
      </c>
      <c r="K179" s="14">
        <v>0.94299999999999995</v>
      </c>
      <c r="L179" s="14">
        <v>3.7000000000000002E-3</v>
      </c>
      <c r="M179" s="14">
        <v>0.3387</v>
      </c>
      <c r="N179" s="14">
        <v>2.3999999999999998E-3</v>
      </c>
      <c r="O179" s="14">
        <v>1.78E-2</v>
      </c>
      <c r="P179" s="14">
        <v>1.5E-3</v>
      </c>
      <c r="Q179" s="14">
        <v>5.8999999999999999E-3</v>
      </c>
      <c r="R179" s="14">
        <v>2.0000000000000001E-4</v>
      </c>
      <c r="S179" s="14">
        <v>1.04E-2</v>
      </c>
      <c r="T179" s="14">
        <v>1E-4</v>
      </c>
      <c r="U179" s="14">
        <v>3.4799999999999998E-2</v>
      </c>
      <c r="V179" s="14">
        <v>1E-4</v>
      </c>
      <c r="W179" s="14" t="s">
        <v>24</v>
      </c>
      <c r="X179" s="14">
        <v>5.1000000000000004E-3</v>
      </c>
    </row>
    <row r="180" spans="1:24" x14ac:dyDescent="0.2">
      <c r="A180" s="12" t="s">
        <v>200</v>
      </c>
      <c r="B180" s="12">
        <v>-2515</v>
      </c>
      <c r="C180" s="13">
        <v>4.9706000000000001</v>
      </c>
      <c r="D180" s="14">
        <v>1.2500000000000001E-2</v>
      </c>
      <c r="E180" s="13">
        <v>15.4359</v>
      </c>
      <c r="F180" s="14">
        <v>4.36E-2</v>
      </c>
      <c r="G180" s="15">
        <v>0.70130000000000003</v>
      </c>
      <c r="H180" s="36">
        <v>3.5999999999999999E-3</v>
      </c>
      <c r="I180" s="14">
        <v>7.2031000000000001</v>
      </c>
      <c r="J180" s="14">
        <v>4.8099999999999997E-2</v>
      </c>
      <c r="K180" s="14">
        <v>1.0048999999999999</v>
      </c>
      <c r="L180" s="14">
        <v>3.8E-3</v>
      </c>
      <c r="M180" s="14">
        <v>0.23780000000000001</v>
      </c>
      <c r="N180" s="14">
        <v>2.2000000000000001E-3</v>
      </c>
      <c r="O180" s="14">
        <v>1.9599999999999999E-2</v>
      </c>
      <c r="P180" s="14">
        <v>1.6000000000000001E-3</v>
      </c>
      <c r="Q180" s="14">
        <v>6.3E-3</v>
      </c>
      <c r="R180" s="14">
        <v>2.0000000000000001E-4</v>
      </c>
      <c r="S180" s="14">
        <v>1.0800000000000001E-2</v>
      </c>
      <c r="T180" s="14">
        <v>1E-4</v>
      </c>
      <c r="U180" s="14">
        <v>3.44E-2</v>
      </c>
      <c r="V180" s="14">
        <v>1E-4</v>
      </c>
      <c r="W180" s="14" t="s">
        <v>24</v>
      </c>
      <c r="X180" s="14">
        <v>5.1000000000000004E-3</v>
      </c>
    </row>
    <row r="181" spans="1:24" x14ac:dyDescent="0.2">
      <c r="A181" s="12" t="s">
        <v>201</v>
      </c>
      <c r="B181" s="12">
        <v>-2525</v>
      </c>
      <c r="C181" s="13">
        <v>4.7321999999999997</v>
      </c>
      <c r="D181" s="14">
        <v>1.21E-2</v>
      </c>
      <c r="E181" s="13">
        <v>13.8346</v>
      </c>
      <c r="F181" s="14">
        <v>4.1099999999999998E-2</v>
      </c>
      <c r="G181" s="15">
        <v>0.75060000000000004</v>
      </c>
      <c r="H181" s="36">
        <v>3.7000000000000002E-3</v>
      </c>
      <c r="I181" s="14">
        <v>7.3493000000000004</v>
      </c>
      <c r="J181" s="14">
        <v>4.9399999999999999E-2</v>
      </c>
      <c r="K181" s="14">
        <v>1.1016999999999999</v>
      </c>
      <c r="L181" s="14">
        <v>4.0000000000000001E-3</v>
      </c>
      <c r="M181" s="14">
        <v>0.2339</v>
      </c>
      <c r="N181" s="14">
        <v>2.2000000000000001E-3</v>
      </c>
      <c r="O181" s="14">
        <v>2.1700000000000001E-2</v>
      </c>
      <c r="P181" s="14">
        <v>1.6000000000000001E-3</v>
      </c>
      <c r="Q181" s="14">
        <v>6.4999999999999997E-3</v>
      </c>
      <c r="R181" s="14">
        <v>2.0000000000000001E-4</v>
      </c>
      <c r="S181" s="14">
        <v>1.3100000000000001E-2</v>
      </c>
      <c r="T181" s="14">
        <v>1E-4</v>
      </c>
      <c r="U181" s="14">
        <v>2.7900000000000001E-2</v>
      </c>
      <c r="V181" s="14">
        <v>1E-4</v>
      </c>
      <c r="W181" s="14" t="s">
        <v>24</v>
      </c>
      <c r="X181" s="14">
        <v>4.8999999999999998E-3</v>
      </c>
    </row>
    <row r="182" spans="1:24" x14ac:dyDescent="0.2">
      <c r="A182" s="12" t="s">
        <v>202</v>
      </c>
      <c r="B182" s="12">
        <v>-2535</v>
      </c>
      <c r="C182" s="13">
        <v>5.6059000000000001</v>
      </c>
      <c r="D182" s="14">
        <v>1.41E-2</v>
      </c>
      <c r="E182" s="13">
        <v>14.558</v>
      </c>
      <c r="F182" s="14">
        <v>4.2099999999999999E-2</v>
      </c>
      <c r="G182" s="15">
        <v>0.85329999999999995</v>
      </c>
      <c r="H182" s="36">
        <v>3.8999999999999998E-3</v>
      </c>
      <c r="I182" s="14">
        <v>7.7274000000000003</v>
      </c>
      <c r="J182" s="14">
        <v>4.99E-2</v>
      </c>
      <c r="K182" s="14">
        <v>1.2551000000000001</v>
      </c>
      <c r="L182" s="14">
        <v>4.3E-3</v>
      </c>
      <c r="M182" s="14">
        <v>0.16789999999999999</v>
      </c>
      <c r="N182" s="14">
        <v>2.2000000000000001E-3</v>
      </c>
      <c r="O182" s="14">
        <v>2.0400000000000001E-2</v>
      </c>
      <c r="P182" s="14">
        <v>1.6000000000000001E-3</v>
      </c>
      <c r="Q182" s="14">
        <v>7.9000000000000008E-3</v>
      </c>
      <c r="R182" s="14">
        <v>2.9999999999999997E-4</v>
      </c>
      <c r="S182" s="14">
        <v>1.3899999999999999E-2</v>
      </c>
      <c r="T182" s="14">
        <v>1E-4</v>
      </c>
      <c r="U182" s="14">
        <v>2.4799999999999999E-2</v>
      </c>
      <c r="V182" s="14">
        <v>1E-4</v>
      </c>
      <c r="W182" s="14" t="s">
        <v>24</v>
      </c>
      <c r="X182" s="14">
        <v>4.8999999999999998E-3</v>
      </c>
    </row>
    <row r="183" spans="1:24" x14ac:dyDescent="0.2">
      <c r="A183" s="12" t="s">
        <v>203</v>
      </c>
      <c r="B183" s="12">
        <v>-2545</v>
      </c>
      <c r="C183" s="13">
        <v>4.9660000000000002</v>
      </c>
      <c r="D183" s="14">
        <v>1.2200000000000001E-2</v>
      </c>
      <c r="E183" s="13">
        <v>14.6625</v>
      </c>
      <c r="F183" s="14">
        <v>4.1500000000000002E-2</v>
      </c>
      <c r="G183" s="15">
        <v>0.89119999999999999</v>
      </c>
      <c r="H183" s="36">
        <v>4.0000000000000001E-3</v>
      </c>
      <c r="I183" s="14">
        <v>7.7986000000000004</v>
      </c>
      <c r="J183" s="14">
        <v>4.9200000000000001E-2</v>
      </c>
      <c r="K183" s="14">
        <v>1.1445000000000001</v>
      </c>
      <c r="L183" s="14">
        <v>4.0000000000000001E-3</v>
      </c>
      <c r="M183" s="14">
        <v>0.10489999999999999</v>
      </c>
      <c r="N183" s="14">
        <v>2.0999999999999999E-3</v>
      </c>
      <c r="O183" s="14">
        <v>2.5399999999999999E-2</v>
      </c>
      <c r="P183" s="14">
        <v>1.9E-3</v>
      </c>
      <c r="Q183" s="14">
        <v>7.7000000000000002E-3</v>
      </c>
      <c r="R183" s="14">
        <v>2.0000000000000001E-4</v>
      </c>
      <c r="S183" s="14">
        <v>1.37E-2</v>
      </c>
      <c r="T183" s="14">
        <v>1E-4</v>
      </c>
      <c r="U183" s="14">
        <v>2.5600000000000001E-2</v>
      </c>
      <c r="V183" s="14">
        <v>1E-4</v>
      </c>
      <c r="W183" s="14" t="s">
        <v>24</v>
      </c>
      <c r="X183" s="14">
        <v>4.7999999999999996E-3</v>
      </c>
    </row>
    <row r="184" spans="1:24" x14ac:dyDescent="0.2">
      <c r="A184" s="12" t="s">
        <v>204</v>
      </c>
      <c r="B184" s="12">
        <v>-2555</v>
      </c>
      <c r="C184" s="13">
        <v>4.5164999999999997</v>
      </c>
      <c r="D184" s="14">
        <v>1.18E-2</v>
      </c>
      <c r="E184" s="13">
        <v>15.6569</v>
      </c>
      <c r="F184" s="14">
        <v>4.58E-2</v>
      </c>
      <c r="G184" s="15">
        <v>0.82969999999999999</v>
      </c>
      <c r="H184" s="36">
        <v>4.0000000000000001E-3</v>
      </c>
      <c r="I184" s="14">
        <v>6.5850999999999997</v>
      </c>
      <c r="J184" s="14">
        <v>4.8099999999999997E-2</v>
      </c>
      <c r="K184" s="14">
        <v>0.82389999999999997</v>
      </c>
      <c r="L184" s="14">
        <v>3.5000000000000001E-3</v>
      </c>
      <c r="M184" s="14">
        <v>3.4500000000000003E-2</v>
      </c>
      <c r="N184" s="14">
        <v>1.9E-3</v>
      </c>
      <c r="O184" s="14">
        <v>1.8700000000000001E-2</v>
      </c>
      <c r="P184" s="14">
        <v>1.6000000000000001E-3</v>
      </c>
      <c r="Q184" s="14">
        <v>6.4000000000000003E-3</v>
      </c>
      <c r="R184" s="14">
        <v>2.0000000000000001E-4</v>
      </c>
      <c r="S184" s="14">
        <v>1.0800000000000001E-2</v>
      </c>
      <c r="T184" s="14">
        <v>1E-4</v>
      </c>
      <c r="U184" s="14">
        <v>3.3300000000000003E-2</v>
      </c>
      <c r="V184" s="14">
        <v>1E-4</v>
      </c>
      <c r="W184" s="14" t="s">
        <v>24</v>
      </c>
      <c r="X184" s="14">
        <v>5.1000000000000004E-3</v>
      </c>
    </row>
    <row r="185" spans="1:24" x14ac:dyDescent="0.2">
      <c r="A185" s="12" t="s">
        <v>205</v>
      </c>
      <c r="B185" s="12">
        <v>-2565</v>
      </c>
      <c r="C185" s="13">
        <v>4.4991000000000003</v>
      </c>
      <c r="D185" s="14">
        <v>1.14E-2</v>
      </c>
      <c r="E185" s="13">
        <v>19.61</v>
      </c>
      <c r="F185" s="14">
        <v>0.05</v>
      </c>
      <c r="G185" s="15">
        <v>0.59930000000000005</v>
      </c>
      <c r="H185" s="36">
        <v>3.3999999999999998E-3</v>
      </c>
      <c r="I185" s="14">
        <v>5.9621000000000004</v>
      </c>
      <c r="J185" s="14">
        <v>4.4999999999999998E-2</v>
      </c>
      <c r="K185" s="14">
        <v>0.65049999999999997</v>
      </c>
      <c r="L185" s="14">
        <v>3.0999999999999999E-3</v>
      </c>
      <c r="M185" s="14">
        <v>0.57089999999999996</v>
      </c>
      <c r="N185" s="14">
        <v>2.7000000000000001E-3</v>
      </c>
      <c r="O185" s="14">
        <v>1.83E-2</v>
      </c>
      <c r="P185" s="14">
        <v>1.6000000000000001E-3</v>
      </c>
      <c r="Q185" s="14">
        <v>5.1999999999999998E-3</v>
      </c>
      <c r="R185" s="14">
        <v>2.0000000000000001E-4</v>
      </c>
      <c r="S185" s="14">
        <v>7.4999999999999997E-3</v>
      </c>
      <c r="T185" s="14">
        <v>1E-4</v>
      </c>
      <c r="U185" s="14">
        <v>4.4900000000000002E-2</v>
      </c>
      <c r="V185" s="14">
        <v>1E-4</v>
      </c>
      <c r="W185" s="14" t="s">
        <v>24</v>
      </c>
      <c r="X185" s="14">
        <v>5.3E-3</v>
      </c>
    </row>
    <row r="186" spans="1:24" x14ac:dyDescent="0.2">
      <c r="A186" s="12" t="s">
        <v>206</v>
      </c>
      <c r="B186" s="12">
        <v>-2575</v>
      </c>
      <c r="C186" s="13">
        <v>3.9935999999999998</v>
      </c>
      <c r="D186" s="14">
        <v>1.06E-2</v>
      </c>
      <c r="E186" s="13">
        <v>18.399999999999999</v>
      </c>
      <c r="F186" s="14">
        <v>0.05</v>
      </c>
      <c r="G186" s="15">
        <v>0.65239999999999998</v>
      </c>
      <c r="H186" s="36">
        <v>3.5999999999999999E-3</v>
      </c>
      <c r="I186" s="14">
        <v>5.5914999999999999</v>
      </c>
      <c r="J186" s="14">
        <v>4.5199999999999997E-2</v>
      </c>
      <c r="K186" s="14">
        <v>0.54169999999999996</v>
      </c>
      <c r="L186" s="14">
        <v>3.0000000000000001E-3</v>
      </c>
      <c r="M186" s="14">
        <v>1.1942999999999999</v>
      </c>
      <c r="N186" s="14">
        <v>4.1000000000000003E-3</v>
      </c>
      <c r="O186" s="14">
        <v>1.7399999999999999E-2</v>
      </c>
      <c r="P186" s="14">
        <v>1.6000000000000001E-3</v>
      </c>
      <c r="Q186" s="14">
        <v>4.7999999999999996E-3</v>
      </c>
      <c r="R186" s="14">
        <v>2.0000000000000001E-4</v>
      </c>
      <c r="S186" s="14">
        <v>6.8999999999999999E-3</v>
      </c>
      <c r="T186" s="14">
        <v>1E-4</v>
      </c>
      <c r="U186" s="14">
        <v>4.9099999999999998E-2</v>
      </c>
      <c r="V186" s="14">
        <v>2.0000000000000001E-4</v>
      </c>
      <c r="W186" s="14" t="s">
        <v>24</v>
      </c>
      <c r="X186" s="14">
        <v>5.4999999999999997E-3</v>
      </c>
    </row>
    <row r="187" spans="1:24" x14ac:dyDescent="0.2">
      <c r="A187" s="12" t="s">
        <v>207</v>
      </c>
      <c r="B187" s="12">
        <v>-2585</v>
      </c>
      <c r="C187" s="13">
        <v>4.3738999999999999</v>
      </c>
      <c r="D187" s="14">
        <v>1.2200000000000001E-2</v>
      </c>
      <c r="E187" s="13">
        <v>15.1912</v>
      </c>
      <c r="F187" s="14">
        <v>4.7500000000000001E-2</v>
      </c>
      <c r="G187" s="15">
        <v>0.63580000000000003</v>
      </c>
      <c r="H187" s="36">
        <v>3.5999999999999999E-3</v>
      </c>
      <c r="I187" s="14">
        <v>6.75</v>
      </c>
      <c r="J187" s="14">
        <v>0.05</v>
      </c>
      <c r="K187" s="14">
        <v>0.77810000000000001</v>
      </c>
      <c r="L187" s="14">
        <v>3.5000000000000001E-3</v>
      </c>
      <c r="M187" s="14">
        <v>7.7200000000000005E-2</v>
      </c>
      <c r="N187" s="14">
        <v>2E-3</v>
      </c>
      <c r="O187" s="14">
        <v>2.3199999999999998E-2</v>
      </c>
      <c r="P187" s="14">
        <v>1.6000000000000001E-3</v>
      </c>
      <c r="Q187" s="14">
        <v>6.1999999999999998E-3</v>
      </c>
      <c r="R187" s="14">
        <v>2.0000000000000001E-4</v>
      </c>
      <c r="S187" s="14">
        <v>8.9999999999999993E-3</v>
      </c>
      <c r="T187" s="14">
        <v>1E-4</v>
      </c>
      <c r="U187" s="14">
        <v>3.9800000000000002E-2</v>
      </c>
      <c r="V187" s="14">
        <v>1E-4</v>
      </c>
      <c r="W187" s="14" t="s">
        <v>24</v>
      </c>
      <c r="X187" s="14">
        <v>5.3E-3</v>
      </c>
    </row>
    <row r="188" spans="1:24" x14ac:dyDescent="0.2">
      <c r="A188" s="12" t="s">
        <v>208</v>
      </c>
      <c r="B188" s="12">
        <v>-2595</v>
      </c>
      <c r="C188" s="13">
        <v>4.5945999999999998</v>
      </c>
      <c r="D188" s="14">
        <v>1.2E-2</v>
      </c>
      <c r="E188" s="13">
        <v>15.229200000000001</v>
      </c>
      <c r="F188" s="14">
        <v>4.4499999999999998E-2</v>
      </c>
      <c r="G188" s="15">
        <v>0.64610000000000001</v>
      </c>
      <c r="H188" s="36">
        <v>3.5000000000000001E-3</v>
      </c>
      <c r="I188" s="14">
        <v>6.7080000000000002</v>
      </c>
      <c r="J188" s="14">
        <v>4.8000000000000001E-2</v>
      </c>
      <c r="K188" s="14">
        <v>0.77129999999999999</v>
      </c>
      <c r="L188" s="14">
        <v>3.3999999999999998E-3</v>
      </c>
      <c r="M188" s="14">
        <v>6.0999999999999999E-2</v>
      </c>
      <c r="N188" s="14">
        <v>1.9E-3</v>
      </c>
      <c r="O188" s="14">
        <v>1.9199999999999998E-2</v>
      </c>
      <c r="P188" s="14">
        <v>1.6000000000000001E-3</v>
      </c>
      <c r="Q188" s="14">
        <v>5.7000000000000002E-3</v>
      </c>
      <c r="R188" s="14">
        <v>2.0000000000000001E-4</v>
      </c>
      <c r="S188" s="14">
        <v>9.1999999999999998E-3</v>
      </c>
      <c r="T188" s="14">
        <v>1E-4</v>
      </c>
      <c r="U188" s="14">
        <v>3.8600000000000002E-2</v>
      </c>
      <c r="V188" s="14">
        <v>1E-4</v>
      </c>
      <c r="W188" s="14" t="s">
        <v>24</v>
      </c>
      <c r="X188" s="14">
        <v>5.1000000000000004E-3</v>
      </c>
    </row>
    <row r="189" spans="1:24" x14ac:dyDescent="0.2">
      <c r="A189" s="12" t="s">
        <v>209</v>
      </c>
      <c r="B189" s="12">
        <v>-2605</v>
      </c>
      <c r="C189" s="13">
        <v>4.3194999999999997</v>
      </c>
      <c r="D189" s="14">
        <v>1.11E-2</v>
      </c>
      <c r="E189" s="13">
        <v>18.0381</v>
      </c>
      <c r="F189" s="14">
        <v>4.9200000000000001E-2</v>
      </c>
      <c r="G189" s="15">
        <v>0.66269999999999996</v>
      </c>
      <c r="H189" s="36">
        <v>3.5000000000000001E-3</v>
      </c>
      <c r="I189" s="14">
        <v>5.9263000000000003</v>
      </c>
      <c r="J189" s="14">
        <v>4.4900000000000002E-2</v>
      </c>
      <c r="K189" s="14">
        <v>0.64349999999999996</v>
      </c>
      <c r="L189" s="14">
        <v>3.0999999999999999E-3</v>
      </c>
      <c r="M189" s="14">
        <v>0.56930000000000003</v>
      </c>
      <c r="N189" s="14">
        <v>2.7000000000000001E-3</v>
      </c>
      <c r="O189" s="14">
        <v>2.1100000000000001E-2</v>
      </c>
      <c r="P189" s="14">
        <v>1.6000000000000001E-3</v>
      </c>
      <c r="Q189" s="14">
        <v>5.7999999999999996E-3</v>
      </c>
      <c r="R189" s="14">
        <v>2.0000000000000001E-4</v>
      </c>
      <c r="S189" s="14">
        <v>8.0000000000000002E-3</v>
      </c>
      <c r="T189" s="14">
        <v>1E-4</v>
      </c>
      <c r="U189" s="14">
        <v>3.7400000000000003E-2</v>
      </c>
      <c r="V189" s="14">
        <v>1E-4</v>
      </c>
      <c r="W189" s="14" t="s">
        <v>24</v>
      </c>
      <c r="X189" s="14">
        <v>5.1999999999999998E-3</v>
      </c>
    </row>
    <row r="190" spans="1:24" x14ac:dyDescent="0.2">
      <c r="A190" s="12" t="s">
        <v>210</v>
      </c>
      <c r="B190" s="12">
        <v>-2615</v>
      </c>
      <c r="C190" s="13">
        <v>4.4488000000000003</v>
      </c>
      <c r="D190" s="14">
        <v>1.14E-2</v>
      </c>
      <c r="E190" s="13">
        <v>15.876799999999999</v>
      </c>
      <c r="F190" s="14">
        <v>4.48E-2</v>
      </c>
      <c r="G190" s="15">
        <v>0.61119999999999997</v>
      </c>
      <c r="H190" s="36">
        <v>3.3999999999999998E-3</v>
      </c>
      <c r="I190" s="14">
        <v>6.6048</v>
      </c>
      <c r="J190" s="14">
        <v>4.6699999999999998E-2</v>
      </c>
      <c r="K190" s="14">
        <v>0.76380000000000003</v>
      </c>
      <c r="L190" s="14">
        <v>3.3E-3</v>
      </c>
      <c r="M190" s="14">
        <v>0.74039999999999995</v>
      </c>
      <c r="N190" s="14">
        <v>3.0000000000000001E-3</v>
      </c>
      <c r="O190" s="14">
        <v>2.1100000000000001E-2</v>
      </c>
      <c r="P190" s="14">
        <v>1.6000000000000001E-3</v>
      </c>
      <c r="Q190" s="14">
        <v>5.8999999999999999E-3</v>
      </c>
      <c r="R190" s="14">
        <v>2.0000000000000001E-4</v>
      </c>
      <c r="S190" s="14">
        <v>8.0999999999999996E-3</v>
      </c>
      <c r="T190" s="14">
        <v>1E-4</v>
      </c>
      <c r="U190" s="14">
        <v>3.7600000000000001E-2</v>
      </c>
      <c r="V190" s="14">
        <v>1E-4</v>
      </c>
      <c r="W190" s="14" t="s">
        <v>24</v>
      </c>
      <c r="X190" s="14">
        <v>5.1000000000000004E-3</v>
      </c>
    </row>
    <row r="191" spans="1:24" x14ac:dyDescent="0.2">
      <c r="A191" s="12" t="s">
        <v>211</v>
      </c>
      <c r="B191" s="12">
        <v>-2625</v>
      </c>
      <c r="C191" s="13">
        <v>4.7069999999999999</v>
      </c>
      <c r="D191" s="14">
        <v>1.18E-2</v>
      </c>
      <c r="E191" s="13">
        <v>17.725000000000001</v>
      </c>
      <c r="F191" s="14">
        <v>4.8099999999999997E-2</v>
      </c>
      <c r="G191" s="15">
        <v>0.68969999999999998</v>
      </c>
      <c r="H191" s="36">
        <v>3.5999999999999999E-3</v>
      </c>
      <c r="I191" s="14">
        <v>6.5949</v>
      </c>
      <c r="J191" s="14">
        <v>4.65E-2</v>
      </c>
      <c r="K191" s="14">
        <v>0.88160000000000005</v>
      </c>
      <c r="L191" s="14">
        <v>3.5999999999999999E-3</v>
      </c>
      <c r="M191" s="14">
        <v>0.1681</v>
      </c>
      <c r="N191" s="14">
        <v>2.0999999999999999E-3</v>
      </c>
      <c r="O191" s="14">
        <v>1.9599999999999999E-2</v>
      </c>
      <c r="P191" s="14">
        <v>1.6000000000000001E-3</v>
      </c>
      <c r="Q191" s="14">
        <v>6.3E-3</v>
      </c>
      <c r="R191" s="14">
        <v>2.0000000000000001E-4</v>
      </c>
      <c r="S191" s="14">
        <v>9.9000000000000008E-3</v>
      </c>
      <c r="T191" s="14">
        <v>1E-4</v>
      </c>
      <c r="U191" s="14">
        <v>3.6999999999999998E-2</v>
      </c>
      <c r="V191" s="14">
        <v>1E-4</v>
      </c>
      <c r="W191" s="14" t="s">
        <v>24</v>
      </c>
      <c r="X191" s="14">
        <v>5.1999999999999998E-3</v>
      </c>
    </row>
    <row r="192" spans="1:24" x14ac:dyDescent="0.2">
      <c r="A192" s="12" t="s">
        <v>212</v>
      </c>
      <c r="B192" s="12">
        <v>-2635</v>
      </c>
      <c r="C192" s="13">
        <v>4.1340000000000003</v>
      </c>
      <c r="D192" s="14">
        <v>1.06E-2</v>
      </c>
      <c r="E192" s="13">
        <v>18.270700000000001</v>
      </c>
      <c r="F192" s="14">
        <v>4.9299999999999997E-2</v>
      </c>
      <c r="G192" s="15">
        <v>0.66810000000000003</v>
      </c>
      <c r="H192" s="36">
        <v>3.5999999999999999E-3</v>
      </c>
      <c r="I192" s="14">
        <v>5.4212999999999996</v>
      </c>
      <c r="J192" s="14">
        <v>4.3200000000000002E-2</v>
      </c>
      <c r="K192" s="14">
        <v>0.51819999999999999</v>
      </c>
      <c r="L192" s="14">
        <v>2.8999999999999998E-3</v>
      </c>
      <c r="M192" s="14">
        <v>0.8992</v>
      </c>
      <c r="N192" s="14">
        <v>3.3999999999999998E-3</v>
      </c>
      <c r="O192" s="14">
        <v>1.12E-2</v>
      </c>
      <c r="P192" s="14">
        <v>1.5E-3</v>
      </c>
      <c r="Q192" s="14">
        <v>4.7999999999999996E-3</v>
      </c>
      <c r="R192" s="14">
        <v>2.0000000000000001E-4</v>
      </c>
      <c r="S192" s="14">
        <v>7.1000000000000004E-3</v>
      </c>
      <c r="T192" s="14">
        <v>1E-4</v>
      </c>
      <c r="U192" s="14">
        <v>4.3700000000000003E-2</v>
      </c>
      <c r="V192" s="14">
        <v>1E-4</v>
      </c>
      <c r="W192" s="14" t="s">
        <v>24</v>
      </c>
      <c r="X192" s="14">
        <v>5.3E-3</v>
      </c>
    </row>
    <row r="193" spans="1:24" x14ac:dyDescent="0.2">
      <c r="A193" s="12" t="s">
        <v>213</v>
      </c>
      <c r="B193" s="12">
        <v>-2645</v>
      </c>
      <c r="C193" s="13">
        <v>4.6862000000000004</v>
      </c>
      <c r="D193" s="14">
        <v>1.26E-2</v>
      </c>
      <c r="E193" s="13">
        <v>15.6837</v>
      </c>
      <c r="F193" s="14">
        <v>4.6800000000000001E-2</v>
      </c>
      <c r="G193" s="15">
        <v>0.80369999999999997</v>
      </c>
      <c r="H193" s="36">
        <v>4.0000000000000001E-3</v>
      </c>
      <c r="I193" s="14">
        <v>6.6628999999999996</v>
      </c>
      <c r="J193" s="14">
        <v>4.9200000000000001E-2</v>
      </c>
      <c r="K193" s="14">
        <v>0.82110000000000005</v>
      </c>
      <c r="L193" s="14">
        <v>3.5000000000000001E-3</v>
      </c>
      <c r="M193" s="14">
        <v>0.28860000000000002</v>
      </c>
      <c r="N193" s="14">
        <v>2.3E-3</v>
      </c>
      <c r="O193" s="14">
        <v>1.7999999999999999E-2</v>
      </c>
      <c r="P193" s="14">
        <v>1.6000000000000001E-3</v>
      </c>
      <c r="Q193" s="14">
        <v>6.1000000000000004E-3</v>
      </c>
      <c r="R193" s="14">
        <v>2.0000000000000001E-4</v>
      </c>
      <c r="S193" s="14">
        <v>9.9000000000000008E-3</v>
      </c>
      <c r="T193" s="14">
        <v>1E-4</v>
      </c>
      <c r="U193" s="14">
        <v>3.6999999999999998E-2</v>
      </c>
      <c r="V193" s="14">
        <v>1E-4</v>
      </c>
      <c r="W193" s="14" t="s">
        <v>24</v>
      </c>
      <c r="X193" s="14">
        <v>5.1999999999999998E-3</v>
      </c>
    </row>
    <row r="194" spans="1:24" x14ac:dyDescent="0.2">
      <c r="A194" s="12" t="s">
        <v>214</v>
      </c>
      <c r="B194" s="12">
        <v>-2655</v>
      </c>
      <c r="C194" s="13">
        <v>4.9817</v>
      </c>
      <c r="D194" s="14">
        <v>1.23E-2</v>
      </c>
      <c r="E194" s="13">
        <v>16.492899999999999</v>
      </c>
      <c r="F194" s="14">
        <v>4.5100000000000001E-2</v>
      </c>
      <c r="G194" s="15">
        <v>0.79510000000000003</v>
      </c>
      <c r="H194" s="36">
        <v>3.8E-3</v>
      </c>
      <c r="I194" s="14">
        <v>7.7868000000000004</v>
      </c>
      <c r="J194" s="14">
        <v>4.9099999999999998E-2</v>
      </c>
      <c r="K194" s="14">
        <v>1.2575000000000001</v>
      </c>
      <c r="L194" s="14">
        <v>4.3E-3</v>
      </c>
      <c r="M194" s="14">
        <v>0.1434</v>
      </c>
      <c r="N194" s="14">
        <v>2.2000000000000001E-3</v>
      </c>
      <c r="O194" s="14">
        <v>2.9399999999999999E-2</v>
      </c>
      <c r="P194" s="14">
        <v>2.0999999999999999E-3</v>
      </c>
      <c r="Q194" s="14">
        <v>7.4000000000000003E-3</v>
      </c>
      <c r="R194" s="14">
        <v>2.9999999999999997E-4</v>
      </c>
      <c r="S194" s="14">
        <v>1.23E-2</v>
      </c>
      <c r="T194" s="14">
        <v>1E-4</v>
      </c>
      <c r="U194" s="14">
        <v>3.04E-2</v>
      </c>
      <c r="V194" s="14">
        <v>1E-4</v>
      </c>
      <c r="W194" s="14" t="s">
        <v>24</v>
      </c>
      <c r="X194" s="14">
        <v>5.0000000000000001E-3</v>
      </c>
    </row>
    <row r="195" spans="1:24" x14ac:dyDescent="0.2">
      <c r="A195" s="12" t="s">
        <v>215</v>
      </c>
      <c r="B195" s="12">
        <v>-2665</v>
      </c>
      <c r="C195" s="13">
        <v>4.2797999999999998</v>
      </c>
      <c r="D195" s="14">
        <v>1.09E-2</v>
      </c>
      <c r="E195" s="13">
        <v>15.042899999999999</v>
      </c>
      <c r="F195" s="14">
        <v>4.2900000000000001E-2</v>
      </c>
      <c r="G195" s="15">
        <v>0.60650000000000004</v>
      </c>
      <c r="H195" s="36">
        <v>3.3999999999999998E-3</v>
      </c>
      <c r="I195" s="14">
        <v>7.5384000000000002</v>
      </c>
      <c r="J195" s="14">
        <v>4.9099999999999998E-2</v>
      </c>
      <c r="K195" s="14">
        <v>1.1548</v>
      </c>
      <c r="L195" s="14">
        <v>4.1000000000000003E-3</v>
      </c>
      <c r="M195" s="14">
        <v>0.16880000000000001</v>
      </c>
      <c r="N195" s="14">
        <v>2.2000000000000001E-3</v>
      </c>
      <c r="O195" s="14">
        <v>1.9099999999999999E-2</v>
      </c>
      <c r="P195" s="14">
        <v>1.6000000000000001E-3</v>
      </c>
      <c r="Q195" s="14">
        <v>6.3E-3</v>
      </c>
      <c r="R195" s="14">
        <v>2.0000000000000001E-4</v>
      </c>
      <c r="S195" s="14">
        <v>1.24E-2</v>
      </c>
      <c r="T195" s="14">
        <v>1E-4</v>
      </c>
      <c r="U195" s="14">
        <v>3.1199999999999999E-2</v>
      </c>
      <c r="V195" s="14">
        <v>1E-4</v>
      </c>
      <c r="W195" s="14" t="s">
        <v>24</v>
      </c>
      <c r="X195" s="14">
        <v>5.1000000000000004E-3</v>
      </c>
    </row>
    <row r="196" spans="1:24" x14ac:dyDescent="0.2">
      <c r="A196" s="12" t="s">
        <v>216</v>
      </c>
      <c r="B196" s="12">
        <v>-2675</v>
      </c>
      <c r="C196" s="13">
        <v>4.4134000000000002</v>
      </c>
      <c r="D196" s="14">
        <v>1.1299999999999999E-2</v>
      </c>
      <c r="E196" s="13">
        <v>15.7407</v>
      </c>
      <c r="F196" s="14">
        <v>4.4600000000000001E-2</v>
      </c>
      <c r="G196" s="15">
        <v>0.6018</v>
      </c>
      <c r="H196" s="36">
        <v>3.3999999999999998E-3</v>
      </c>
      <c r="I196" s="14">
        <v>7.88</v>
      </c>
      <c r="J196" s="14">
        <v>0.05</v>
      </c>
      <c r="K196" s="14">
        <v>1.2332000000000001</v>
      </c>
      <c r="L196" s="14">
        <v>4.3E-3</v>
      </c>
      <c r="M196" s="14">
        <v>8.5699999999999998E-2</v>
      </c>
      <c r="N196" s="14">
        <v>2.0999999999999999E-3</v>
      </c>
      <c r="O196" s="14">
        <v>2.3E-2</v>
      </c>
      <c r="P196" s="14">
        <v>1.6000000000000001E-3</v>
      </c>
      <c r="Q196" s="14">
        <v>6.1999999999999998E-3</v>
      </c>
      <c r="R196" s="14">
        <v>2.0000000000000001E-4</v>
      </c>
      <c r="S196" s="14">
        <v>1.2800000000000001E-2</v>
      </c>
      <c r="T196" s="14">
        <v>1E-4</v>
      </c>
      <c r="U196" s="14">
        <v>2.9899999999999999E-2</v>
      </c>
      <c r="V196" s="14">
        <v>1E-4</v>
      </c>
      <c r="W196" s="14" t="s">
        <v>24</v>
      </c>
      <c r="X196" s="14">
        <v>5.0000000000000001E-3</v>
      </c>
    </row>
    <row r="197" spans="1:24" x14ac:dyDescent="0.2">
      <c r="A197" s="12" t="s">
        <v>217</v>
      </c>
      <c r="B197" s="12">
        <v>-2685</v>
      </c>
      <c r="C197" s="13">
        <v>5.5347</v>
      </c>
      <c r="D197" s="14">
        <v>1.38E-2</v>
      </c>
      <c r="E197" s="13">
        <v>15.8322</v>
      </c>
      <c r="F197" s="14">
        <v>4.3900000000000002E-2</v>
      </c>
      <c r="G197" s="15">
        <v>0.67020000000000002</v>
      </c>
      <c r="H197" s="36">
        <v>3.5000000000000001E-3</v>
      </c>
      <c r="I197" s="14">
        <v>6.9470000000000001</v>
      </c>
      <c r="J197" s="14">
        <v>4.7199999999999999E-2</v>
      </c>
      <c r="K197" s="14">
        <v>0.97660000000000002</v>
      </c>
      <c r="L197" s="14">
        <v>3.7000000000000002E-3</v>
      </c>
      <c r="M197" s="14">
        <v>0.21279999999999999</v>
      </c>
      <c r="N197" s="14">
        <v>2.2000000000000001E-3</v>
      </c>
      <c r="O197" s="14">
        <v>2.24E-2</v>
      </c>
      <c r="P197" s="14">
        <v>1.6000000000000001E-3</v>
      </c>
      <c r="Q197" s="14">
        <v>6.1999999999999998E-3</v>
      </c>
      <c r="R197" s="14">
        <v>2.0000000000000001E-4</v>
      </c>
      <c r="S197" s="14">
        <v>1.12E-2</v>
      </c>
      <c r="T197" s="14">
        <v>1E-4</v>
      </c>
      <c r="U197" s="14">
        <v>3.3500000000000002E-2</v>
      </c>
      <c r="V197" s="14">
        <v>1E-4</v>
      </c>
      <c r="W197" s="14" t="s">
        <v>24</v>
      </c>
      <c r="X197" s="14">
        <v>5.1000000000000004E-3</v>
      </c>
    </row>
    <row r="198" spans="1:24" x14ac:dyDescent="0.2">
      <c r="A198" s="12" t="s">
        <v>218</v>
      </c>
      <c r="B198" s="12">
        <v>-2695</v>
      </c>
      <c r="C198" s="13">
        <v>6.5808999999999997</v>
      </c>
      <c r="D198" s="14">
        <v>1.66E-2</v>
      </c>
      <c r="E198" s="13">
        <v>14.4818</v>
      </c>
      <c r="F198" s="14">
        <v>4.2700000000000002E-2</v>
      </c>
      <c r="G198" s="15">
        <v>0.70520000000000005</v>
      </c>
      <c r="H198" s="36">
        <v>3.5999999999999999E-3</v>
      </c>
      <c r="I198" s="14">
        <v>7.0941000000000001</v>
      </c>
      <c r="J198" s="14">
        <v>4.8899999999999999E-2</v>
      </c>
      <c r="K198" s="14">
        <v>1</v>
      </c>
      <c r="L198" s="14">
        <v>3.8E-3</v>
      </c>
      <c r="M198" s="14">
        <v>0.442</v>
      </c>
      <c r="N198" s="14">
        <v>2.5000000000000001E-3</v>
      </c>
      <c r="O198" s="14">
        <v>2.6800000000000001E-2</v>
      </c>
      <c r="P198" s="14">
        <v>1.4E-3</v>
      </c>
      <c r="Q198" s="14">
        <v>5.8999999999999999E-3</v>
      </c>
      <c r="R198" s="14">
        <v>2.9999999999999997E-4</v>
      </c>
      <c r="S198" s="14">
        <v>1.0699999999999999E-2</v>
      </c>
      <c r="T198" s="14">
        <v>1E-4</v>
      </c>
      <c r="U198" s="14">
        <v>3.0800000000000001E-2</v>
      </c>
      <c r="V198" s="14">
        <v>1E-4</v>
      </c>
      <c r="W198" s="14" t="s">
        <v>24</v>
      </c>
      <c r="X198" s="14">
        <v>4.7999999999999996E-3</v>
      </c>
    </row>
    <row r="199" spans="1:24" x14ac:dyDescent="0.2">
      <c r="A199" s="12" t="s">
        <v>219</v>
      </c>
      <c r="B199" s="12">
        <v>-2705</v>
      </c>
      <c r="C199" s="13">
        <v>4.4409999999999998</v>
      </c>
      <c r="D199" s="14">
        <v>1.1299999999999999E-2</v>
      </c>
      <c r="E199" s="13">
        <v>14.623699999999999</v>
      </c>
      <c r="F199" s="14">
        <v>4.2000000000000003E-2</v>
      </c>
      <c r="G199" s="15">
        <v>0.62229999999999996</v>
      </c>
      <c r="H199" s="36">
        <v>3.3999999999999998E-3</v>
      </c>
      <c r="I199" s="14">
        <v>7.6924999999999999</v>
      </c>
      <c r="J199" s="14">
        <v>4.9500000000000002E-2</v>
      </c>
      <c r="K199" s="14">
        <v>1.2562</v>
      </c>
      <c r="L199" s="14">
        <v>4.3E-3</v>
      </c>
      <c r="M199" s="14">
        <v>0.1051</v>
      </c>
      <c r="N199" s="14">
        <v>2.0999999999999999E-3</v>
      </c>
      <c r="O199" s="14">
        <v>2.1000000000000001E-2</v>
      </c>
      <c r="P199" s="14">
        <v>1.6000000000000001E-3</v>
      </c>
      <c r="Q199" s="14">
        <v>6.6E-3</v>
      </c>
      <c r="R199" s="14">
        <v>2.0000000000000001E-4</v>
      </c>
      <c r="S199" s="14">
        <v>1.3899999999999999E-2</v>
      </c>
      <c r="T199" s="14">
        <v>1E-4</v>
      </c>
      <c r="U199" s="14">
        <v>2.58E-2</v>
      </c>
      <c r="V199" s="14">
        <v>1E-4</v>
      </c>
      <c r="W199" s="14" t="s">
        <v>24</v>
      </c>
      <c r="X199" s="14">
        <v>5.0000000000000001E-3</v>
      </c>
    </row>
    <row r="200" spans="1:24" x14ac:dyDescent="0.2">
      <c r="A200" s="12" t="s">
        <v>220</v>
      </c>
      <c r="B200" s="12">
        <v>-2715</v>
      </c>
      <c r="C200" s="13">
        <v>5.3175999999999997</v>
      </c>
      <c r="D200" s="14">
        <v>1.41E-2</v>
      </c>
      <c r="E200" s="13">
        <v>14.338100000000001</v>
      </c>
      <c r="F200" s="14">
        <v>4.3799999999999999E-2</v>
      </c>
      <c r="G200" s="15">
        <v>0.84309999999999996</v>
      </c>
      <c r="H200" s="36">
        <v>4.0000000000000001E-3</v>
      </c>
      <c r="I200" s="14">
        <v>7.83</v>
      </c>
      <c r="J200" s="14">
        <v>0.05</v>
      </c>
      <c r="K200" s="14">
        <v>1.2783</v>
      </c>
      <c r="L200" s="14">
        <v>4.4999999999999997E-3</v>
      </c>
      <c r="M200" s="14">
        <v>0.1179</v>
      </c>
      <c r="N200" s="14">
        <v>2.0999999999999999E-3</v>
      </c>
      <c r="O200" s="14">
        <v>2.3300000000000001E-2</v>
      </c>
      <c r="P200" s="14">
        <v>1.6000000000000001E-3</v>
      </c>
      <c r="Q200" s="14">
        <v>7.7999999999999996E-3</v>
      </c>
      <c r="R200" s="14">
        <v>2.9999999999999997E-4</v>
      </c>
      <c r="S200" s="14">
        <v>1.41E-2</v>
      </c>
      <c r="T200" s="14">
        <v>1E-4</v>
      </c>
      <c r="U200" s="14">
        <v>2.3699999999999999E-2</v>
      </c>
      <c r="V200" s="14">
        <v>1E-4</v>
      </c>
      <c r="W200" s="14" t="s">
        <v>24</v>
      </c>
      <c r="X200" s="14">
        <v>5.0000000000000001E-3</v>
      </c>
    </row>
    <row r="201" spans="1:24" x14ac:dyDescent="0.2">
      <c r="A201" s="12" t="s">
        <v>221</v>
      </c>
      <c r="B201" s="12">
        <v>-2725</v>
      </c>
      <c r="C201" s="13">
        <v>4.2218999999999998</v>
      </c>
      <c r="D201" s="14">
        <v>1.04E-2</v>
      </c>
      <c r="E201" s="13">
        <v>17.476299999999998</v>
      </c>
      <c r="F201" s="14">
        <v>4.58E-2</v>
      </c>
      <c r="G201" s="15">
        <v>0.55020000000000002</v>
      </c>
      <c r="H201" s="36">
        <v>3.2000000000000002E-3</v>
      </c>
      <c r="I201" s="14">
        <v>6.0675999999999997</v>
      </c>
      <c r="J201" s="14">
        <v>4.3299999999999998E-2</v>
      </c>
      <c r="K201" s="14">
        <v>0.65200000000000002</v>
      </c>
      <c r="L201" s="14">
        <v>3.0000000000000001E-3</v>
      </c>
      <c r="M201" s="14">
        <v>1.2728999999999999</v>
      </c>
      <c r="N201" s="14">
        <v>4.0000000000000001E-3</v>
      </c>
      <c r="O201" s="14">
        <v>2.1499999999999998E-2</v>
      </c>
      <c r="P201" s="14">
        <v>1.6000000000000001E-3</v>
      </c>
      <c r="Q201" s="14">
        <v>5.1000000000000004E-3</v>
      </c>
      <c r="R201" s="14">
        <v>2.0000000000000001E-4</v>
      </c>
      <c r="S201" s="14">
        <v>6.8999999999999999E-3</v>
      </c>
      <c r="T201" s="14">
        <v>1E-4</v>
      </c>
      <c r="U201" s="14">
        <v>3.56E-2</v>
      </c>
      <c r="V201" s="14">
        <v>1E-4</v>
      </c>
      <c r="W201" s="14" t="s">
        <v>24</v>
      </c>
      <c r="X201" s="14">
        <v>5.1999999999999998E-3</v>
      </c>
    </row>
    <row r="202" spans="1:24" x14ac:dyDescent="0.2">
      <c r="A202" s="12" t="s">
        <v>222</v>
      </c>
      <c r="B202" s="12">
        <v>-2735</v>
      </c>
      <c r="C202" s="13">
        <v>4.4866999999999999</v>
      </c>
      <c r="D202" s="14">
        <v>1.15E-2</v>
      </c>
      <c r="E202" s="13">
        <v>16.657</v>
      </c>
      <c r="F202" s="14">
        <v>4.65E-2</v>
      </c>
      <c r="G202" s="15">
        <v>0.68989999999999996</v>
      </c>
      <c r="H202" s="36">
        <v>3.5999999999999999E-3</v>
      </c>
      <c r="I202" s="14">
        <v>6.3114999999999997</v>
      </c>
      <c r="J202" s="14">
        <v>4.6100000000000002E-2</v>
      </c>
      <c r="K202" s="14">
        <v>0.72829999999999995</v>
      </c>
      <c r="L202" s="14">
        <v>3.2000000000000002E-3</v>
      </c>
      <c r="M202" s="14">
        <v>0.10780000000000001</v>
      </c>
      <c r="N202" s="14">
        <v>2.0999999999999999E-3</v>
      </c>
      <c r="O202" s="14">
        <v>2.3300000000000001E-2</v>
      </c>
      <c r="P202" s="14">
        <v>1.6000000000000001E-3</v>
      </c>
      <c r="Q202" s="14">
        <v>6.1000000000000004E-3</v>
      </c>
      <c r="R202" s="14">
        <v>2.0000000000000001E-4</v>
      </c>
      <c r="S202" s="14">
        <v>9.4000000000000004E-3</v>
      </c>
      <c r="T202" s="14">
        <v>1E-4</v>
      </c>
      <c r="U202" s="14">
        <v>3.5000000000000003E-2</v>
      </c>
      <c r="V202" s="14">
        <v>1E-4</v>
      </c>
      <c r="W202" s="14" t="s">
        <v>24</v>
      </c>
      <c r="X202" s="14">
        <v>5.1999999999999998E-3</v>
      </c>
    </row>
    <row r="203" spans="1:24" x14ac:dyDescent="0.2">
      <c r="A203" s="12" t="s">
        <v>223</v>
      </c>
      <c r="B203" s="12">
        <v>-2745</v>
      </c>
      <c r="C203" s="13">
        <v>4.5175000000000001</v>
      </c>
      <c r="D203" s="14">
        <v>1.1900000000000001E-2</v>
      </c>
      <c r="E203" s="13">
        <v>16.704999999999998</v>
      </c>
      <c r="F203" s="14">
        <v>4.8099999999999997E-2</v>
      </c>
      <c r="G203" s="15">
        <v>0.62390000000000001</v>
      </c>
      <c r="H203" s="36">
        <v>3.5000000000000001E-3</v>
      </c>
      <c r="I203" s="14">
        <v>6.6555</v>
      </c>
      <c r="J203" s="14">
        <v>4.8599999999999997E-2</v>
      </c>
      <c r="K203" s="14">
        <v>0.88490000000000002</v>
      </c>
      <c r="L203" s="14">
        <v>3.5999999999999999E-3</v>
      </c>
      <c r="M203" s="14">
        <v>0.2069</v>
      </c>
      <c r="N203" s="14">
        <v>2.2000000000000001E-3</v>
      </c>
      <c r="O203" s="14">
        <v>2.3699999999999999E-2</v>
      </c>
      <c r="P203" s="14">
        <v>1.6999999999999999E-3</v>
      </c>
      <c r="Q203" s="14">
        <v>6.0000000000000001E-3</v>
      </c>
      <c r="R203" s="14">
        <v>2.0000000000000001E-4</v>
      </c>
      <c r="S203" s="14">
        <v>1.03E-2</v>
      </c>
      <c r="T203" s="14">
        <v>1E-4</v>
      </c>
      <c r="U203" s="14">
        <v>3.2300000000000002E-2</v>
      </c>
      <c r="V203" s="14">
        <v>1E-4</v>
      </c>
      <c r="W203" s="14" t="s">
        <v>24</v>
      </c>
      <c r="X203" s="14">
        <v>5.1000000000000004E-3</v>
      </c>
    </row>
    <row r="204" spans="1:24" x14ac:dyDescent="0.2">
      <c r="A204" s="12" t="s">
        <v>224</v>
      </c>
      <c r="B204" s="12">
        <v>-2755</v>
      </c>
      <c r="C204" s="13">
        <v>4.3216000000000001</v>
      </c>
      <c r="D204" s="14">
        <v>1.1299999999999999E-2</v>
      </c>
      <c r="E204" s="13">
        <v>14.5425</v>
      </c>
      <c r="F204" s="14">
        <v>4.2999999999999997E-2</v>
      </c>
      <c r="G204" s="15">
        <v>0.63470000000000004</v>
      </c>
      <c r="H204" s="36">
        <v>3.5000000000000001E-3</v>
      </c>
      <c r="I204" s="14">
        <v>7.1905000000000001</v>
      </c>
      <c r="J204" s="14">
        <v>4.9299999999999997E-2</v>
      </c>
      <c r="K204" s="14">
        <v>1.0772999999999999</v>
      </c>
      <c r="L204" s="14">
        <v>4.0000000000000001E-3</v>
      </c>
      <c r="M204" s="14">
        <v>0.42130000000000001</v>
      </c>
      <c r="N204" s="14">
        <v>2.5000000000000001E-3</v>
      </c>
      <c r="O204" s="14">
        <v>2.2599999999999999E-2</v>
      </c>
      <c r="P204" s="14">
        <v>1.6000000000000001E-3</v>
      </c>
      <c r="Q204" s="14">
        <v>6.3E-3</v>
      </c>
      <c r="R204" s="14">
        <v>2.0000000000000001E-4</v>
      </c>
      <c r="S204" s="14">
        <v>1.15E-2</v>
      </c>
      <c r="T204" s="14">
        <v>1E-4</v>
      </c>
      <c r="U204" s="14">
        <v>3.0800000000000001E-2</v>
      </c>
      <c r="V204" s="14">
        <v>1E-4</v>
      </c>
      <c r="W204" s="14" t="s">
        <v>24</v>
      </c>
      <c r="X204" s="14">
        <v>5.1000000000000004E-3</v>
      </c>
    </row>
    <row r="205" spans="1:24" x14ac:dyDescent="0.2">
      <c r="A205" s="12" t="s">
        <v>225</v>
      </c>
      <c r="B205" s="12">
        <v>-2765</v>
      </c>
      <c r="C205" s="13">
        <v>4.3685999999999998</v>
      </c>
      <c r="D205" s="14">
        <v>1.09E-2</v>
      </c>
      <c r="E205" s="13">
        <v>15.7125</v>
      </c>
      <c r="F205" s="14">
        <v>4.3400000000000001E-2</v>
      </c>
      <c r="G205" s="15">
        <v>0.70389999999999997</v>
      </c>
      <c r="H205" s="36">
        <v>3.5999999999999999E-3</v>
      </c>
      <c r="I205" s="14">
        <v>7.0591999999999997</v>
      </c>
      <c r="J205" s="14">
        <v>4.7100000000000003E-2</v>
      </c>
      <c r="K205" s="14">
        <v>1.0061</v>
      </c>
      <c r="L205" s="14">
        <v>3.8E-3</v>
      </c>
      <c r="M205" s="14">
        <v>0.5131</v>
      </c>
      <c r="N205" s="14">
        <v>2.7000000000000001E-3</v>
      </c>
      <c r="O205" s="14">
        <v>2.1299999999999999E-2</v>
      </c>
      <c r="P205" s="14">
        <v>1.6000000000000001E-3</v>
      </c>
      <c r="Q205" s="14">
        <v>6.4999999999999997E-3</v>
      </c>
      <c r="R205" s="14">
        <v>2.0000000000000001E-4</v>
      </c>
      <c r="S205" s="14">
        <v>1.03E-2</v>
      </c>
      <c r="T205" s="14">
        <v>1E-4</v>
      </c>
      <c r="U205" s="14">
        <v>3.27E-2</v>
      </c>
      <c r="V205" s="14">
        <v>1E-4</v>
      </c>
      <c r="W205" s="14" t="s">
        <v>24</v>
      </c>
      <c r="X205" s="14">
        <v>5.1000000000000004E-3</v>
      </c>
    </row>
    <row r="206" spans="1:24" x14ac:dyDescent="0.2">
      <c r="A206" s="12" t="s">
        <v>226</v>
      </c>
      <c r="B206" s="12">
        <v>-2775</v>
      </c>
      <c r="C206" s="13">
        <v>4.6649000000000003</v>
      </c>
      <c r="D206" s="14">
        <v>1.2E-2</v>
      </c>
      <c r="E206" s="13">
        <v>15.899800000000001</v>
      </c>
      <c r="F206" s="14">
        <v>4.5400000000000003E-2</v>
      </c>
      <c r="G206" s="15">
        <v>0.89280000000000004</v>
      </c>
      <c r="H206" s="36">
        <v>4.1000000000000003E-3</v>
      </c>
      <c r="I206" s="14">
        <v>7.51</v>
      </c>
      <c r="J206" s="14">
        <v>0.05</v>
      </c>
      <c r="K206" s="14">
        <v>1.2122999999999999</v>
      </c>
      <c r="L206" s="14">
        <v>4.3E-3</v>
      </c>
      <c r="M206" s="14">
        <v>0.22839999999999999</v>
      </c>
      <c r="N206" s="14">
        <v>2.3E-3</v>
      </c>
      <c r="O206" s="14">
        <v>2.12E-2</v>
      </c>
      <c r="P206" s="14">
        <v>1.6000000000000001E-3</v>
      </c>
      <c r="Q206" s="14">
        <v>7.7999999999999996E-3</v>
      </c>
      <c r="R206" s="14">
        <v>2.9999999999999997E-4</v>
      </c>
      <c r="S206" s="14">
        <v>1.2800000000000001E-2</v>
      </c>
      <c r="T206" s="14">
        <v>1E-4</v>
      </c>
      <c r="U206" s="14">
        <v>2.9600000000000001E-2</v>
      </c>
      <c r="V206" s="14">
        <v>1E-4</v>
      </c>
      <c r="W206" s="14" t="s">
        <v>24</v>
      </c>
      <c r="X206" s="14">
        <v>5.0000000000000001E-3</v>
      </c>
    </row>
    <row r="207" spans="1:24" x14ac:dyDescent="0.2">
      <c r="A207" s="12" t="s">
        <v>227</v>
      </c>
      <c r="B207" s="12">
        <v>-2785</v>
      </c>
      <c r="C207" s="13">
        <v>4.4161000000000001</v>
      </c>
      <c r="D207" s="14">
        <v>1.1900000000000001E-2</v>
      </c>
      <c r="E207" s="13">
        <v>15.1427</v>
      </c>
      <c r="F207" s="14">
        <v>4.58E-2</v>
      </c>
      <c r="G207" s="15">
        <v>0.80759999999999998</v>
      </c>
      <c r="H207" s="36">
        <v>4.0000000000000001E-3</v>
      </c>
      <c r="I207" s="14">
        <v>7.53</v>
      </c>
      <c r="J207" s="14">
        <v>0.05</v>
      </c>
      <c r="K207" s="14">
        <v>1.1970000000000001</v>
      </c>
      <c r="L207" s="14">
        <v>4.4000000000000003E-3</v>
      </c>
      <c r="M207" s="14">
        <v>0.2097</v>
      </c>
      <c r="N207" s="14">
        <v>2.3E-3</v>
      </c>
      <c r="O207" s="14">
        <v>1.9599999999999999E-2</v>
      </c>
      <c r="P207" s="14">
        <v>1.6000000000000001E-3</v>
      </c>
      <c r="Q207" s="14">
        <v>7.0000000000000001E-3</v>
      </c>
      <c r="R207" s="14">
        <v>2.0000000000000001E-4</v>
      </c>
      <c r="S207" s="14">
        <v>1.32E-2</v>
      </c>
      <c r="T207" s="14">
        <v>1E-4</v>
      </c>
      <c r="U207" s="14">
        <v>2.9499999999999998E-2</v>
      </c>
      <c r="V207" s="14">
        <v>1E-4</v>
      </c>
      <c r="W207" s="14" t="s">
        <v>24</v>
      </c>
      <c r="X207" s="14">
        <v>5.1000000000000004E-3</v>
      </c>
    </row>
    <row r="208" spans="1:24" x14ac:dyDescent="0.2">
      <c r="A208" s="12" t="s">
        <v>228</v>
      </c>
      <c r="B208" s="12">
        <v>-2795</v>
      </c>
      <c r="C208" s="13">
        <v>4.2740999999999998</v>
      </c>
      <c r="D208" s="14">
        <v>1.0699999999999999E-2</v>
      </c>
      <c r="E208" s="13">
        <v>16.018000000000001</v>
      </c>
      <c r="F208" s="14">
        <v>4.3799999999999999E-2</v>
      </c>
      <c r="G208" s="15">
        <v>0.5948</v>
      </c>
      <c r="H208" s="36">
        <v>3.2000000000000002E-3</v>
      </c>
      <c r="I208" s="14">
        <v>7.1048</v>
      </c>
      <c r="J208" s="14">
        <v>4.7E-2</v>
      </c>
      <c r="K208" s="14">
        <v>1.0206999999999999</v>
      </c>
      <c r="L208" s="14">
        <v>3.7000000000000002E-3</v>
      </c>
      <c r="M208" s="14">
        <v>0.20080000000000001</v>
      </c>
      <c r="N208" s="14">
        <v>2.0999999999999999E-3</v>
      </c>
      <c r="O208" s="14">
        <v>2.4400000000000002E-2</v>
      </c>
      <c r="P208" s="14">
        <v>1.6000000000000001E-3</v>
      </c>
      <c r="Q208" s="14">
        <v>6.4999999999999997E-3</v>
      </c>
      <c r="R208" s="14">
        <v>2.0000000000000001E-4</v>
      </c>
      <c r="S208" s="14">
        <v>9.9000000000000008E-3</v>
      </c>
      <c r="T208" s="14">
        <v>1E-4</v>
      </c>
      <c r="U208" s="14">
        <v>3.49E-2</v>
      </c>
      <c r="V208" s="14">
        <v>1E-4</v>
      </c>
      <c r="W208" s="14" t="s">
        <v>24</v>
      </c>
      <c r="X208" s="14">
        <v>5.1000000000000004E-3</v>
      </c>
    </row>
    <row r="209" spans="1:24" x14ac:dyDescent="0.2">
      <c r="A209" s="153"/>
      <c r="B209" s="153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  <c r="M209" s="153"/>
      <c r="N209" s="153"/>
      <c r="O209" s="153"/>
      <c r="P209" s="153"/>
      <c r="Q209" s="153"/>
      <c r="R209" s="153"/>
      <c r="S209" s="153"/>
      <c r="T209" s="153"/>
      <c r="U209" s="153"/>
      <c r="V209" s="153"/>
      <c r="W209" s="153"/>
      <c r="X209" s="153"/>
    </row>
    <row r="210" spans="1:24" x14ac:dyDescent="0.2">
      <c r="A210" s="14" t="s">
        <v>230</v>
      </c>
      <c r="B210" s="12"/>
      <c r="C210" s="13">
        <v>5.1608999999999998</v>
      </c>
      <c r="D210" s="14">
        <v>1.14E-2</v>
      </c>
      <c r="E210" s="13">
        <v>23.11</v>
      </c>
      <c r="F210" s="14">
        <v>0.05</v>
      </c>
      <c r="G210" s="15">
        <v>1.8462000000000001</v>
      </c>
      <c r="H210" s="36">
        <v>5.7000000000000002E-3</v>
      </c>
      <c r="I210" s="14">
        <v>5.3787000000000003</v>
      </c>
      <c r="J210" s="14">
        <v>3.7900000000000003E-2</v>
      </c>
      <c r="K210" s="14">
        <v>2.0741000000000001</v>
      </c>
      <c r="L210" s="14">
        <v>5.4000000000000003E-3</v>
      </c>
      <c r="M210" s="14">
        <v>0.62609999999999999</v>
      </c>
      <c r="N210" s="14">
        <v>2.8E-3</v>
      </c>
      <c r="O210" s="14">
        <v>2.9399999999999999E-2</v>
      </c>
      <c r="P210" s="14">
        <v>1.6999999999999999E-3</v>
      </c>
      <c r="Q210" s="14">
        <v>1.5E-3</v>
      </c>
      <c r="R210" s="14">
        <v>2.0000000000000001E-4</v>
      </c>
      <c r="S210" s="14">
        <v>1.0699999999999999E-2</v>
      </c>
      <c r="T210" s="14">
        <v>1E-4</v>
      </c>
      <c r="U210" s="14">
        <v>2.1499999999999998E-2</v>
      </c>
      <c r="V210" s="14">
        <v>1E-4</v>
      </c>
      <c r="W210" s="14">
        <v>8.0000000000000004E-4</v>
      </c>
      <c r="X210" s="14">
        <v>1E-4</v>
      </c>
    </row>
    <row r="211" spans="1:24" x14ac:dyDescent="0.2">
      <c r="A211" s="14" t="s">
        <v>230</v>
      </c>
      <c r="B211" s="12"/>
      <c r="C211" s="13">
        <v>5.1527000000000003</v>
      </c>
      <c r="D211" s="14">
        <v>1.09E-2</v>
      </c>
      <c r="E211" s="13">
        <v>22.504899999999999</v>
      </c>
      <c r="F211" s="14">
        <v>4.65E-2</v>
      </c>
      <c r="G211" s="15">
        <v>1.8058000000000001</v>
      </c>
      <c r="H211" s="36">
        <v>5.3E-3</v>
      </c>
      <c r="I211" s="14">
        <v>5.2728000000000002</v>
      </c>
      <c r="J211" s="14">
        <v>3.5200000000000002E-2</v>
      </c>
      <c r="K211" s="14">
        <v>1.9762</v>
      </c>
      <c r="L211" s="14">
        <v>5.0000000000000001E-3</v>
      </c>
      <c r="M211" s="14">
        <v>0.57709999999999995</v>
      </c>
      <c r="N211" s="14">
        <v>2.5999999999999999E-3</v>
      </c>
      <c r="O211" s="14">
        <v>2.9700000000000001E-2</v>
      </c>
      <c r="P211" s="14">
        <v>1.6000000000000001E-3</v>
      </c>
      <c r="Q211" s="14">
        <v>1.4E-3</v>
      </c>
      <c r="R211" s="14">
        <v>2.0000000000000001E-4</v>
      </c>
      <c r="S211" s="14">
        <v>1.0500000000000001E-2</v>
      </c>
      <c r="T211" s="14">
        <v>1E-4</v>
      </c>
      <c r="U211" s="14">
        <v>2.1299999999999999E-2</v>
      </c>
      <c r="V211" s="14">
        <v>1E-4</v>
      </c>
      <c r="W211" s="14">
        <v>6.9999999999999999E-4</v>
      </c>
      <c r="X211" s="14">
        <v>1E-4</v>
      </c>
    </row>
    <row r="212" spans="1:24" x14ac:dyDescent="0.2">
      <c r="A212" s="14" t="s">
        <v>230</v>
      </c>
      <c r="B212" s="12"/>
      <c r="C212" s="13">
        <v>5.1017999999999999</v>
      </c>
      <c r="D212" s="14">
        <v>1.0800000000000001E-2</v>
      </c>
      <c r="E212" s="13">
        <v>22.735199999999999</v>
      </c>
      <c r="F212" s="14">
        <v>4.6699999999999998E-2</v>
      </c>
      <c r="G212" s="15">
        <v>1.8817999999999999</v>
      </c>
      <c r="H212" s="36">
        <v>5.4999999999999997E-3</v>
      </c>
      <c r="I212" s="14">
        <v>5.2876000000000003</v>
      </c>
      <c r="J212" s="14">
        <v>3.5099999999999999E-2</v>
      </c>
      <c r="K212" s="14">
        <v>2.0112000000000001</v>
      </c>
      <c r="L212" s="14">
        <v>5.1000000000000004E-3</v>
      </c>
      <c r="M212" s="14">
        <v>0.58189999999999997</v>
      </c>
      <c r="N212" s="14">
        <v>2.7000000000000001E-3</v>
      </c>
      <c r="O212" s="14">
        <v>2.4299999999999999E-2</v>
      </c>
      <c r="P212" s="14">
        <v>1.6000000000000001E-3</v>
      </c>
      <c r="Q212" s="14">
        <v>1.4E-3</v>
      </c>
      <c r="R212" s="14">
        <v>2.0000000000000001E-4</v>
      </c>
      <c r="S212" s="14">
        <v>1.04E-2</v>
      </c>
      <c r="T212" s="14">
        <v>1E-4</v>
      </c>
      <c r="U212" s="14">
        <v>2.0799999999999999E-2</v>
      </c>
      <c r="V212" s="14">
        <v>1E-4</v>
      </c>
      <c r="W212" s="14">
        <v>8.0000000000000004E-4</v>
      </c>
      <c r="X212" s="14">
        <v>1E-4</v>
      </c>
    </row>
    <row r="213" spans="1:24" x14ac:dyDescent="0.2">
      <c r="A213" s="14" t="s">
        <v>230</v>
      </c>
      <c r="B213" s="12"/>
      <c r="C213" s="13">
        <v>5.1532</v>
      </c>
      <c r="D213" s="14">
        <v>1.0800000000000001E-2</v>
      </c>
      <c r="E213" s="13">
        <v>22.6206</v>
      </c>
      <c r="F213" s="14">
        <v>4.6300000000000001E-2</v>
      </c>
      <c r="G213" s="15">
        <v>1.8061</v>
      </c>
      <c r="H213" s="36">
        <v>5.3E-3</v>
      </c>
      <c r="I213" s="14">
        <v>5.3762999999999996</v>
      </c>
      <c r="J213" s="14">
        <v>3.5200000000000002E-2</v>
      </c>
      <c r="K213" s="14">
        <v>1.9986999999999999</v>
      </c>
      <c r="L213" s="14">
        <v>5.0000000000000001E-3</v>
      </c>
      <c r="M213" s="14">
        <v>0.57450000000000001</v>
      </c>
      <c r="N213" s="14">
        <v>2.7000000000000001E-3</v>
      </c>
      <c r="O213" s="14">
        <v>2.8899999999999999E-2</v>
      </c>
      <c r="P213" s="14">
        <v>1.6000000000000001E-3</v>
      </c>
      <c r="Q213" s="14">
        <v>1.5E-3</v>
      </c>
      <c r="R213" s="14">
        <v>2.0000000000000001E-4</v>
      </c>
      <c r="S213" s="14">
        <v>1.0500000000000001E-2</v>
      </c>
      <c r="T213" s="14">
        <v>1E-4</v>
      </c>
      <c r="U213" s="14">
        <v>2.1299999999999999E-2</v>
      </c>
      <c r="V213" s="14">
        <v>1E-4</v>
      </c>
      <c r="W213" s="14">
        <v>6.9999999999999999E-4</v>
      </c>
      <c r="X213" s="14">
        <v>1E-4</v>
      </c>
    </row>
    <row r="214" spans="1:24" x14ac:dyDescent="0.2">
      <c r="A214" s="14" t="s">
        <v>230</v>
      </c>
      <c r="B214" s="12"/>
      <c r="C214" s="13">
        <v>5.173</v>
      </c>
      <c r="D214" s="14">
        <v>1.0699999999999999E-2</v>
      </c>
      <c r="E214" s="13">
        <v>22.5854</v>
      </c>
      <c r="F214" s="14">
        <v>4.5600000000000002E-2</v>
      </c>
      <c r="G214" s="15">
        <v>1.7527999999999999</v>
      </c>
      <c r="H214" s="36">
        <v>5.1000000000000004E-3</v>
      </c>
      <c r="I214" s="14">
        <v>5.4347000000000003</v>
      </c>
      <c r="J214" s="14">
        <v>3.4700000000000002E-2</v>
      </c>
      <c r="K214" s="14">
        <v>1.9711000000000001</v>
      </c>
      <c r="L214" s="14">
        <v>4.8999999999999998E-3</v>
      </c>
      <c r="M214" s="14">
        <v>0.56320000000000003</v>
      </c>
      <c r="N214" s="14">
        <v>2.5999999999999999E-3</v>
      </c>
      <c r="O214" s="14">
        <v>2.93E-2</v>
      </c>
      <c r="P214" s="14">
        <v>1.6000000000000001E-3</v>
      </c>
      <c r="Q214" s="14">
        <v>1.6000000000000001E-3</v>
      </c>
      <c r="R214" s="14">
        <v>2.0000000000000001E-4</v>
      </c>
      <c r="S214" s="14">
        <v>1.06E-2</v>
      </c>
      <c r="T214" s="14">
        <v>1E-4</v>
      </c>
      <c r="U214" s="14">
        <v>2.1299999999999999E-2</v>
      </c>
      <c r="V214" s="14">
        <v>1E-4</v>
      </c>
      <c r="W214" s="14">
        <v>5.9999999999999995E-4</v>
      </c>
      <c r="X214" s="14">
        <v>1E-4</v>
      </c>
    </row>
    <row r="215" spans="1:24" x14ac:dyDescent="0.2">
      <c r="A215" s="14" t="s">
        <v>230</v>
      </c>
      <c r="B215" s="12"/>
      <c r="C215" s="13">
        <v>5.1920999999999999</v>
      </c>
      <c r="D215" s="14">
        <v>1.14E-2</v>
      </c>
      <c r="E215" s="13">
        <v>23.071200000000001</v>
      </c>
      <c r="F215" s="14">
        <v>0.05</v>
      </c>
      <c r="G215" s="15">
        <v>1.8196000000000001</v>
      </c>
      <c r="H215" s="36">
        <v>5.4999999999999997E-3</v>
      </c>
      <c r="I215" s="14">
        <v>5.41</v>
      </c>
      <c r="J215" s="14">
        <v>3.8100000000000002E-2</v>
      </c>
      <c r="K215" s="14">
        <v>2.0710999999999999</v>
      </c>
      <c r="L215" s="14">
        <v>5.3E-3</v>
      </c>
      <c r="M215" s="14">
        <v>0.63170000000000004</v>
      </c>
      <c r="N215" s="14">
        <v>2.8E-3</v>
      </c>
      <c r="O215" s="14">
        <v>2.8899999999999999E-2</v>
      </c>
      <c r="P215" s="14">
        <v>1.6999999999999999E-3</v>
      </c>
      <c r="Q215" s="14">
        <v>1.4E-3</v>
      </c>
      <c r="R215" s="14">
        <v>2.0000000000000001E-4</v>
      </c>
      <c r="S215" s="14">
        <v>1.0500000000000001E-2</v>
      </c>
      <c r="T215" s="14">
        <v>1E-4</v>
      </c>
      <c r="U215" s="14">
        <v>2.1600000000000001E-2</v>
      </c>
      <c r="V215" s="14">
        <v>1E-4</v>
      </c>
      <c r="W215" s="14">
        <v>8.0000000000000004E-4</v>
      </c>
      <c r="X215" s="14">
        <v>1E-4</v>
      </c>
    </row>
    <row r="216" spans="1:24" x14ac:dyDescent="0.2">
      <c r="A216" s="14" t="s">
        <v>230</v>
      </c>
      <c r="B216" s="12"/>
      <c r="C216" s="13">
        <v>5.1947999999999999</v>
      </c>
      <c r="D216" s="14">
        <v>1.0999999999999999E-2</v>
      </c>
      <c r="E216" s="13">
        <v>22.4603</v>
      </c>
      <c r="F216" s="14">
        <v>4.6600000000000003E-2</v>
      </c>
      <c r="G216" s="15">
        <v>1.7981</v>
      </c>
      <c r="H216" s="36">
        <v>5.3E-3</v>
      </c>
      <c r="I216" s="14">
        <v>5.2766999999999999</v>
      </c>
      <c r="J216" s="14">
        <v>3.5400000000000001E-2</v>
      </c>
      <c r="K216" s="14">
        <v>2.0049000000000001</v>
      </c>
      <c r="L216" s="14">
        <v>5.0000000000000001E-3</v>
      </c>
      <c r="M216" s="14">
        <v>0.58589999999999998</v>
      </c>
      <c r="N216" s="14">
        <v>2.5999999999999999E-3</v>
      </c>
      <c r="O216" s="14">
        <v>2.86E-2</v>
      </c>
      <c r="P216" s="14">
        <v>1.6000000000000001E-3</v>
      </c>
      <c r="Q216" s="14">
        <v>1.5E-3</v>
      </c>
      <c r="R216" s="14">
        <v>2.0000000000000001E-4</v>
      </c>
      <c r="S216" s="14">
        <v>1.06E-2</v>
      </c>
      <c r="T216" s="14">
        <v>1E-4</v>
      </c>
      <c r="U216" s="14">
        <v>2.12E-2</v>
      </c>
      <c r="V216" s="14">
        <v>1E-4</v>
      </c>
      <c r="W216" s="14">
        <v>8.0000000000000004E-4</v>
      </c>
      <c r="X216" s="14">
        <v>1E-4</v>
      </c>
    </row>
    <row r="217" spans="1:24" x14ac:dyDescent="0.2">
      <c r="A217" s="14" t="s">
        <v>230</v>
      </c>
      <c r="B217" s="12"/>
      <c r="C217" s="13">
        <v>5.1571999999999996</v>
      </c>
      <c r="D217" s="14">
        <v>1.0999999999999999E-2</v>
      </c>
      <c r="E217" s="13">
        <v>22.805199999999999</v>
      </c>
      <c r="F217" s="14">
        <v>4.7399999999999998E-2</v>
      </c>
      <c r="G217" s="15">
        <v>1.8140000000000001</v>
      </c>
      <c r="H217" s="36">
        <v>5.4000000000000003E-3</v>
      </c>
      <c r="I217" s="14">
        <v>5.3551000000000002</v>
      </c>
      <c r="J217" s="14">
        <v>3.5799999999999998E-2</v>
      </c>
      <c r="K217" s="14">
        <v>2.0209999999999999</v>
      </c>
      <c r="L217" s="14">
        <v>5.1000000000000004E-3</v>
      </c>
      <c r="M217" s="14">
        <v>0.58689999999999998</v>
      </c>
      <c r="N217" s="14">
        <v>2.7000000000000001E-3</v>
      </c>
      <c r="O217" s="14">
        <v>3.0700000000000002E-2</v>
      </c>
      <c r="P217" s="14">
        <v>1.6999999999999999E-3</v>
      </c>
      <c r="Q217" s="14">
        <v>1.1999999999999999E-3</v>
      </c>
      <c r="R217" s="14">
        <v>2.0000000000000001E-4</v>
      </c>
      <c r="S217" s="14">
        <v>1.0500000000000001E-2</v>
      </c>
      <c r="T217" s="14">
        <v>1E-4</v>
      </c>
      <c r="U217" s="14">
        <v>2.07E-2</v>
      </c>
      <c r="V217" s="14">
        <v>1E-4</v>
      </c>
      <c r="W217" s="14">
        <v>6.9999999999999999E-4</v>
      </c>
      <c r="X217" s="14">
        <v>1E-4</v>
      </c>
    </row>
    <row r="218" spans="1:24" x14ac:dyDescent="0.2">
      <c r="A218" s="14" t="s">
        <v>230</v>
      </c>
      <c r="B218" s="12"/>
      <c r="C218" s="13">
        <v>5.2268999999999997</v>
      </c>
      <c r="D218" s="14">
        <v>1.0800000000000001E-2</v>
      </c>
      <c r="E218" s="13">
        <v>22.849</v>
      </c>
      <c r="F218" s="14">
        <v>4.5999999999999999E-2</v>
      </c>
      <c r="G218" s="15">
        <v>1.8005</v>
      </c>
      <c r="H218" s="36">
        <v>5.1999999999999998E-3</v>
      </c>
      <c r="I218" s="14">
        <v>5.3952</v>
      </c>
      <c r="J218" s="14">
        <v>3.4700000000000002E-2</v>
      </c>
      <c r="K218" s="14">
        <v>2.0223</v>
      </c>
      <c r="L218" s="14">
        <v>5.0000000000000001E-3</v>
      </c>
      <c r="M218" s="14">
        <v>0.58040000000000003</v>
      </c>
      <c r="N218" s="14">
        <v>2.5999999999999999E-3</v>
      </c>
      <c r="O218" s="14">
        <v>2.7900000000000001E-2</v>
      </c>
      <c r="P218" s="14">
        <v>1.6000000000000001E-3</v>
      </c>
      <c r="Q218" s="14">
        <v>1.2999999999999999E-3</v>
      </c>
      <c r="R218" s="14">
        <v>2.0000000000000001E-4</v>
      </c>
      <c r="S218" s="14">
        <v>1.0699999999999999E-2</v>
      </c>
      <c r="T218" s="14">
        <v>1E-4</v>
      </c>
      <c r="U218" s="14">
        <v>2.1299999999999999E-2</v>
      </c>
      <c r="V218" s="14">
        <v>1E-4</v>
      </c>
      <c r="W218" s="14">
        <v>6.9999999999999999E-4</v>
      </c>
      <c r="X218" s="14">
        <v>1E-4</v>
      </c>
    </row>
    <row r="219" spans="1:24" x14ac:dyDescent="0.2">
      <c r="A219" s="14" t="s">
        <v>230</v>
      </c>
      <c r="B219" s="12"/>
      <c r="C219" s="13">
        <v>5.1502999999999997</v>
      </c>
      <c r="D219" s="14">
        <v>1.15E-2</v>
      </c>
      <c r="E219" s="13">
        <v>23.26</v>
      </c>
      <c r="F219" s="14">
        <v>0.05</v>
      </c>
      <c r="G219" s="15">
        <v>1.8987000000000001</v>
      </c>
      <c r="H219" s="36">
        <v>5.8999999999999999E-3</v>
      </c>
      <c r="I219" s="14">
        <v>5.4781000000000004</v>
      </c>
      <c r="J219" s="14">
        <v>3.8699999999999998E-2</v>
      </c>
      <c r="K219" s="14">
        <v>2.1103999999999998</v>
      </c>
      <c r="L219" s="14">
        <v>5.4999999999999997E-3</v>
      </c>
      <c r="M219" s="14">
        <v>0.63719999999999999</v>
      </c>
      <c r="N219" s="14">
        <v>2.8E-3</v>
      </c>
      <c r="O219" s="14">
        <v>0.03</v>
      </c>
      <c r="P219" s="14">
        <v>1.6999999999999999E-3</v>
      </c>
      <c r="Q219" s="14">
        <v>1.9E-3</v>
      </c>
      <c r="R219" s="14">
        <v>2.0000000000000001E-4</v>
      </c>
      <c r="S219" s="14">
        <v>1.0500000000000001E-2</v>
      </c>
      <c r="T219" s="14">
        <v>1E-4</v>
      </c>
      <c r="U219" s="14">
        <v>2.1499999999999998E-2</v>
      </c>
      <c r="V219" s="14">
        <v>1E-4</v>
      </c>
      <c r="W219" s="14">
        <v>8.0000000000000004E-4</v>
      </c>
      <c r="X219" s="14">
        <v>1E-4</v>
      </c>
    </row>
    <row r="220" spans="1:24" x14ac:dyDescent="0.2">
      <c r="A220" s="14" t="s">
        <v>230</v>
      </c>
      <c r="B220" s="12"/>
      <c r="C220" s="13">
        <v>5.1980000000000004</v>
      </c>
      <c r="D220" s="14">
        <v>1.09E-2</v>
      </c>
      <c r="E220" s="13">
        <v>22.892099999999999</v>
      </c>
      <c r="F220" s="14">
        <v>4.7100000000000003E-2</v>
      </c>
      <c r="G220" s="15">
        <v>1.839</v>
      </c>
      <c r="H220" s="36">
        <v>5.4000000000000003E-3</v>
      </c>
      <c r="I220" s="14">
        <v>5.3757999999999999</v>
      </c>
      <c r="J220" s="14">
        <v>3.5700000000000003E-2</v>
      </c>
      <c r="K220" s="14">
        <v>2.0684</v>
      </c>
      <c r="L220" s="14">
        <v>5.1000000000000004E-3</v>
      </c>
      <c r="M220" s="14">
        <v>0.60309999999999997</v>
      </c>
      <c r="N220" s="14">
        <v>2.7000000000000001E-3</v>
      </c>
      <c r="O220" s="14">
        <v>3.2199999999999999E-2</v>
      </c>
      <c r="P220" s="14">
        <v>1.6999999999999999E-3</v>
      </c>
      <c r="Q220" s="14">
        <v>1.6999999999999999E-3</v>
      </c>
      <c r="R220" s="14">
        <v>2.0000000000000001E-4</v>
      </c>
      <c r="S220" s="14">
        <v>1.0699999999999999E-2</v>
      </c>
      <c r="T220" s="14">
        <v>1E-4</v>
      </c>
      <c r="U220" s="14">
        <v>2.1100000000000001E-2</v>
      </c>
      <c r="V220" s="14">
        <v>1E-4</v>
      </c>
      <c r="W220" s="14">
        <v>5.9999999999999995E-4</v>
      </c>
      <c r="X220" s="14">
        <v>1E-4</v>
      </c>
    </row>
    <row r="221" spans="1:24" x14ac:dyDescent="0.2">
      <c r="A221" s="14" t="s">
        <v>230</v>
      </c>
      <c r="B221" s="12"/>
      <c r="C221" s="13">
        <v>5.1977000000000002</v>
      </c>
      <c r="D221" s="14">
        <v>1.11E-2</v>
      </c>
      <c r="E221" s="13">
        <v>22.990400000000001</v>
      </c>
      <c r="F221" s="14">
        <v>4.7800000000000002E-2</v>
      </c>
      <c r="G221" s="15">
        <v>1.8389</v>
      </c>
      <c r="H221" s="36">
        <v>5.4000000000000003E-3</v>
      </c>
      <c r="I221" s="14">
        <v>5.3723000000000001</v>
      </c>
      <c r="J221" s="14">
        <v>3.61E-2</v>
      </c>
      <c r="K221" s="14">
        <v>2.0678000000000001</v>
      </c>
      <c r="L221" s="14">
        <v>5.1999999999999998E-3</v>
      </c>
      <c r="M221" s="14">
        <v>0.60670000000000002</v>
      </c>
      <c r="N221" s="14">
        <v>2.7000000000000001E-3</v>
      </c>
      <c r="O221" s="14">
        <v>3.3300000000000003E-2</v>
      </c>
      <c r="P221" s="14">
        <v>1.6999999999999999E-3</v>
      </c>
      <c r="Q221" s="14">
        <v>1.4E-3</v>
      </c>
      <c r="R221" s="14">
        <v>2.0000000000000001E-4</v>
      </c>
      <c r="S221" s="14">
        <v>1.0500000000000001E-2</v>
      </c>
      <c r="T221" s="14">
        <v>1E-4</v>
      </c>
      <c r="U221" s="14">
        <v>2.12E-2</v>
      </c>
      <c r="V221" s="14">
        <v>1E-4</v>
      </c>
      <c r="W221" s="14">
        <v>6.9999999999999999E-4</v>
      </c>
      <c r="X221" s="14">
        <v>1E-4</v>
      </c>
    </row>
    <row r="222" spans="1:24" x14ac:dyDescent="0.2">
      <c r="A222" s="14" t="s">
        <v>230</v>
      </c>
      <c r="B222" s="12"/>
      <c r="C222" s="13">
        <v>5.141</v>
      </c>
      <c r="D222" s="14">
        <v>1.09E-2</v>
      </c>
      <c r="E222" s="13">
        <v>23.037800000000001</v>
      </c>
      <c r="F222" s="14">
        <v>4.7500000000000001E-2</v>
      </c>
      <c r="G222" s="15">
        <v>1.855</v>
      </c>
      <c r="H222" s="36">
        <v>5.4000000000000003E-3</v>
      </c>
      <c r="I222" s="14">
        <v>5.4747000000000003</v>
      </c>
      <c r="J222" s="14">
        <v>3.5999999999999997E-2</v>
      </c>
      <c r="K222" s="14">
        <v>2.0632999999999999</v>
      </c>
      <c r="L222" s="14">
        <v>5.1999999999999998E-3</v>
      </c>
      <c r="M222" s="14">
        <v>0.60029999999999994</v>
      </c>
      <c r="N222" s="14">
        <v>2.7000000000000001E-3</v>
      </c>
      <c r="O222" s="14">
        <v>3.0599999999999999E-2</v>
      </c>
      <c r="P222" s="14">
        <v>1.6999999999999999E-3</v>
      </c>
      <c r="Q222" s="14">
        <v>2E-3</v>
      </c>
      <c r="R222" s="14">
        <v>2.0000000000000001E-4</v>
      </c>
      <c r="S222" s="14">
        <v>1.04E-2</v>
      </c>
      <c r="T222" s="14">
        <v>1E-4</v>
      </c>
      <c r="U222" s="14">
        <v>2.12E-2</v>
      </c>
      <c r="V222" s="14">
        <v>1E-4</v>
      </c>
      <c r="W222" s="14">
        <v>5.9999999999999995E-4</v>
      </c>
      <c r="X222" s="14">
        <v>1E-4</v>
      </c>
    </row>
    <row r="223" spans="1:24" x14ac:dyDescent="0.2">
      <c r="A223" s="14" t="s">
        <v>230</v>
      </c>
      <c r="B223" s="12"/>
      <c r="C223" s="13">
        <v>5.0975000000000001</v>
      </c>
      <c r="D223" s="14">
        <v>1.0800000000000001E-2</v>
      </c>
      <c r="E223" s="13">
        <v>22.3996</v>
      </c>
      <c r="F223" s="14">
        <v>4.6399999999999997E-2</v>
      </c>
      <c r="G223" s="15">
        <v>1.8544</v>
      </c>
      <c r="H223" s="36">
        <v>5.4999999999999997E-3</v>
      </c>
      <c r="I223" s="14">
        <v>5.3137999999999996</v>
      </c>
      <c r="J223" s="14">
        <v>3.5299999999999998E-2</v>
      </c>
      <c r="K223" s="14">
        <v>1.9882</v>
      </c>
      <c r="L223" s="14">
        <v>5.0000000000000001E-3</v>
      </c>
      <c r="M223" s="14">
        <v>0.57289999999999996</v>
      </c>
      <c r="N223" s="14">
        <v>2.5999999999999999E-3</v>
      </c>
      <c r="O223" s="14">
        <v>2.6700000000000002E-2</v>
      </c>
      <c r="P223" s="14">
        <v>1.6000000000000001E-3</v>
      </c>
      <c r="Q223" s="14">
        <v>1.4E-3</v>
      </c>
      <c r="R223" s="14">
        <v>2.0000000000000001E-4</v>
      </c>
      <c r="S223" s="14">
        <v>1.0500000000000001E-2</v>
      </c>
      <c r="T223" s="14">
        <v>1E-4</v>
      </c>
      <c r="U223" s="14">
        <v>2.1399999999999999E-2</v>
      </c>
      <c r="V223" s="14">
        <v>1E-4</v>
      </c>
      <c r="W223" s="14">
        <v>5.9999999999999995E-4</v>
      </c>
      <c r="X223" s="14">
        <v>1E-4</v>
      </c>
    </row>
    <row r="224" spans="1:24" x14ac:dyDescent="0.2">
      <c r="A224" s="14" t="s">
        <v>230</v>
      </c>
      <c r="B224" s="12"/>
      <c r="C224" s="13">
        <v>5.1851000000000003</v>
      </c>
      <c r="D224" s="14">
        <v>1.1299999999999999E-2</v>
      </c>
      <c r="E224" s="13">
        <v>22.770800000000001</v>
      </c>
      <c r="F224" s="14">
        <v>4.8899999999999999E-2</v>
      </c>
      <c r="G224" s="15">
        <v>1.7813000000000001</v>
      </c>
      <c r="H224" s="36">
        <v>5.4000000000000003E-3</v>
      </c>
      <c r="I224" s="14">
        <v>5.3776999999999999</v>
      </c>
      <c r="J224" s="14">
        <v>3.7499999999999999E-2</v>
      </c>
      <c r="K224" s="14">
        <v>2.0337999999999998</v>
      </c>
      <c r="L224" s="14">
        <v>5.1999999999999998E-3</v>
      </c>
      <c r="M224" s="14">
        <v>0.60960000000000003</v>
      </c>
      <c r="N224" s="14">
        <v>2.7000000000000001E-3</v>
      </c>
      <c r="O224" s="14">
        <v>3.0599999999999999E-2</v>
      </c>
      <c r="P224" s="14">
        <v>1.6999999999999999E-3</v>
      </c>
      <c r="Q224" s="14">
        <v>1.4E-3</v>
      </c>
      <c r="R224" s="14">
        <v>2.0000000000000001E-4</v>
      </c>
      <c r="S224" s="14">
        <v>1.0500000000000001E-2</v>
      </c>
      <c r="T224" s="14">
        <v>1E-4</v>
      </c>
      <c r="U224" s="14">
        <v>2.0899999999999998E-2</v>
      </c>
      <c r="V224" s="14">
        <v>1E-4</v>
      </c>
      <c r="W224" s="14">
        <v>5.9999999999999995E-4</v>
      </c>
      <c r="X224" s="14">
        <v>1E-4</v>
      </c>
    </row>
    <row r="225" spans="1:24" x14ac:dyDescent="0.2">
      <c r="A225" s="14" t="s">
        <v>230</v>
      </c>
      <c r="B225" s="12"/>
      <c r="C225" s="13">
        <v>5.1623999999999999</v>
      </c>
      <c r="D225" s="14">
        <v>1.09E-2</v>
      </c>
      <c r="E225" s="13">
        <v>22.677</v>
      </c>
      <c r="F225" s="14">
        <v>4.6600000000000003E-2</v>
      </c>
      <c r="G225" s="15">
        <v>1.8001</v>
      </c>
      <c r="H225" s="36">
        <v>5.3E-3</v>
      </c>
      <c r="I225" s="14">
        <v>5.3091999999999997</v>
      </c>
      <c r="J225" s="14">
        <v>3.5200000000000002E-2</v>
      </c>
      <c r="K225" s="14">
        <v>2.0007999999999999</v>
      </c>
      <c r="L225" s="14">
        <v>5.0000000000000001E-3</v>
      </c>
      <c r="M225" s="14">
        <v>0.57899999999999996</v>
      </c>
      <c r="N225" s="14">
        <v>2.7000000000000001E-3</v>
      </c>
      <c r="O225" s="14">
        <v>2.9100000000000001E-2</v>
      </c>
      <c r="P225" s="14">
        <v>1.6000000000000001E-3</v>
      </c>
      <c r="Q225" s="14">
        <v>1.6000000000000001E-3</v>
      </c>
      <c r="R225" s="14">
        <v>2.0000000000000001E-4</v>
      </c>
      <c r="S225" s="14">
        <v>1.06E-2</v>
      </c>
      <c r="T225" s="14">
        <v>1E-4</v>
      </c>
      <c r="U225" s="14">
        <v>2.1499999999999998E-2</v>
      </c>
      <c r="V225" s="14">
        <v>1E-4</v>
      </c>
      <c r="W225" s="14">
        <v>5.9999999999999995E-4</v>
      </c>
      <c r="X225" s="14">
        <v>1E-4</v>
      </c>
    </row>
    <row r="226" spans="1:24" x14ac:dyDescent="0.2">
      <c r="A226" s="14" t="s">
        <v>230</v>
      </c>
      <c r="B226" s="12"/>
      <c r="C226" s="13">
        <v>5.1841999999999997</v>
      </c>
      <c r="D226" s="14">
        <v>1.06E-2</v>
      </c>
      <c r="E226" s="13">
        <v>22.838999999999999</v>
      </c>
      <c r="F226" s="14">
        <v>4.53E-2</v>
      </c>
      <c r="G226" s="15">
        <v>1.7769999999999999</v>
      </c>
      <c r="H226" s="36">
        <v>5.1000000000000004E-3</v>
      </c>
      <c r="I226" s="14">
        <v>5.4474999999999998</v>
      </c>
      <c r="J226" s="14">
        <v>3.44E-2</v>
      </c>
      <c r="K226" s="14">
        <v>1.9986999999999999</v>
      </c>
      <c r="L226" s="14">
        <v>4.8999999999999998E-3</v>
      </c>
      <c r="M226" s="14">
        <v>0.55640000000000001</v>
      </c>
      <c r="N226" s="14">
        <v>2.5999999999999999E-3</v>
      </c>
      <c r="O226" s="14">
        <v>3.0099999999999998E-2</v>
      </c>
      <c r="P226" s="14">
        <v>1.6000000000000001E-3</v>
      </c>
      <c r="Q226" s="14">
        <v>1.6999999999999999E-3</v>
      </c>
      <c r="R226" s="14">
        <v>2.0000000000000001E-4</v>
      </c>
      <c r="S226" s="14">
        <v>1.06E-2</v>
      </c>
      <c r="T226" s="14">
        <v>1E-4</v>
      </c>
      <c r="U226" s="14">
        <v>2.2100000000000002E-2</v>
      </c>
      <c r="V226" s="14">
        <v>1E-4</v>
      </c>
      <c r="W226" s="14">
        <v>5.0000000000000001E-4</v>
      </c>
      <c r="X226" s="14">
        <v>1E-4</v>
      </c>
    </row>
    <row r="227" spans="1:24" x14ac:dyDescent="0.2">
      <c r="A227" s="14" t="s">
        <v>230</v>
      </c>
      <c r="B227" s="12"/>
      <c r="C227" s="13">
        <v>5.1188000000000002</v>
      </c>
      <c r="D227" s="14">
        <v>1.06E-2</v>
      </c>
      <c r="E227" s="13">
        <v>21.9864</v>
      </c>
      <c r="F227" s="14">
        <v>4.4600000000000001E-2</v>
      </c>
      <c r="G227" s="15">
        <v>1.7768999999999999</v>
      </c>
      <c r="H227" s="36">
        <v>5.1999999999999998E-3</v>
      </c>
      <c r="I227" s="14">
        <v>5.2386999999999997</v>
      </c>
      <c r="J227" s="14">
        <v>3.4099999999999998E-2</v>
      </c>
      <c r="K227" s="14">
        <v>1.9331</v>
      </c>
      <c r="L227" s="14">
        <v>4.7999999999999996E-3</v>
      </c>
      <c r="M227" s="14">
        <v>0.54830000000000001</v>
      </c>
      <c r="N227" s="14">
        <v>2.5999999999999999E-3</v>
      </c>
      <c r="O227" s="14">
        <v>2.98E-2</v>
      </c>
      <c r="P227" s="14">
        <v>1.6000000000000001E-3</v>
      </c>
      <c r="Q227" s="14">
        <v>1.9E-3</v>
      </c>
      <c r="R227" s="14">
        <v>2.0000000000000001E-4</v>
      </c>
      <c r="S227" s="14">
        <v>1.0500000000000001E-2</v>
      </c>
      <c r="T227" s="14">
        <v>1E-4</v>
      </c>
      <c r="U227" s="14">
        <v>2.1899999999999999E-2</v>
      </c>
      <c r="V227" s="14">
        <v>1E-4</v>
      </c>
      <c r="W227" s="14">
        <v>5.9999999999999995E-4</v>
      </c>
      <c r="X227" s="14">
        <v>1E-4</v>
      </c>
    </row>
    <row r="228" spans="1:24" x14ac:dyDescent="0.2">
      <c r="A228" s="14" t="s">
        <v>230</v>
      </c>
      <c r="B228" s="12"/>
      <c r="C228" s="13">
        <v>5.1261999999999999</v>
      </c>
      <c r="D228" s="14">
        <v>1.09E-2</v>
      </c>
      <c r="E228" s="13">
        <v>22.029199999999999</v>
      </c>
      <c r="F228" s="14">
        <v>4.5900000000000003E-2</v>
      </c>
      <c r="G228" s="15">
        <v>1.7657</v>
      </c>
      <c r="H228" s="36">
        <v>5.3E-3</v>
      </c>
      <c r="I228" s="14">
        <v>5.2409999999999997</v>
      </c>
      <c r="J228" s="14">
        <v>3.49E-2</v>
      </c>
      <c r="K228" s="14">
        <v>1.9525999999999999</v>
      </c>
      <c r="L228" s="14">
        <v>5.0000000000000001E-3</v>
      </c>
      <c r="M228" s="14">
        <v>0.55779999999999996</v>
      </c>
      <c r="N228" s="14">
        <v>2.5999999999999999E-3</v>
      </c>
      <c r="O228" s="14">
        <v>2.8299999999999999E-2</v>
      </c>
      <c r="P228" s="14">
        <v>1.6000000000000001E-3</v>
      </c>
      <c r="Q228" s="14">
        <v>1.4E-3</v>
      </c>
      <c r="R228" s="14">
        <v>2.0000000000000001E-4</v>
      </c>
      <c r="S228" s="14">
        <v>1.0500000000000001E-2</v>
      </c>
      <c r="T228" s="14">
        <v>1E-4</v>
      </c>
      <c r="U228" s="14">
        <v>2.1700000000000001E-2</v>
      </c>
      <c r="V228" s="14">
        <v>1E-4</v>
      </c>
      <c r="W228" s="14">
        <v>8.0000000000000004E-4</v>
      </c>
      <c r="X228" s="14">
        <v>1E-4</v>
      </c>
    </row>
    <row r="229" spans="1:24" x14ac:dyDescent="0.2">
      <c r="A229" s="14" t="s">
        <v>230</v>
      </c>
      <c r="B229" s="12"/>
      <c r="C229" s="13">
        <v>5.2089999999999996</v>
      </c>
      <c r="D229" s="14">
        <v>1.1299999999999999E-2</v>
      </c>
      <c r="E229" s="13">
        <v>22.7608</v>
      </c>
      <c r="F229" s="14">
        <v>4.8899999999999999E-2</v>
      </c>
      <c r="G229" s="15">
        <v>1.7741</v>
      </c>
      <c r="H229" s="36">
        <v>5.4000000000000003E-3</v>
      </c>
      <c r="I229" s="14">
        <v>5.4112</v>
      </c>
      <c r="J229" s="14">
        <v>3.7699999999999997E-2</v>
      </c>
      <c r="K229" s="14">
        <v>2.0232000000000001</v>
      </c>
      <c r="L229" s="14">
        <v>5.1999999999999998E-3</v>
      </c>
      <c r="M229" s="14">
        <v>0.60840000000000005</v>
      </c>
      <c r="N229" s="14">
        <v>2.7000000000000001E-3</v>
      </c>
      <c r="O229" s="14">
        <v>3.1300000000000001E-2</v>
      </c>
      <c r="P229" s="14">
        <v>1.6000000000000001E-3</v>
      </c>
      <c r="Q229" s="14">
        <v>1.5E-3</v>
      </c>
      <c r="R229" s="14">
        <v>2.0000000000000001E-4</v>
      </c>
      <c r="S229" s="14">
        <v>1.06E-2</v>
      </c>
      <c r="T229" s="14">
        <v>1E-4</v>
      </c>
      <c r="U229" s="14">
        <v>2.1899999999999999E-2</v>
      </c>
      <c r="V229" s="14">
        <v>1E-4</v>
      </c>
      <c r="W229" s="14">
        <v>5.9999999999999995E-4</v>
      </c>
      <c r="X229" s="14">
        <v>1E-4</v>
      </c>
    </row>
    <row r="230" spans="1:24" x14ac:dyDescent="0.2">
      <c r="A230" s="14" t="s">
        <v>230</v>
      </c>
      <c r="B230" s="12"/>
      <c r="C230" s="13">
        <v>5.1855000000000002</v>
      </c>
      <c r="D230" s="14">
        <v>1.0800000000000001E-2</v>
      </c>
      <c r="E230" s="13">
        <v>22.487500000000001</v>
      </c>
      <c r="F230" s="14">
        <v>4.5699999999999998E-2</v>
      </c>
      <c r="G230" s="15">
        <v>1.7952999999999999</v>
      </c>
      <c r="H230" s="36">
        <v>5.1999999999999998E-3</v>
      </c>
      <c r="I230" s="14">
        <v>5.3465999999999996</v>
      </c>
      <c r="J230" s="14">
        <v>3.5000000000000003E-2</v>
      </c>
      <c r="K230" s="14">
        <v>2.0236999999999998</v>
      </c>
      <c r="L230" s="14">
        <v>5.0000000000000001E-3</v>
      </c>
      <c r="M230" s="14">
        <v>0.57940000000000003</v>
      </c>
      <c r="N230" s="14">
        <v>2.5999999999999999E-3</v>
      </c>
      <c r="O230" s="14">
        <v>2.76E-2</v>
      </c>
      <c r="P230" s="14">
        <v>1.6000000000000001E-3</v>
      </c>
      <c r="Q230" s="14">
        <v>1.6999999999999999E-3</v>
      </c>
      <c r="R230" s="14">
        <v>2.0000000000000001E-4</v>
      </c>
      <c r="S230" s="14">
        <v>1.0500000000000001E-2</v>
      </c>
      <c r="T230" s="14">
        <v>1E-4</v>
      </c>
      <c r="U230" s="14">
        <v>2.12E-2</v>
      </c>
      <c r="V230" s="14">
        <v>1E-4</v>
      </c>
      <c r="W230" s="14">
        <v>6.9999999999999999E-4</v>
      </c>
      <c r="X230" s="14">
        <v>1E-4</v>
      </c>
    </row>
    <row r="231" spans="1:24" x14ac:dyDescent="0.2">
      <c r="A231" s="14" t="s">
        <v>230</v>
      </c>
      <c r="B231" s="12"/>
      <c r="C231" s="13">
        <v>5.2030000000000003</v>
      </c>
      <c r="D231" s="14">
        <v>1.06E-2</v>
      </c>
      <c r="E231" s="13">
        <v>23.229600000000001</v>
      </c>
      <c r="F231" s="14">
        <v>4.58E-2</v>
      </c>
      <c r="G231" s="15">
        <v>1.8212999999999999</v>
      </c>
      <c r="H231" s="36">
        <v>5.1000000000000004E-3</v>
      </c>
      <c r="I231" s="14">
        <v>5.5227000000000004</v>
      </c>
      <c r="J231" s="14">
        <v>3.4599999999999999E-2</v>
      </c>
      <c r="K231" s="14">
        <v>2.0600999999999998</v>
      </c>
      <c r="L231" s="14">
        <v>5.0000000000000001E-3</v>
      </c>
      <c r="M231" s="14">
        <v>0.57410000000000005</v>
      </c>
      <c r="N231" s="14">
        <v>2.7000000000000001E-3</v>
      </c>
      <c r="O231" s="14">
        <v>3.0300000000000001E-2</v>
      </c>
      <c r="P231" s="14">
        <v>1.6000000000000001E-3</v>
      </c>
      <c r="Q231" s="14">
        <v>1.5E-3</v>
      </c>
      <c r="R231" s="14">
        <v>2.0000000000000001E-4</v>
      </c>
      <c r="S231" s="14">
        <v>1.06E-2</v>
      </c>
      <c r="T231" s="14">
        <v>1E-4</v>
      </c>
      <c r="U231" s="14">
        <v>2.12E-2</v>
      </c>
      <c r="V231" s="14">
        <v>1E-4</v>
      </c>
      <c r="W231" s="14">
        <v>5.0000000000000001E-4</v>
      </c>
      <c r="X231" s="14">
        <v>1E-4</v>
      </c>
    </row>
    <row r="232" spans="1:24" x14ac:dyDescent="0.2">
      <c r="A232" s="14" t="s">
        <v>230</v>
      </c>
      <c r="B232" s="12"/>
      <c r="C232" s="13">
        <v>5.1665000000000001</v>
      </c>
      <c r="D232" s="14">
        <v>1.06E-2</v>
      </c>
      <c r="E232" s="13">
        <v>22.887</v>
      </c>
      <c r="F232" s="14">
        <v>4.5499999999999999E-2</v>
      </c>
      <c r="G232" s="15">
        <v>1.8140000000000001</v>
      </c>
      <c r="H232" s="36">
        <v>5.1999999999999998E-3</v>
      </c>
      <c r="I232" s="14">
        <v>5.4919000000000002</v>
      </c>
      <c r="J232" s="14">
        <v>3.4599999999999999E-2</v>
      </c>
      <c r="K232" s="14">
        <v>2.0432000000000001</v>
      </c>
      <c r="L232" s="14">
        <v>5.0000000000000001E-3</v>
      </c>
      <c r="M232" s="14">
        <v>0.57040000000000002</v>
      </c>
      <c r="N232" s="14">
        <v>2.5999999999999999E-3</v>
      </c>
      <c r="O232" s="14">
        <v>2.5899999999999999E-2</v>
      </c>
      <c r="P232" s="14">
        <v>1.6000000000000001E-3</v>
      </c>
      <c r="Q232" s="14">
        <v>1.2999999999999999E-3</v>
      </c>
      <c r="R232" s="14">
        <v>2.0000000000000001E-4</v>
      </c>
      <c r="S232" s="14">
        <v>1.06E-2</v>
      </c>
      <c r="T232" s="14">
        <v>1E-4</v>
      </c>
      <c r="U232" s="14">
        <v>2.1100000000000001E-2</v>
      </c>
      <c r="V232" s="14">
        <v>1E-4</v>
      </c>
      <c r="W232" s="14">
        <v>5.9999999999999995E-4</v>
      </c>
      <c r="X232" s="14">
        <v>1E-4</v>
      </c>
    </row>
    <row r="233" spans="1:24" x14ac:dyDescent="0.2">
      <c r="A233" s="14" t="s">
        <v>230</v>
      </c>
      <c r="B233" s="12"/>
      <c r="C233" s="13">
        <v>5.2142999999999997</v>
      </c>
      <c r="D233" s="14">
        <v>1.14E-2</v>
      </c>
      <c r="E233" s="13">
        <v>22.368500000000001</v>
      </c>
      <c r="F233" s="14">
        <v>4.8300000000000003E-2</v>
      </c>
      <c r="G233" s="15">
        <v>1.7818000000000001</v>
      </c>
      <c r="H233" s="36">
        <v>5.4000000000000003E-3</v>
      </c>
      <c r="I233" s="14">
        <v>5.3497000000000003</v>
      </c>
      <c r="J233" s="14">
        <v>3.73E-2</v>
      </c>
      <c r="K233" s="14">
        <v>2.0266999999999999</v>
      </c>
      <c r="L233" s="14">
        <v>5.1999999999999998E-3</v>
      </c>
      <c r="M233" s="14">
        <v>0.60440000000000005</v>
      </c>
      <c r="N233" s="14">
        <v>2.7000000000000001E-3</v>
      </c>
      <c r="O233" s="14">
        <v>2.7199999999999998E-2</v>
      </c>
      <c r="P233" s="14">
        <v>1.6000000000000001E-3</v>
      </c>
      <c r="Q233" s="14">
        <v>1.6000000000000001E-3</v>
      </c>
      <c r="R233" s="14">
        <v>2.0000000000000001E-4</v>
      </c>
      <c r="S233" s="14">
        <v>1.06E-2</v>
      </c>
      <c r="T233" s="14">
        <v>1E-4</v>
      </c>
      <c r="U233" s="14">
        <v>2.1399999999999999E-2</v>
      </c>
      <c r="V233" s="14">
        <v>1E-4</v>
      </c>
      <c r="W233" s="14">
        <v>8.0000000000000004E-4</v>
      </c>
      <c r="X233" s="14">
        <v>1E-4</v>
      </c>
    </row>
    <row r="234" spans="1:24" x14ac:dyDescent="0.2">
      <c r="A234" s="14" t="s">
        <v>230</v>
      </c>
      <c r="B234" s="12"/>
      <c r="C234" s="13">
        <v>5.1811999999999996</v>
      </c>
      <c r="D234" s="14">
        <v>1.0699999999999999E-2</v>
      </c>
      <c r="E234" s="13">
        <v>22.7424</v>
      </c>
      <c r="F234" s="14">
        <v>4.5999999999999999E-2</v>
      </c>
      <c r="G234" s="15">
        <v>1.8161</v>
      </c>
      <c r="H234" s="36">
        <v>5.1999999999999998E-3</v>
      </c>
      <c r="I234" s="14">
        <v>5.4157999999999999</v>
      </c>
      <c r="J234" s="14">
        <v>3.5099999999999999E-2</v>
      </c>
      <c r="K234" s="14">
        <v>2.0247000000000002</v>
      </c>
      <c r="L234" s="14">
        <v>5.0000000000000001E-3</v>
      </c>
      <c r="M234" s="14">
        <v>0.58379999999999999</v>
      </c>
      <c r="N234" s="14">
        <v>2.5999999999999999E-3</v>
      </c>
      <c r="O234" s="14">
        <v>3.04E-2</v>
      </c>
      <c r="P234" s="14">
        <v>1.6000000000000001E-3</v>
      </c>
      <c r="Q234" s="14">
        <v>1.6999999999999999E-3</v>
      </c>
      <c r="R234" s="14">
        <v>2.0000000000000001E-4</v>
      </c>
      <c r="S234" s="14">
        <v>1.0699999999999999E-2</v>
      </c>
      <c r="T234" s="14">
        <v>1E-4</v>
      </c>
      <c r="U234" s="14">
        <v>2.1700000000000001E-2</v>
      </c>
      <c r="V234" s="14">
        <v>1E-4</v>
      </c>
      <c r="W234" s="14">
        <v>6.9999999999999999E-4</v>
      </c>
      <c r="X234" s="14">
        <v>1E-4</v>
      </c>
    </row>
    <row r="235" spans="1:24" x14ac:dyDescent="0.2">
      <c r="A235" s="14" t="s">
        <v>230</v>
      </c>
      <c r="B235" s="12"/>
      <c r="C235" s="13">
        <v>5.1505999999999998</v>
      </c>
      <c r="D235" s="14">
        <v>1.0699999999999999E-2</v>
      </c>
      <c r="E235" s="13">
        <v>22.389800000000001</v>
      </c>
      <c r="F235" s="14">
        <v>4.5400000000000003E-2</v>
      </c>
      <c r="G235" s="15">
        <v>1.7871999999999999</v>
      </c>
      <c r="H235" s="36">
        <v>5.1999999999999998E-3</v>
      </c>
      <c r="I235" s="14">
        <v>5.3773999999999997</v>
      </c>
      <c r="J235" s="14">
        <v>3.4700000000000002E-2</v>
      </c>
      <c r="K235" s="14">
        <v>1.9973000000000001</v>
      </c>
      <c r="L235" s="14">
        <v>4.8999999999999998E-3</v>
      </c>
      <c r="M235" s="14">
        <v>0.56589999999999996</v>
      </c>
      <c r="N235" s="14">
        <v>2.5999999999999999E-3</v>
      </c>
      <c r="O235" s="14">
        <v>3.0800000000000001E-2</v>
      </c>
      <c r="P235" s="14">
        <v>1.6000000000000001E-3</v>
      </c>
      <c r="Q235" s="14">
        <v>1.4E-3</v>
      </c>
      <c r="R235" s="14">
        <v>2.0000000000000001E-4</v>
      </c>
      <c r="S235" s="14">
        <v>1.0500000000000001E-2</v>
      </c>
      <c r="T235" s="14">
        <v>1E-4</v>
      </c>
      <c r="U235" s="14">
        <v>2.1399999999999999E-2</v>
      </c>
      <c r="V235" s="14">
        <v>1E-4</v>
      </c>
      <c r="W235" s="14">
        <v>6.9999999999999999E-4</v>
      </c>
      <c r="X235" s="14">
        <v>1E-4</v>
      </c>
    </row>
  </sheetData>
  <mergeCells count="3">
    <mergeCell ref="A1:X1"/>
    <mergeCell ref="A2:X2"/>
    <mergeCell ref="A209:X209"/>
  </mergeCells>
  <pageMargins left="0.7" right="0.7" top="0.75" bottom="0.75" header="0.3" footer="0.3"/>
  <pageSetup paperSize="9" orientation="landscape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5E753-34CD-3043-BD0D-6CC6FFFF58A5}">
  <dimension ref="A1:I65"/>
  <sheetViews>
    <sheetView zoomScaleNormal="100" workbookViewId="0">
      <selection sqref="A1:H1"/>
    </sheetView>
  </sheetViews>
  <sheetFormatPr baseColWidth="10" defaultRowHeight="16" x14ac:dyDescent="0.2"/>
  <cols>
    <col min="1" max="1" width="7.1640625" customWidth="1"/>
    <col min="2" max="2" width="6.6640625" customWidth="1"/>
    <col min="3" max="3" width="14.33203125" style="18" customWidth="1"/>
  </cols>
  <sheetData>
    <row r="1" spans="1:9" x14ac:dyDescent="0.2">
      <c r="A1" s="219" t="s">
        <v>507</v>
      </c>
      <c r="B1" s="220"/>
      <c r="C1" s="220"/>
      <c r="D1" s="220"/>
      <c r="E1" s="220"/>
      <c r="F1" s="220"/>
      <c r="G1" s="220"/>
      <c r="H1" s="221"/>
    </row>
    <row r="2" spans="1:9" ht="17" thickBot="1" x14ac:dyDescent="0.25">
      <c r="A2" s="222" t="s">
        <v>496</v>
      </c>
      <c r="B2" s="223"/>
      <c r="C2" s="223"/>
      <c r="D2" s="223"/>
      <c r="E2" s="223"/>
      <c r="F2" s="223"/>
      <c r="G2" s="223"/>
      <c r="H2" s="224"/>
    </row>
    <row r="3" spans="1:9" ht="16" customHeight="1" x14ac:dyDescent="0.2">
      <c r="A3" s="225" t="s">
        <v>497</v>
      </c>
      <c r="B3" s="227" t="s">
        <v>498</v>
      </c>
      <c r="C3" s="229" t="s">
        <v>482</v>
      </c>
      <c r="D3" s="134" t="s">
        <v>483</v>
      </c>
      <c r="E3" s="134" t="s">
        <v>484</v>
      </c>
      <c r="F3" s="229" t="s">
        <v>473</v>
      </c>
      <c r="G3" s="229" t="s">
        <v>474</v>
      </c>
      <c r="H3" s="142" t="s">
        <v>475</v>
      </c>
      <c r="I3" s="143"/>
    </row>
    <row r="4" spans="1:9" ht="20" customHeight="1" thickBot="1" x14ac:dyDescent="0.25">
      <c r="A4" s="226"/>
      <c r="B4" s="228"/>
      <c r="C4" s="230"/>
      <c r="D4" s="134" t="s">
        <v>485</v>
      </c>
      <c r="E4" s="134" t="s">
        <v>486</v>
      </c>
      <c r="F4" s="230"/>
      <c r="G4" s="230"/>
      <c r="H4" s="142" t="s">
        <v>487</v>
      </c>
      <c r="I4" s="143"/>
    </row>
    <row r="5" spans="1:9" ht="17" thickBot="1" x14ac:dyDescent="0.25">
      <c r="A5" s="210"/>
      <c r="B5" s="211"/>
      <c r="C5" s="211"/>
      <c r="D5" s="211"/>
      <c r="E5" s="211"/>
      <c r="F5" s="211"/>
      <c r="G5" s="211"/>
      <c r="H5" s="212"/>
    </row>
    <row r="6" spans="1:9" x14ac:dyDescent="0.2">
      <c r="A6" s="213"/>
      <c r="B6" s="214"/>
      <c r="C6" s="18" t="s">
        <v>488</v>
      </c>
      <c r="D6" s="20">
        <v>-1.8496428571428569</v>
      </c>
      <c r="E6" s="20">
        <v>-19.619821428571438</v>
      </c>
      <c r="F6" s="20">
        <v>14.143571428571429</v>
      </c>
      <c r="G6" s="20">
        <v>36.522857142857141</v>
      </c>
      <c r="H6" s="144">
        <v>2.5832142857142864</v>
      </c>
    </row>
    <row r="7" spans="1:9" ht="17" thickBot="1" x14ac:dyDescent="0.25">
      <c r="A7" s="215"/>
      <c r="B7" s="216"/>
      <c r="C7" s="18" t="s">
        <v>489</v>
      </c>
      <c r="D7" s="20">
        <v>6.381385266701721E-2</v>
      </c>
      <c r="E7" s="20">
        <v>8.6254681785224066E-2</v>
      </c>
      <c r="F7" s="20">
        <v>1.7307672647341481</v>
      </c>
      <c r="G7" s="20">
        <v>4.3406990878692069</v>
      </c>
      <c r="H7" s="144">
        <v>3.1009005813770352E-2</v>
      </c>
    </row>
    <row r="8" spans="1:9" x14ac:dyDescent="0.2">
      <c r="A8" s="213"/>
      <c r="B8" s="217"/>
      <c r="C8" s="217"/>
      <c r="D8" s="217"/>
      <c r="E8" s="217"/>
      <c r="F8" s="217"/>
      <c r="G8" s="217"/>
      <c r="H8" s="214"/>
    </row>
    <row r="9" spans="1:9" ht="17" thickBot="1" x14ac:dyDescent="0.25">
      <c r="A9" s="215"/>
      <c r="B9" s="218"/>
      <c r="C9" s="218"/>
      <c r="D9" s="218"/>
      <c r="E9" s="218"/>
      <c r="F9" s="218"/>
      <c r="G9" s="218"/>
      <c r="H9" s="216"/>
    </row>
    <row r="10" spans="1:9" x14ac:dyDescent="0.2">
      <c r="A10" s="148">
        <v>1</v>
      </c>
      <c r="B10" s="18">
        <v>5</v>
      </c>
      <c r="C10" s="18" t="s">
        <v>499</v>
      </c>
      <c r="D10" s="18">
        <v>-1.88</v>
      </c>
      <c r="E10" s="18">
        <v>-19.579999999999998</v>
      </c>
      <c r="F10" s="18">
        <v>15.03</v>
      </c>
      <c r="G10" s="18">
        <v>38.29</v>
      </c>
      <c r="H10" s="149">
        <v>2.5499999999999998</v>
      </c>
    </row>
    <row r="11" spans="1:9" x14ac:dyDescent="0.2">
      <c r="A11" s="148">
        <v>1</v>
      </c>
      <c r="B11" s="18">
        <v>6</v>
      </c>
      <c r="C11" s="18" t="s">
        <v>500</v>
      </c>
      <c r="D11" s="18">
        <v>-1.87</v>
      </c>
      <c r="E11" s="18">
        <v>-19.62</v>
      </c>
      <c r="F11" s="18">
        <v>13.55</v>
      </c>
      <c r="G11" s="18">
        <v>34.520000000000003</v>
      </c>
      <c r="H11" s="149">
        <v>2.5499999999999998</v>
      </c>
    </row>
    <row r="12" spans="1:9" x14ac:dyDescent="0.2">
      <c r="A12" s="148">
        <v>1</v>
      </c>
      <c r="B12" s="18">
        <v>18</v>
      </c>
      <c r="C12" s="18" t="s">
        <v>500</v>
      </c>
      <c r="D12" s="18">
        <v>-1.85</v>
      </c>
      <c r="E12" s="18">
        <v>-19.600000000000001</v>
      </c>
      <c r="F12" s="18">
        <v>15.06</v>
      </c>
      <c r="G12" s="18">
        <v>38.71</v>
      </c>
      <c r="H12" s="149">
        <v>2.57</v>
      </c>
    </row>
    <row r="13" spans="1:9" x14ac:dyDescent="0.2">
      <c r="A13" s="148">
        <v>1</v>
      </c>
      <c r="B13" s="18">
        <v>19</v>
      </c>
      <c r="C13" s="18" t="s">
        <v>500</v>
      </c>
      <c r="D13" s="18">
        <v>-1.82</v>
      </c>
      <c r="E13" s="18">
        <v>-19.59</v>
      </c>
      <c r="F13" s="18">
        <v>14.93</v>
      </c>
      <c r="G13" s="18">
        <v>38.25</v>
      </c>
      <c r="H13" s="149">
        <v>2.56</v>
      </c>
    </row>
    <row r="14" spans="1:9" x14ac:dyDescent="0.2">
      <c r="A14" s="148">
        <v>1</v>
      </c>
      <c r="B14" s="18">
        <v>31</v>
      </c>
      <c r="C14" s="18" t="s">
        <v>500</v>
      </c>
      <c r="D14" s="18">
        <v>-1.85</v>
      </c>
      <c r="E14" s="18">
        <v>-19.670000000000002</v>
      </c>
      <c r="F14" s="18">
        <v>14.14</v>
      </c>
      <c r="G14" s="18">
        <v>36.24</v>
      </c>
      <c r="H14" s="149">
        <v>2.56</v>
      </c>
    </row>
    <row r="15" spans="1:9" x14ac:dyDescent="0.2">
      <c r="A15" s="148">
        <v>1</v>
      </c>
      <c r="B15" s="18">
        <v>32</v>
      </c>
      <c r="C15" s="18" t="s">
        <v>500</v>
      </c>
      <c r="D15" s="18">
        <v>-1.91</v>
      </c>
      <c r="E15" s="18">
        <v>-19.62</v>
      </c>
      <c r="F15" s="18">
        <v>14.1</v>
      </c>
      <c r="G15" s="18">
        <v>36.22</v>
      </c>
      <c r="H15" s="149">
        <v>2.57</v>
      </c>
    </row>
    <row r="16" spans="1:9" x14ac:dyDescent="0.2">
      <c r="A16" s="148">
        <v>1</v>
      </c>
      <c r="B16" s="18">
        <v>44</v>
      </c>
      <c r="C16" s="18" t="s">
        <v>500</v>
      </c>
      <c r="D16" s="18">
        <v>-1.84</v>
      </c>
      <c r="E16" s="18">
        <v>-19.649999999999999</v>
      </c>
      <c r="F16" s="18">
        <v>14.65</v>
      </c>
      <c r="G16" s="18">
        <v>37.78</v>
      </c>
      <c r="H16" s="149">
        <v>2.58</v>
      </c>
    </row>
    <row r="17" spans="1:8" x14ac:dyDescent="0.2">
      <c r="A17" s="148">
        <v>1</v>
      </c>
      <c r="B17" s="18">
        <v>45</v>
      </c>
      <c r="C17" s="18" t="s">
        <v>500</v>
      </c>
      <c r="D17" s="18">
        <v>-1.84</v>
      </c>
      <c r="E17" s="18">
        <v>-19.59</v>
      </c>
      <c r="F17" s="18">
        <v>14.82</v>
      </c>
      <c r="G17" s="18">
        <v>38.15</v>
      </c>
      <c r="H17" s="149">
        <v>2.58</v>
      </c>
    </row>
    <row r="18" spans="1:8" x14ac:dyDescent="0.2">
      <c r="A18" s="148">
        <v>1</v>
      </c>
      <c r="B18" s="18">
        <v>57</v>
      </c>
      <c r="C18" s="18" t="s">
        <v>500</v>
      </c>
      <c r="D18" s="18">
        <v>-1.84</v>
      </c>
      <c r="E18" s="18">
        <v>-19.63</v>
      </c>
      <c r="F18" s="18">
        <v>15.3</v>
      </c>
      <c r="G18" s="18">
        <v>39.28</v>
      </c>
      <c r="H18" s="149">
        <v>2.57</v>
      </c>
    </row>
    <row r="19" spans="1:8" x14ac:dyDescent="0.2">
      <c r="A19" s="148">
        <v>1</v>
      </c>
      <c r="B19" s="18">
        <v>58</v>
      </c>
      <c r="C19" s="18" t="s">
        <v>500</v>
      </c>
      <c r="D19" s="18">
        <v>-1.81</v>
      </c>
      <c r="E19" s="18">
        <v>-19.579999999999998</v>
      </c>
      <c r="F19" s="18">
        <v>15.04</v>
      </c>
      <c r="G19" s="18">
        <v>38.53</v>
      </c>
      <c r="H19" s="149">
        <v>2.56</v>
      </c>
    </row>
    <row r="20" spans="1:8" x14ac:dyDescent="0.2">
      <c r="A20" s="148">
        <v>1</v>
      </c>
      <c r="B20" s="18">
        <v>70</v>
      </c>
      <c r="C20" s="18" t="s">
        <v>500</v>
      </c>
      <c r="D20" s="18">
        <v>-1.86</v>
      </c>
      <c r="E20" s="18">
        <v>-19.670000000000002</v>
      </c>
      <c r="F20" s="18">
        <v>12.48</v>
      </c>
      <c r="G20" s="18">
        <v>32.28</v>
      </c>
      <c r="H20" s="149">
        <v>2.59</v>
      </c>
    </row>
    <row r="21" spans="1:8" x14ac:dyDescent="0.2">
      <c r="A21" s="148">
        <v>1</v>
      </c>
      <c r="B21" s="18">
        <v>71</v>
      </c>
      <c r="C21" s="18" t="s">
        <v>500</v>
      </c>
      <c r="D21" s="18">
        <v>-1.8</v>
      </c>
      <c r="E21" s="18">
        <v>-19.64</v>
      </c>
      <c r="F21" s="18">
        <v>12.01</v>
      </c>
      <c r="G21" s="18">
        <v>31.02</v>
      </c>
      <c r="H21" s="149">
        <v>2.58</v>
      </c>
    </row>
    <row r="22" spans="1:8" x14ac:dyDescent="0.2">
      <c r="A22" s="148">
        <v>1</v>
      </c>
      <c r="B22" s="18">
        <v>83</v>
      </c>
      <c r="C22" s="18" t="s">
        <v>500</v>
      </c>
      <c r="D22" s="18">
        <v>-1.9</v>
      </c>
      <c r="E22" s="18">
        <v>-19.62</v>
      </c>
      <c r="F22" s="18">
        <v>15.19</v>
      </c>
      <c r="G22" s="18">
        <v>38.979999999999997</v>
      </c>
      <c r="H22" s="149">
        <v>2.57</v>
      </c>
    </row>
    <row r="23" spans="1:8" x14ac:dyDescent="0.2">
      <c r="A23" s="148">
        <v>1</v>
      </c>
      <c r="B23" s="18">
        <v>84</v>
      </c>
      <c r="C23" s="18" t="s">
        <v>500</v>
      </c>
      <c r="D23" s="18">
        <v>-1.84</v>
      </c>
      <c r="E23" s="18">
        <v>-19.55</v>
      </c>
      <c r="F23" s="18">
        <v>15.21</v>
      </c>
      <c r="G23" s="18">
        <v>39.04</v>
      </c>
      <c r="H23" s="149">
        <v>2.57</v>
      </c>
    </row>
    <row r="24" spans="1:8" x14ac:dyDescent="0.2">
      <c r="A24" s="148">
        <v>1</v>
      </c>
      <c r="B24" s="18">
        <v>96</v>
      </c>
      <c r="C24" s="18" t="s">
        <v>500</v>
      </c>
      <c r="D24" s="18">
        <v>-1.89</v>
      </c>
      <c r="E24" s="18">
        <v>-19.670000000000002</v>
      </c>
      <c r="F24" s="18">
        <v>15.11</v>
      </c>
      <c r="G24" s="18">
        <v>38.76</v>
      </c>
      <c r="H24" s="149">
        <v>2.57</v>
      </c>
    </row>
    <row r="25" spans="1:8" x14ac:dyDescent="0.2">
      <c r="A25" s="148">
        <v>1</v>
      </c>
      <c r="B25" s="18">
        <v>97</v>
      </c>
      <c r="C25" s="18" t="s">
        <v>500</v>
      </c>
      <c r="D25" s="18">
        <v>-1.8</v>
      </c>
      <c r="E25" s="18">
        <v>-19.63</v>
      </c>
      <c r="F25" s="18">
        <v>13.99</v>
      </c>
      <c r="G25" s="18">
        <v>35.94</v>
      </c>
      <c r="H25" s="149">
        <v>2.57</v>
      </c>
    </row>
    <row r="26" spans="1:8" x14ac:dyDescent="0.2">
      <c r="A26" s="148">
        <v>2</v>
      </c>
      <c r="B26" s="18">
        <v>5</v>
      </c>
      <c r="C26" s="18" t="s">
        <v>499</v>
      </c>
      <c r="D26" s="18">
        <v>-1.82</v>
      </c>
      <c r="E26" s="18">
        <v>-19.62</v>
      </c>
      <c r="F26" s="18">
        <v>14.6</v>
      </c>
      <c r="G26" s="18">
        <v>38.06</v>
      </c>
      <c r="H26" s="149">
        <v>2.61</v>
      </c>
    </row>
    <row r="27" spans="1:8" x14ac:dyDescent="0.2">
      <c r="A27" s="148">
        <v>2</v>
      </c>
      <c r="B27" s="18">
        <v>6</v>
      </c>
      <c r="C27" s="18" t="s">
        <v>500</v>
      </c>
      <c r="D27" s="18">
        <v>-1.81</v>
      </c>
      <c r="E27" s="18">
        <v>-19.57</v>
      </c>
      <c r="F27" s="18">
        <v>14.48</v>
      </c>
      <c r="G27" s="18">
        <v>37.69</v>
      </c>
      <c r="H27" s="149">
        <v>2.6</v>
      </c>
    </row>
    <row r="28" spans="1:8" x14ac:dyDescent="0.2">
      <c r="A28" s="148">
        <v>2</v>
      </c>
      <c r="B28" s="18">
        <v>18</v>
      </c>
      <c r="C28" s="18" t="s">
        <v>500</v>
      </c>
      <c r="D28" s="18">
        <v>-1.82</v>
      </c>
      <c r="E28" s="18">
        <v>-19.670000000000002</v>
      </c>
      <c r="F28" s="18">
        <v>14.54</v>
      </c>
      <c r="G28" s="18">
        <v>37.56</v>
      </c>
      <c r="H28" s="149">
        <v>2.58</v>
      </c>
    </row>
    <row r="29" spans="1:8" x14ac:dyDescent="0.2">
      <c r="A29" s="148">
        <v>2</v>
      </c>
      <c r="B29" s="18">
        <v>19</v>
      </c>
      <c r="C29" s="18" t="s">
        <v>500</v>
      </c>
      <c r="D29" s="18">
        <v>-1.85</v>
      </c>
      <c r="E29" s="18">
        <v>-19.61</v>
      </c>
      <c r="F29" s="18">
        <v>14.65</v>
      </c>
      <c r="G29" s="18">
        <v>37.79</v>
      </c>
      <c r="H29" s="149">
        <v>2.58</v>
      </c>
    </row>
    <row r="30" spans="1:8" x14ac:dyDescent="0.2">
      <c r="A30" s="148">
        <v>2</v>
      </c>
      <c r="B30" s="18">
        <v>31</v>
      </c>
      <c r="C30" s="18" t="s">
        <v>500</v>
      </c>
      <c r="D30" s="18">
        <v>-1.84</v>
      </c>
      <c r="E30" s="18">
        <v>-19.579999999999998</v>
      </c>
      <c r="F30" s="18">
        <v>14.58</v>
      </c>
      <c r="G30" s="18">
        <v>37.94</v>
      </c>
      <c r="H30" s="149">
        <v>2.6</v>
      </c>
    </row>
    <row r="31" spans="1:8" x14ac:dyDescent="0.2">
      <c r="A31" s="148">
        <v>2</v>
      </c>
      <c r="B31" s="18">
        <v>32</v>
      </c>
      <c r="C31" s="18" t="s">
        <v>500</v>
      </c>
      <c r="D31" s="18">
        <v>-1.83</v>
      </c>
      <c r="E31" s="18">
        <v>-19.54</v>
      </c>
      <c r="F31" s="18">
        <v>14.35</v>
      </c>
      <c r="G31" s="18">
        <v>37.22</v>
      </c>
      <c r="H31" s="149">
        <v>2.59</v>
      </c>
    </row>
    <row r="32" spans="1:8" x14ac:dyDescent="0.2">
      <c r="A32" s="148">
        <v>2</v>
      </c>
      <c r="B32" s="18">
        <v>44</v>
      </c>
      <c r="C32" s="18" t="s">
        <v>500</v>
      </c>
      <c r="D32" s="18">
        <v>-1.88</v>
      </c>
      <c r="E32" s="18">
        <v>-19.73</v>
      </c>
      <c r="F32" s="18">
        <v>13.99</v>
      </c>
      <c r="G32" s="18">
        <v>36.19</v>
      </c>
      <c r="H32" s="149">
        <v>2.59</v>
      </c>
    </row>
    <row r="33" spans="1:8" x14ac:dyDescent="0.2">
      <c r="A33" s="148">
        <v>2</v>
      </c>
      <c r="B33" s="18">
        <v>45</v>
      </c>
      <c r="C33" s="18" t="s">
        <v>500</v>
      </c>
      <c r="D33" s="18">
        <v>-1.86</v>
      </c>
      <c r="E33" s="18">
        <v>-19.66</v>
      </c>
      <c r="F33" s="18">
        <v>12.32</v>
      </c>
      <c r="G33" s="18">
        <v>32.020000000000003</v>
      </c>
      <c r="H33" s="149">
        <v>2.6</v>
      </c>
    </row>
    <row r="34" spans="1:8" x14ac:dyDescent="0.2">
      <c r="A34" s="148">
        <v>2</v>
      </c>
      <c r="B34" s="18">
        <v>57</v>
      </c>
      <c r="C34" s="18" t="s">
        <v>500</v>
      </c>
      <c r="D34" s="18">
        <v>-1.83</v>
      </c>
      <c r="E34" s="18">
        <v>-19.670000000000002</v>
      </c>
      <c r="F34" s="18">
        <v>14.75</v>
      </c>
      <c r="G34" s="18">
        <v>38.119999999999997</v>
      </c>
      <c r="H34" s="149">
        <v>2.58</v>
      </c>
    </row>
    <row r="35" spans="1:8" x14ac:dyDescent="0.2">
      <c r="A35" s="148">
        <v>2</v>
      </c>
      <c r="B35" s="18">
        <v>58</v>
      </c>
      <c r="C35" s="18" t="s">
        <v>500</v>
      </c>
      <c r="D35" s="18">
        <v>-1.88</v>
      </c>
      <c r="E35" s="18">
        <v>-19.579999999999998</v>
      </c>
      <c r="F35" s="18">
        <v>14.54</v>
      </c>
      <c r="G35" s="18">
        <v>37.700000000000003</v>
      </c>
      <c r="H35" s="149">
        <v>2.59</v>
      </c>
    </row>
    <row r="36" spans="1:8" x14ac:dyDescent="0.2">
      <c r="A36" s="148">
        <v>2</v>
      </c>
      <c r="B36" s="18">
        <v>70</v>
      </c>
      <c r="C36" s="18" t="s">
        <v>500</v>
      </c>
      <c r="D36" s="18">
        <v>-1.94</v>
      </c>
      <c r="E36" s="18">
        <v>-19.75</v>
      </c>
      <c r="F36" s="18">
        <v>10.86</v>
      </c>
      <c r="G36" s="18">
        <v>28.47</v>
      </c>
      <c r="H36" s="149">
        <v>2.62</v>
      </c>
    </row>
    <row r="37" spans="1:8" x14ac:dyDescent="0.2">
      <c r="A37" s="148">
        <v>2</v>
      </c>
      <c r="B37" s="18">
        <v>71</v>
      </c>
      <c r="C37" s="18" t="s">
        <v>500</v>
      </c>
      <c r="D37" s="18">
        <v>-1.85</v>
      </c>
      <c r="E37" s="18">
        <v>-19.64</v>
      </c>
      <c r="F37" s="18">
        <v>13.69</v>
      </c>
      <c r="G37" s="18">
        <v>35.409999999999997</v>
      </c>
      <c r="H37" s="149">
        <v>2.59</v>
      </c>
    </row>
    <row r="38" spans="1:8" x14ac:dyDescent="0.2">
      <c r="A38" s="148">
        <v>2</v>
      </c>
      <c r="B38" s="18">
        <v>83</v>
      </c>
      <c r="C38" s="18" t="s">
        <v>500</v>
      </c>
      <c r="D38" s="18">
        <v>-1.85</v>
      </c>
      <c r="E38" s="18">
        <v>-19.59</v>
      </c>
      <c r="F38" s="18">
        <v>14.81</v>
      </c>
      <c r="G38" s="18">
        <v>38.619999999999997</v>
      </c>
      <c r="H38" s="149">
        <v>2.61</v>
      </c>
    </row>
    <row r="39" spans="1:8" x14ac:dyDescent="0.2">
      <c r="A39" s="148">
        <v>2</v>
      </c>
      <c r="B39" s="18">
        <v>84</v>
      </c>
      <c r="C39" s="18" t="s">
        <v>500</v>
      </c>
      <c r="D39" s="18">
        <v>-1.78</v>
      </c>
      <c r="E39" s="18">
        <v>-19.55</v>
      </c>
      <c r="F39" s="18">
        <v>14.24</v>
      </c>
      <c r="G39" s="18">
        <v>37.119999999999997</v>
      </c>
      <c r="H39" s="149">
        <v>2.61</v>
      </c>
    </row>
    <row r="40" spans="1:8" x14ac:dyDescent="0.2">
      <c r="A40" s="148">
        <v>2</v>
      </c>
      <c r="B40" s="18">
        <v>96</v>
      </c>
      <c r="C40" s="18" t="s">
        <v>500</v>
      </c>
      <c r="D40" s="18">
        <v>-1.92</v>
      </c>
      <c r="E40" s="18">
        <v>-19.62</v>
      </c>
      <c r="F40" s="18">
        <v>13.84</v>
      </c>
      <c r="G40" s="18">
        <v>36.200000000000003</v>
      </c>
      <c r="H40" s="149">
        <v>2.62</v>
      </c>
    </row>
    <row r="41" spans="1:8" x14ac:dyDescent="0.2">
      <c r="A41" s="148">
        <v>2</v>
      </c>
      <c r="B41" s="18">
        <v>97</v>
      </c>
      <c r="C41" s="18" t="s">
        <v>500</v>
      </c>
      <c r="D41" s="18">
        <v>-1.82</v>
      </c>
      <c r="E41" s="18">
        <v>-19.55</v>
      </c>
      <c r="F41" s="18">
        <v>14.49</v>
      </c>
      <c r="G41" s="18">
        <v>37.840000000000003</v>
      </c>
      <c r="H41" s="149">
        <v>2.61</v>
      </c>
    </row>
    <row r="42" spans="1:8" x14ac:dyDescent="0.2">
      <c r="A42" s="148">
        <v>3</v>
      </c>
      <c r="B42" s="18">
        <v>5</v>
      </c>
      <c r="C42" s="18" t="s">
        <v>499</v>
      </c>
      <c r="D42" s="18">
        <v>-1.85</v>
      </c>
      <c r="E42" s="18">
        <v>-19.600000000000001</v>
      </c>
      <c r="F42" s="18">
        <v>13.89</v>
      </c>
      <c r="G42" s="18">
        <v>35.99</v>
      </c>
      <c r="H42" s="149">
        <v>2.59</v>
      </c>
    </row>
    <row r="43" spans="1:8" x14ac:dyDescent="0.2">
      <c r="A43" s="148">
        <v>3</v>
      </c>
      <c r="B43" s="18">
        <v>6</v>
      </c>
      <c r="C43" s="18" t="s">
        <v>500</v>
      </c>
      <c r="D43" s="18">
        <v>-1.85</v>
      </c>
      <c r="E43" s="18">
        <v>-19.579999999999998</v>
      </c>
      <c r="F43" s="18">
        <v>14.52</v>
      </c>
      <c r="G43" s="18">
        <v>37.44</v>
      </c>
      <c r="H43" s="149">
        <v>2.58</v>
      </c>
    </row>
    <row r="44" spans="1:8" x14ac:dyDescent="0.2">
      <c r="A44" s="148">
        <v>3</v>
      </c>
      <c r="B44" s="18">
        <v>18</v>
      </c>
      <c r="C44" s="18" t="s">
        <v>500</v>
      </c>
      <c r="D44" s="18">
        <v>-1.87</v>
      </c>
      <c r="E44" s="18">
        <v>-19.690000000000001</v>
      </c>
      <c r="F44" s="18">
        <v>14.49</v>
      </c>
      <c r="G44" s="18">
        <v>37.43</v>
      </c>
      <c r="H44" s="149">
        <v>2.58</v>
      </c>
    </row>
    <row r="45" spans="1:8" x14ac:dyDescent="0.2">
      <c r="A45" s="148">
        <v>3</v>
      </c>
      <c r="B45" s="18">
        <v>19</v>
      </c>
      <c r="C45" s="18" t="s">
        <v>500</v>
      </c>
      <c r="D45" s="18">
        <v>-1.83</v>
      </c>
      <c r="E45" s="18">
        <v>-19.579999999999998</v>
      </c>
      <c r="F45" s="18">
        <v>14.03</v>
      </c>
      <c r="G45" s="18">
        <v>36.22</v>
      </c>
      <c r="H45" s="149">
        <v>2.58</v>
      </c>
    </row>
    <row r="46" spans="1:8" x14ac:dyDescent="0.2">
      <c r="A46" s="148">
        <v>3</v>
      </c>
      <c r="B46" s="18">
        <v>31</v>
      </c>
      <c r="C46" s="18" t="s">
        <v>500</v>
      </c>
      <c r="D46" s="18">
        <v>-1.83</v>
      </c>
      <c r="E46" s="18">
        <v>-19.62</v>
      </c>
      <c r="F46" s="18">
        <v>14.71</v>
      </c>
      <c r="G46" s="18">
        <v>37.96</v>
      </c>
      <c r="H46" s="149">
        <v>2.58</v>
      </c>
    </row>
    <row r="47" spans="1:8" x14ac:dyDescent="0.2">
      <c r="A47" s="148">
        <v>3</v>
      </c>
      <c r="B47" s="18">
        <v>32</v>
      </c>
      <c r="C47" s="18" t="s">
        <v>500</v>
      </c>
      <c r="D47" s="18">
        <v>-1.86</v>
      </c>
      <c r="E47" s="18">
        <v>-19.63</v>
      </c>
      <c r="F47" s="18">
        <v>12.69</v>
      </c>
      <c r="G47" s="18">
        <v>32.909999999999997</v>
      </c>
      <c r="H47" s="149">
        <v>2.59</v>
      </c>
    </row>
    <row r="48" spans="1:8" x14ac:dyDescent="0.2">
      <c r="A48" s="148">
        <v>3</v>
      </c>
      <c r="B48" s="18">
        <v>44</v>
      </c>
      <c r="C48" s="18" t="s">
        <v>500</v>
      </c>
      <c r="D48" s="18">
        <v>-1.84</v>
      </c>
      <c r="E48" s="18">
        <v>-19.66</v>
      </c>
      <c r="F48" s="18">
        <v>14.48</v>
      </c>
      <c r="G48" s="18">
        <v>37.31</v>
      </c>
      <c r="H48" s="149">
        <v>2.58</v>
      </c>
    </row>
    <row r="49" spans="1:8" x14ac:dyDescent="0.2">
      <c r="A49" s="148">
        <v>3</v>
      </c>
      <c r="B49" s="18">
        <v>45</v>
      </c>
      <c r="C49" s="18" t="s">
        <v>500</v>
      </c>
      <c r="D49" s="18">
        <v>-1.82</v>
      </c>
      <c r="E49" s="18">
        <v>-19.600000000000001</v>
      </c>
      <c r="F49" s="18">
        <v>14.34</v>
      </c>
      <c r="G49" s="18">
        <v>36.9</v>
      </c>
      <c r="H49" s="149">
        <v>2.57</v>
      </c>
    </row>
    <row r="50" spans="1:8" x14ac:dyDescent="0.2">
      <c r="A50" s="148">
        <v>3</v>
      </c>
      <c r="B50" s="18">
        <v>57</v>
      </c>
      <c r="C50" s="18" t="s">
        <v>500</v>
      </c>
      <c r="D50" s="18">
        <v>-1.87</v>
      </c>
      <c r="E50" s="18">
        <v>-19.66</v>
      </c>
      <c r="F50" s="18">
        <v>14.4</v>
      </c>
      <c r="G50" s="18">
        <v>37.07</v>
      </c>
      <c r="H50" s="149">
        <v>2.57</v>
      </c>
    </row>
    <row r="51" spans="1:8" x14ac:dyDescent="0.2">
      <c r="A51" s="148">
        <v>3</v>
      </c>
      <c r="B51" s="18">
        <v>58</v>
      </c>
      <c r="C51" s="18" t="s">
        <v>500</v>
      </c>
      <c r="D51" s="18">
        <v>-1.85</v>
      </c>
      <c r="E51" s="18">
        <v>-19.61</v>
      </c>
      <c r="F51" s="18">
        <v>14.01</v>
      </c>
      <c r="G51" s="18">
        <v>36.07</v>
      </c>
      <c r="H51" s="149">
        <v>2.58</v>
      </c>
    </row>
    <row r="52" spans="1:8" x14ac:dyDescent="0.2">
      <c r="A52" s="148">
        <v>3</v>
      </c>
      <c r="B52" s="18">
        <v>70</v>
      </c>
      <c r="C52" s="18" t="s">
        <v>500</v>
      </c>
      <c r="D52" s="18">
        <v>-1.84</v>
      </c>
      <c r="E52" s="18">
        <v>-19.64</v>
      </c>
      <c r="F52" s="18">
        <v>14.27</v>
      </c>
      <c r="G52" s="18">
        <v>36.89</v>
      </c>
      <c r="H52" s="149">
        <v>2.58</v>
      </c>
    </row>
    <row r="53" spans="1:8" x14ac:dyDescent="0.2">
      <c r="A53" s="148">
        <v>3</v>
      </c>
      <c r="B53" s="18">
        <v>71</v>
      </c>
      <c r="C53" s="18" t="s">
        <v>500</v>
      </c>
      <c r="D53" s="18">
        <v>-1.84</v>
      </c>
      <c r="E53" s="18">
        <v>-19.57</v>
      </c>
      <c r="F53" s="18">
        <v>14.73</v>
      </c>
      <c r="G53" s="18">
        <v>37.97</v>
      </c>
      <c r="H53" s="149">
        <v>2.58</v>
      </c>
    </row>
    <row r="54" spans="1:8" x14ac:dyDescent="0.2">
      <c r="A54" s="148">
        <v>3</v>
      </c>
      <c r="B54" s="18">
        <v>83</v>
      </c>
      <c r="C54" s="18" t="s">
        <v>500</v>
      </c>
      <c r="D54" s="18">
        <v>-1.91</v>
      </c>
      <c r="E54" s="18">
        <v>-19.64</v>
      </c>
      <c r="F54" s="18">
        <v>14.6</v>
      </c>
      <c r="G54" s="18">
        <v>37.909999999999997</v>
      </c>
      <c r="H54" s="149">
        <v>2.6</v>
      </c>
    </row>
    <row r="55" spans="1:8" x14ac:dyDescent="0.2">
      <c r="A55" s="148">
        <v>3</v>
      </c>
      <c r="B55" s="18">
        <v>84</v>
      </c>
      <c r="C55" s="18" t="s">
        <v>500</v>
      </c>
      <c r="D55" s="18">
        <v>-1.84</v>
      </c>
      <c r="E55" s="18">
        <v>-19.62</v>
      </c>
      <c r="F55" s="18">
        <v>14.15</v>
      </c>
      <c r="G55" s="18">
        <v>36.590000000000003</v>
      </c>
      <c r="H55" s="149">
        <v>2.59</v>
      </c>
    </row>
    <row r="56" spans="1:8" x14ac:dyDescent="0.2">
      <c r="A56" s="148">
        <v>3</v>
      </c>
      <c r="B56" s="18">
        <v>96</v>
      </c>
      <c r="C56" s="18" t="s">
        <v>500</v>
      </c>
      <c r="D56" s="18">
        <v>-1.88</v>
      </c>
      <c r="E56" s="18">
        <v>-19.62</v>
      </c>
      <c r="F56" s="18">
        <v>13.56</v>
      </c>
      <c r="G56" s="18">
        <v>35.14</v>
      </c>
      <c r="H56" s="149">
        <v>2.59</v>
      </c>
    </row>
    <row r="57" spans="1:8" x14ac:dyDescent="0.2">
      <c r="A57" s="148">
        <v>3</v>
      </c>
      <c r="B57" s="18">
        <v>97</v>
      </c>
      <c r="C57" s="18" t="s">
        <v>500</v>
      </c>
      <c r="D57" s="18">
        <v>-1.82</v>
      </c>
      <c r="E57" s="18">
        <v>-19.59</v>
      </c>
      <c r="F57" s="18">
        <v>13.88</v>
      </c>
      <c r="G57" s="18">
        <v>35.799999999999997</v>
      </c>
      <c r="H57" s="149">
        <v>2.58</v>
      </c>
    </row>
    <row r="58" spans="1:8" x14ac:dyDescent="0.2">
      <c r="A58" s="148">
        <v>4</v>
      </c>
      <c r="B58" s="18">
        <v>5</v>
      </c>
      <c r="C58" s="18" t="s">
        <v>499</v>
      </c>
      <c r="D58" s="18">
        <v>-1.83</v>
      </c>
      <c r="E58" s="18">
        <v>-19.61</v>
      </c>
      <c r="F58" s="18">
        <v>14.65</v>
      </c>
      <c r="G58" s="18">
        <v>37.880000000000003</v>
      </c>
      <c r="H58" s="149">
        <v>2.59</v>
      </c>
    </row>
    <row r="59" spans="1:8" x14ac:dyDescent="0.2">
      <c r="A59" s="148">
        <v>4</v>
      </c>
      <c r="B59" s="18">
        <v>6</v>
      </c>
      <c r="C59" s="18" t="s">
        <v>500</v>
      </c>
      <c r="D59" s="18">
        <v>-1.85</v>
      </c>
      <c r="E59" s="18">
        <v>-19.600000000000001</v>
      </c>
      <c r="F59" s="18">
        <v>14.04</v>
      </c>
      <c r="G59" s="18">
        <v>36.31</v>
      </c>
      <c r="H59" s="149">
        <v>2.59</v>
      </c>
    </row>
    <row r="60" spans="1:8" x14ac:dyDescent="0.2">
      <c r="A60" s="148">
        <v>4</v>
      </c>
      <c r="B60" s="18">
        <v>18</v>
      </c>
      <c r="C60" s="18" t="s">
        <v>500</v>
      </c>
      <c r="D60" s="18">
        <v>-1.8</v>
      </c>
      <c r="E60" s="18">
        <v>-19.64</v>
      </c>
      <c r="F60" s="18">
        <v>12.88</v>
      </c>
      <c r="G60" s="18">
        <v>33.31</v>
      </c>
      <c r="H60" s="149">
        <v>2.59</v>
      </c>
    </row>
    <row r="61" spans="1:8" x14ac:dyDescent="0.2">
      <c r="A61" s="148">
        <v>4</v>
      </c>
      <c r="B61" s="18">
        <v>19</v>
      </c>
      <c r="C61" s="18" t="s">
        <v>500</v>
      </c>
      <c r="D61" s="18">
        <v>-1.85</v>
      </c>
      <c r="E61" s="18">
        <v>-19.57</v>
      </c>
      <c r="F61" s="18">
        <v>14.43</v>
      </c>
      <c r="G61" s="18">
        <v>37.18</v>
      </c>
      <c r="H61" s="149">
        <v>2.58</v>
      </c>
    </row>
    <row r="62" spans="1:8" x14ac:dyDescent="0.2">
      <c r="A62" s="148">
        <v>4</v>
      </c>
      <c r="B62" s="18">
        <v>31</v>
      </c>
      <c r="C62" s="18" t="s">
        <v>500</v>
      </c>
      <c r="D62" s="18">
        <v>-1.9</v>
      </c>
      <c r="E62" s="18">
        <v>-19.670000000000002</v>
      </c>
      <c r="F62" s="18">
        <v>12.94</v>
      </c>
      <c r="G62" s="18">
        <v>33.47</v>
      </c>
      <c r="H62" s="149">
        <v>2.59</v>
      </c>
    </row>
    <row r="63" spans="1:8" x14ac:dyDescent="0.2">
      <c r="A63" s="148">
        <v>4</v>
      </c>
      <c r="B63" s="18">
        <v>32</v>
      </c>
      <c r="C63" s="18" t="s">
        <v>500</v>
      </c>
      <c r="D63" s="18">
        <v>-1.85</v>
      </c>
      <c r="E63" s="18">
        <v>-19.64</v>
      </c>
      <c r="F63" s="18">
        <v>13</v>
      </c>
      <c r="G63" s="18">
        <v>33.57</v>
      </c>
      <c r="H63" s="149">
        <v>2.58</v>
      </c>
    </row>
    <row r="64" spans="1:8" x14ac:dyDescent="0.2">
      <c r="A64" s="148">
        <v>4</v>
      </c>
      <c r="B64" s="18">
        <v>44</v>
      </c>
      <c r="C64" s="18" t="s">
        <v>500</v>
      </c>
      <c r="D64" s="18">
        <v>-1.86</v>
      </c>
      <c r="E64" s="18">
        <v>-19.64</v>
      </c>
      <c r="F64" s="18">
        <v>13.96</v>
      </c>
      <c r="G64" s="18">
        <v>35.93</v>
      </c>
      <c r="H64" s="149">
        <v>2.57</v>
      </c>
    </row>
    <row r="65" spans="1:8" ht="17" thickBot="1" x14ac:dyDescent="0.25">
      <c r="A65" s="145">
        <v>4</v>
      </c>
      <c r="B65" s="147">
        <v>45</v>
      </c>
      <c r="C65" s="147" t="s">
        <v>500</v>
      </c>
      <c r="D65" s="147">
        <v>-1.86</v>
      </c>
      <c r="E65" s="147">
        <v>-19.59</v>
      </c>
      <c r="F65" s="147">
        <v>14.05</v>
      </c>
      <c r="G65" s="147">
        <v>36.090000000000003</v>
      </c>
      <c r="H65" s="146">
        <v>2.57</v>
      </c>
    </row>
  </sheetData>
  <mergeCells count="10">
    <mergeCell ref="A5:H5"/>
    <mergeCell ref="A6:B7"/>
    <mergeCell ref="A8:H9"/>
    <mergeCell ref="A1:H1"/>
    <mergeCell ref="A2:H2"/>
    <mergeCell ref="A3:A4"/>
    <mergeCell ref="B3:B4"/>
    <mergeCell ref="C3:C4"/>
    <mergeCell ref="F3:F4"/>
    <mergeCell ref="G3:G4"/>
  </mergeCells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09C4A-8316-E440-A71F-F32566D73CB1}">
  <dimension ref="A1:D35"/>
  <sheetViews>
    <sheetView workbookViewId="0">
      <selection activeCell="B1" sqref="B1"/>
    </sheetView>
  </sheetViews>
  <sheetFormatPr baseColWidth="10" defaultRowHeight="16" x14ac:dyDescent="0.2"/>
  <sheetData>
    <row r="1" spans="1:4" x14ac:dyDescent="0.2">
      <c r="A1" t="s">
        <v>476</v>
      </c>
      <c r="B1" t="s">
        <v>505</v>
      </c>
      <c r="C1" t="s">
        <v>476</v>
      </c>
      <c r="D1" t="s">
        <v>506</v>
      </c>
    </row>
    <row r="2" spans="1:4" x14ac:dyDescent="0.2">
      <c r="A2">
        <v>15.42</v>
      </c>
      <c r="B2">
        <v>0</v>
      </c>
      <c r="C2">
        <v>10.85</v>
      </c>
      <c r="D2">
        <v>0</v>
      </c>
    </row>
    <row r="3" spans="1:4" x14ac:dyDescent="0.2">
      <c r="A3">
        <v>14.12</v>
      </c>
      <c r="B3">
        <v>0.1</v>
      </c>
      <c r="C3">
        <v>6.08</v>
      </c>
      <c r="D3">
        <v>0.41</v>
      </c>
    </row>
    <row r="4" spans="1:4" x14ac:dyDescent="0.2">
      <c r="A4">
        <v>12.82</v>
      </c>
      <c r="B4">
        <v>0.2</v>
      </c>
      <c r="C4">
        <v>1.7</v>
      </c>
      <c r="D4">
        <v>0.81</v>
      </c>
    </row>
    <row r="5" spans="1:4" x14ac:dyDescent="0.2">
      <c r="A5">
        <v>11.38</v>
      </c>
      <c r="B5">
        <v>0.3</v>
      </c>
      <c r="C5">
        <v>-2.69</v>
      </c>
      <c r="D5">
        <v>1.22</v>
      </c>
    </row>
    <row r="6" spans="1:4" x14ac:dyDescent="0.2">
      <c r="A6">
        <v>9.8800000000000008</v>
      </c>
      <c r="B6">
        <v>0.4</v>
      </c>
      <c r="C6">
        <v>-7.41</v>
      </c>
      <c r="D6">
        <v>1.62</v>
      </c>
    </row>
    <row r="7" spans="1:4" x14ac:dyDescent="0.2">
      <c r="A7">
        <v>8.6300000000000008</v>
      </c>
      <c r="B7">
        <v>0.5</v>
      </c>
      <c r="C7">
        <v>-12.81</v>
      </c>
      <c r="D7">
        <v>2.0299999999999998</v>
      </c>
    </row>
    <row r="8" spans="1:4" x14ac:dyDescent="0.2">
      <c r="A8">
        <v>7.43</v>
      </c>
      <c r="B8">
        <v>0.6</v>
      </c>
      <c r="C8">
        <v>-17.53</v>
      </c>
      <c r="D8">
        <v>2.4300000000000002</v>
      </c>
    </row>
    <row r="9" spans="1:4" x14ac:dyDescent="0.2">
      <c r="A9">
        <v>6.27</v>
      </c>
      <c r="B9">
        <v>0.7</v>
      </c>
      <c r="C9">
        <v>-22.3</v>
      </c>
      <c r="D9">
        <v>2.84</v>
      </c>
    </row>
    <row r="10" spans="1:4" x14ac:dyDescent="0.2">
      <c r="A10">
        <v>5.12</v>
      </c>
      <c r="B10">
        <v>0.8</v>
      </c>
      <c r="C10">
        <v>-26.92</v>
      </c>
      <c r="D10">
        <v>3.24</v>
      </c>
    </row>
    <row r="11" spans="1:4" x14ac:dyDescent="0.2">
      <c r="A11">
        <v>4.0999999999999996</v>
      </c>
      <c r="B11">
        <v>0.9</v>
      </c>
    </row>
    <row r="12" spans="1:4" x14ac:dyDescent="0.2">
      <c r="A12">
        <v>3.04</v>
      </c>
      <c r="B12">
        <v>1</v>
      </c>
    </row>
    <row r="13" spans="1:4" x14ac:dyDescent="0.2">
      <c r="A13">
        <v>1.74</v>
      </c>
      <c r="B13">
        <v>1.1000000000000001</v>
      </c>
    </row>
    <row r="14" spans="1:4" x14ac:dyDescent="0.2">
      <c r="A14">
        <v>0.44</v>
      </c>
      <c r="B14">
        <v>1.2</v>
      </c>
    </row>
    <row r="15" spans="1:4" x14ac:dyDescent="0.2">
      <c r="A15">
        <v>-1.1000000000000001</v>
      </c>
      <c r="B15">
        <v>1.3</v>
      </c>
    </row>
    <row r="16" spans="1:4" x14ac:dyDescent="0.2">
      <c r="A16">
        <v>-2.54</v>
      </c>
      <c r="B16">
        <v>1.4</v>
      </c>
    </row>
    <row r="17" spans="1:2" x14ac:dyDescent="0.2">
      <c r="A17">
        <v>-3.85</v>
      </c>
      <c r="B17">
        <v>1.5</v>
      </c>
    </row>
    <row r="18" spans="1:2" x14ac:dyDescent="0.2">
      <c r="A18">
        <v>-4.95</v>
      </c>
      <c r="B18">
        <v>1.6</v>
      </c>
    </row>
    <row r="19" spans="1:2" x14ac:dyDescent="0.2">
      <c r="A19">
        <v>-5.96</v>
      </c>
      <c r="B19">
        <v>1.7</v>
      </c>
    </row>
    <row r="20" spans="1:2" x14ac:dyDescent="0.2">
      <c r="A20">
        <v>-7.22</v>
      </c>
      <c r="B20">
        <v>1.8</v>
      </c>
    </row>
    <row r="21" spans="1:2" x14ac:dyDescent="0.2">
      <c r="A21">
        <v>-8.52</v>
      </c>
      <c r="B21">
        <v>1.9</v>
      </c>
    </row>
    <row r="22" spans="1:2" x14ac:dyDescent="0.2">
      <c r="A22">
        <v>-9.8699999999999992</v>
      </c>
      <c r="B22">
        <v>2</v>
      </c>
    </row>
    <row r="23" spans="1:2" x14ac:dyDescent="0.2">
      <c r="A23">
        <v>-11.47</v>
      </c>
      <c r="B23">
        <v>2.1</v>
      </c>
    </row>
    <row r="24" spans="1:2" x14ac:dyDescent="0.2">
      <c r="A24">
        <v>-12.9</v>
      </c>
      <c r="B24">
        <v>2.2000000000000002</v>
      </c>
    </row>
    <row r="25" spans="1:2" x14ac:dyDescent="0.2">
      <c r="A25">
        <v>-14.15</v>
      </c>
      <c r="B25">
        <v>2.2999999999999998</v>
      </c>
    </row>
    <row r="26" spans="1:2" x14ac:dyDescent="0.2">
      <c r="A26">
        <v>-15.41</v>
      </c>
      <c r="B26">
        <v>2.4</v>
      </c>
    </row>
    <row r="27" spans="1:2" x14ac:dyDescent="0.2">
      <c r="A27">
        <v>-16.510000000000002</v>
      </c>
      <c r="B27">
        <v>2.5</v>
      </c>
    </row>
    <row r="28" spans="1:2" x14ac:dyDescent="0.2">
      <c r="A28">
        <v>-17.57</v>
      </c>
      <c r="B28">
        <v>2.6</v>
      </c>
    </row>
    <row r="29" spans="1:2" x14ac:dyDescent="0.2">
      <c r="A29">
        <v>-18.73</v>
      </c>
      <c r="B29">
        <v>2.7</v>
      </c>
    </row>
    <row r="30" spans="1:2" x14ac:dyDescent="0.2">
      <c r="A30">
        <v>-20.03</v>
      </c>
      <c r="B30">
        <v>2.8</v>
      </c>
    </row>
    <row r="31" spans="1:2" x14ac:dyDescent="0.2">
      <c r="A31">
        <v>-21.57</v>
      </c>
      <c r="B31">
        <v>2.9</v>
      </c>
    </row>
    <row r="32" spans="1:2" x14ac:dyDescent="0.2">
      <c r="A32">
        <v>-22.92</v>
      </c>
      <c r="B32">
        <v>3</v>
      </c>
    </row>
    <row r="33" spans="1:2" x14ac:dyDescent="0.2">
      <c r="A33">
        <v>-24.22</v>
      </c>
      <c r="B33">
        <v>3.1</v>
      </c>
    </row>
    <row r="34" spans="1:2" x14ac:dyDescent="0.2">
      <c r="A34">
        <v>-25.52</v>
      </c>
      <c r="B34">
        <v>3.2</v>
      </c>
    </row>
    <row r="35" spans="1:2" x14ac:dyDescent="0.2">
      <c r="A35">
        <v>-26.46</v>
      </c>
      <c r="B35">
        <v>3.3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ED3CC-F2F2-5049-BF32-C97F4C027FD9}">
  <dimension ref="A1:A2"/>
  <sheetViews>
    <sheetView tabSelected="1" workbookViewId="0">
      <selection activeCell="A3" sqref="A3"/>
    </sheetView>
  </sheetViews>
  <sheetFormatPr baseColWidth="10" defaultRowHeight="16" x14ac:dyDescent="0.2"/>
  <sheetData>
    <row r="1" spans="1:1" x14ac:dyDescent="0.2">
      <c r="A1" t="s">
        <v>501</v>
      </c>
    </row>
    <row r="2" spans="1:1" x14ac:dyDescent="0.2">
      <c r="A2" t="s">
        <v>502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C85AB-D556-2649-9ED9-26B8999AB136}">
  <dimension ref="A1:O235"/>
  <sheetViews>
    <sheetView workbookViewId="0">
      <selection activeCell="P5" sqref="P5"/>
    </sheetView>
  </sheetViews>
  <sheetFormatPr baseColWidth="10" defaultRowHeight="16" x14ac:dyDescent="0.2"/>
  <cols>
    <col min="1" max="1" width="8.83203125" style="17" customWidth="1"/>
    <col min="2" max="2" width="9.6640625" style="34" customWidth="1"/>
    <col min="3" max="3" width="6.33203125" style="18" customWidth="1"/>
    <col min="4" max="4" width="6.5" style="18" customWidth="1"/>
    <col min="5" max="5" width="7" style="18" customWidth="1"/>
    <col min="6" max="6" width="7.6640625" style="18" customWidth="1"/>
    <col min="7" max="7" width="8.1640625" style="18" customWidth="1"/>
    <col min="8" max="8" width="8" style="20" customWidth="1"/>
    <col min="9" max="9" width="8.1640625" style="21" customWidth="1"/>
    <col min="10" max="11" width="8.6640625" style="22" customWidth="1"/>
    <col min="12" max="12" width="8.5" style="22" customWidth="1"/>
    <col min="13" max="13" width="9.33203125" style="22" customWidth="1"/>
    <col min="14" max="14" width="9.33203125" style="18" customWidth="1"/>
  </cols>
  <sheetData>
    <row r="1" spans="1:15" x14ac:dyDescent="0.2">
      <c r="A1" s="154" t="s">
        <v>507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38"/>
    </row>
    <row r="2" spans="1:15" x14ac:dyDescent="0.2">
      <c r="A2" s="156" t="s">
        <v>504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/>
    </row>
    <row r="3" spans="1:15" x14ac:dyDescent="0.2">
      <c r="A3" s="23" t="s">
        <v>231</v>
      </c>
      <c r="B3" s="24" t="s">
        <v>0</v>
      </c>
      <c r="C3" s="25" t="s">
        <v>232</v>
      </c>
      <c r="D3" s="25" t="s">
        <v>233</v>
      </c>
      <c r="E3" s="25" t="s">
        <v>234</v>
      </c>
      <c r="F3" s="25" t="s">
        <v>243</v>
      </c>
      <c r="G3" s="25" t="s">
        <v>235</v>
      </c>
      <c r="H3" s="26" t="s">
        <v>244</v>
      </c>
      <c r="I3" s="27" t="s">
        <v>236</v>
      </c>
      <c r="J3" s="27" t="s">
        <v>237</v>
      </c>
      <c r="K3" s="27" t="s">
        <v>238</v>
      </c>
      <c r="L3" s="27" t="s">
        <v>239</v>
      </c>
      <c r="M3" s="25" t="s">
        <v>240</v>
      </c>
      <c r="N3"/>
    </row>
    <row r="4" spans="1:15" x14ac:dyDescent="0.2">
      <c r="A4" s="25" t="s">
        <v>23</v>
      </c>
      <c r="B4" s="25">
        <v>-691</v>
      </c>
      <c r="C4" s="28">
        <v>4.3297296699999999</v>
      </c>
      <c r="D4" s="28">
        <v>8.966606650000001</v>
      </c>
      <c r="E4" s="28">
        <v>0.11870000000000003</v>
      </c>
      <c r="F4" s="28">
        <v>4.3248242499999998</v>
      </c>
      <c r="G4" s="28">
        <v>0.83709146000000012</v>
      </c>
      <c r="H4" s="29">
        <v>0.40942704000000008</v>
      </c>
      <c r="I4" s="30">
        <v>3.0584239999999999E-2</v>
      </c>
      <c r="J4" s="30">
        <v>5.9912399999999992E-3</v>
      </c>
      <c r="K4" s="30">
        <v>1.0562019999999998E-2</v>
      </c>
      <c r="L4" s="30">
        <v>2.0456080000000001E-2</v>
      </c>
      <c r="M4" s="28" t="s">
        <v>241</v>
      </c>
      <c r="N4"/>
    </row>
    <row r="5" spans="1:15" x14ac:dyDescent="0.2">
      <c r="A5" s="25" t="s">
        <v>25</v>
      </c>
      <c r="B5" s="25">
        <v>-703</v>
      </c>
      <c r="C5" s="28">
        <v>4.7086883000000004</v>
      </c>
      <c r="D5" s="28">
        <v>8.3050108000000016</v>
      </c>
      <c r="E5" s="28">
        <v>3.8000000000000256E-3</v>
      </c>
      <c r="F5" s="28">
        <v>4.2728223700000001</v>
      </c>
      <c r="G5" s="28">
        <v>0.86040838999999991</v>
      </c>
      <c r="H5" s="29">
        <v>0.41304127999999996</v>
      </c>
      <c r="I5" s="30">
        <v>3.0519899999999999E-2</v>
      </c>
      <c r="J5" s="30">
        <v>6.0618500000000006E-3</v>
      </c>
      <c r="K5" s="30">
        <v>1.0721899999999999E-2</v>
      </c>
      <c r="L5" s="30">
        <v>2.0532050000000003E-2</v>
      </c>
      <c r="M5" s="28" t="s">
        <v>241</v>
      </c>
      <c r="N5"/>
    </row>
    <row r="6" spans="1:15" x14ac:dyDescent="0.2">
      <c r="A6" s="25" t="s">
        <v>26</v>
      </c>
      <c r="B6" s="25">
        <v>-715</v>
      </c>
      <c r="C6" s="28">
        <v>4.94487554</v>
      </c>
      <c r="D6" s="28">
        <v>8.3892456500000012</v>
      </c>
      <c r="E6" s="28">
        <v>6.6400000000000015E-2</v>
      </c>
      <c r="F6" s="28">
        <v>4.0995027400000001</v>
      </c>
      <c r="G6" s="28">
        <v>0.68130362</v>
      </c>
      <c r="H6" s="29">
        <v>0.38346352000000006</v>
      </c>
      <c r="I6" s="30">
        <v>2.6981199999999997E-2</v>
      </c>
      <c r="J6" s="30">
        <v>5.1439199999999997E-3</v>
      </c>
      <c r="K6" s="30">
        <v>9.1230999999999986E-3</v>
      </c>
      <c r="L6" s="30">
        <v>2.2583240000000001E-2</v>
      </c>
      <c r="M6" s="28" t="s">
        <v>241</v>
      </c>
      <c r="N6"/>
      <c r="O6" s="19"/>
    </row>
    <row r="7" spans="1:15" x14ac:dyDescent="0.2">
      <c r="A7" s="25" t="s">
        <v>27</v>
      </c>
      <c r="B7" s="25">
        <v>-727</v>
      </c>
      <c r="C7" s="28">
        <v>5.1562850999999998</v>
      </c>
      <c r="D7" s="28">
        <v>8.0528050500000017</v>
      </c>
      <c r="E7" s="28">
        <v>0</v>
      </c>
      <c r="F7" s="28">
        <v>4.2418488999999999</v>
      </c>
      <c r="G7" s="28">
        <v>0.86117708000000004</v>
      </c>
      <c r="H7" s="29">
        <v>0.40286240000000006</v>
      </c>
      <c r="I7" s="30">
        <v>3.2321420000000003E-2</v>
      </c>
      <c r="J7" s="30">
        <v>5.7794099999999996E-3</v>
      </c>
      <c r="K7" s="30">
        <v>1.0641959999999999E-2</v>
      </c>
      <c r="L7" s="30">
        <v>1.9468470000000002E-2</v>
      </c>
      <c r="M7" s="28" t="s">
        <v>241</v>
      </c>
      <c r="N7"/>
    </row>
    <row r="8" spans="1:15" x14ac:dyDescent="0.2">
      <c r="A8" s="25" t="s">
        <v>28</v>
      </c>
      <c r="B8" s="25">
        <v>-739</v>
      </c>
      <c r="C8" s="28">
        <v>5.5638179900000004</v>
      </c>
      <c r="D8" s="28">
        <v>8.4103823000000002</v>
      </c>
      <c r="E8" s="28">
        <v>2.5900000000000034E-2</v>
      </c>
      <c r="F8" s="28">
        <v>4.6618180000000002</v>
      </c>
      <c r="G8" s="28">
        <v>1.0817911100000002</v>
      </c>
      <c r="H8" s="29">
        <v>0.4761060800000001</v>
      </c>
      <c r="I8" s="30">
        <v>3.3350859999999996E-2</v>
      </c>
      <c r="J8" s="30">
        <v>6.6973399999999995E-3</v>
      </c>
      <c r="K8" s="30">
        <v>1.2480579999999998E-2</v>
      </c>
      <c r="L8" s="30">
        <v>1.6353700000000002E-2</v>
      </c>
      <c r="M8" s="28" t="s">
        <v>241</v>
      </c>
      <c r="N8"/>
    </row>
    <row r="9" spans="1:15" x14ac:dyDescent="0.2">
      <c r="A9" s="25" t="s">
        <v>29</v>
      </c>
      <c r="B9" s="25">
        <v>-751</v>
      </c>
      <c r="C9" s="28">
        <v>5.2752779099999998</v>
      </c>
      <c r="D9" s="28">
        <v>7.9999322500000005</v>
      </c>
      <c r="E9" s="28">
        <v>1.9299999999999984E-2</v>
      </c>
      <c r="F9" s="28">
        <v>4.3604707000000005</v>
      </c>
      <c r="G9" s="28">
        <v>0.92916343999999995</v>
      </c>
      <c r="H9" s="29">
        <v>0.36354832000000004</v>
      </c>
      <c r="I9" s="30">
        <v>3.4380300000000003E-2</v>
      </c>
      <c r="J9" s="30">
        <v>9.7335699999999987E-3</v>
      </c>
      <c r="K9" s="30">
        <v>1.128148E-2</v>
      </c>
      <c r="L9" s="30">
        <v>2.0759960000000004E-2</v>
      </c>
      <c r="M9" s="28" t="s">
        <v>241</v>
      </c>
      <c r="N9"/>
    </row>
    <row r="10" spans="1:15" x14ac:dyDescent="0.2">
      <c r="A10" s="25" t="s">
        <v>30</v>
      </c>
      <c r="B10" s="25">
        <v>-761</v>
      </c>
      <c r="C10" s="28">
        <v>5.4964786500000002</v>
      </c>
      <c r="D10" s="28">
        <v>7.560801200000002</v>
      </c>
      <c r="E10" s="28">
        <v>3.8599999999999968E-2</v>
      </c>
      <c r="F10" s="28">
        <v>4.3922230000000004</v>
      </c>
      <c r="G10" s="28">
        <v>0.93334852999999995</v>
      </c>
      <c r="H10" s="29">
        <v>0.39887936000000002</v>
      </c>
      <c r="I10" s="30">
        <v>2.9104419999999999E-2</v>
      </c>
      <c r="J10" s="30">
        <v>6.6267299999999991E-3</v>
      </c>
      <c r="K10" s="30">
        <v>1.2320699999999999E-2</v>
      </c>
      <c r="L10" s="30">
        <v>1.7341310000000002E-2</v>
      </c>
      <c r="M10" s="28" t="s">
        <v>241</v>
      </c>
      <c r="N10"/>
    </row>
    <row r="11" spans="1:15" x14ac:dyDescent="0.2">
      <c r="A11" s="25" t="s">
        <v>31</v>
      </c>
      <c r="B11" s="25">
        <v>-771</v>
      </c>
      <c r="C11" s="28">
        <v>5.2024435200000001</v>
      </c>
      <c r="D11" s="28">
        <v>8.0492511000000011</v>
      </c>
      <c r="E11" s="28">
        <v>1.9600000000000062E-2</v>
      </c>
      <c r="F11" s="28">
        <v>4.3002611499999999</v>
      </c>
      <c r="G11" s="28">
        <v>0.83683522999999993</v>
      </c>
      <c r="H11" s="29">
        <v>0.41628672</v>
      </c>
      <c r="I11" s="30">
        <v>2.98765E-2</v>
      </c>
      <c r="J11" s="30">
        <v>6.2030699999999989E-3</v>
      </c>
      <c r="K11" s="30">
        <v>1.0721899999999999E-2</v>
      </c>
      <c r="L11" s="30">
        <v>2.4406520000000004E-2</v>
      </c>
      <c r="M11" s="28" t="s">
        <v>241</v>
      </c>
      <c r="N11"/>
    </row>
    <row r="12" spans="1:15" x14ac:dyDescent="0.2">
      <c r="A12" s="25" t="s">
        <v>32</v>
      </c>
      <c r="B12" s="25">
        <v>-781</v>
      </c>
      <c r="C12" s="28">
        <v>2.8549581600000002</v>
      </c>
      <c r="D12" s="28">
        <v>8.9064389000000013</v>
      </c>
      <c r="E12" s="28">
        <v>7.3400000000000021E-2</v>
      </c>
      <c r="F12" s="28">
        <v>2.9254464699999998</v>
      </c>
      <c r="G12" s="28">
        <v>0.17584723999999999</v>
      </c>
      <c r="H12" s="29">
        <v>0.29045216000000001</v>
      </c>
      <c r="I12" s="30">
        <v>2.318514E-2</v>
      </c>
      <c r="J12" s="30">
        <v>3.3080599999999998E-3</v>
      </c>
      <c r="K12" s="30">
        <v>4.0868800000000002E-3</v>
      </c>
      <c r="L12" s="30">
        <v>2.8432930000000006E-2</v>
      </c>
      <c r="M12" s="28" t="s">
        <v>241</v>
      </c>
      <c r="N12"/>
    </row>
    <row r="13" spans="1:15" x14ac:dyDescent="0.2">
      <c r="A13" s="25" t="s">
        <v>33</v>
      </c>
      <c r="B13" s="25">
        <v>-791</v>
      </c>
      <c r="C13" s="28">
        <v>8.1463915800000013</v>
      </c>
      <c r="D13" s="28">
        <v>7.897678250000002</v>
      </c>
      <c r="E13" s="28">
        <v>4.1999999999999815E-3</v>
      </c>
      <c r="F13" s="28">
        <v>3.07653949</v>
      </c>
      <c r="G13" s="28">
        <v>0.29789812999999998</v>
      </c>
      <c r="H13" s="29">
        <v>0.29067344000000001</v>
      </c>
      <c r="I13" s="30">
        <v>2.8461019999999997E-2</v>
      </c>
      <c r="J13" s="30">
        <v>3.3080599999999998E-3</v>
      </c>
      <c r="K13" s="30">
        <v>5.6856800000000002E-3</v>
      </c>
      <c r="L13" s="30">
        <v>2.7369350000000001E-2</v>
      </c>
      <c r="M13" s="28" t="s">
        <v>241</v>
      </c>
      <c r="N13"/>
    </row>
    <row r="14" spans="1:15" x14ac:dyDescent="0.2">
      <c r="A14" s="25" t="s">
        <v>34</v>
      </c>
      <c r="B14" s="25">
        <v>-801</v>
      </c>
      <c r="C14" s="28">
        <v>9.4081549700000018</v>
      </c>
      <c r="D14" s="28">
        <v>8.2868669500000021</v>
      </c>
      <c r="E14" s="28">
        <v>1.9299999999999984E-2</v>
      </c>
      <c r="F14" s="28">
        <v>3.0307682500000004</v>
      </c>
      <c r="G14" s="28">
        <v>0.26048854999999993</v>
      </c>
      <c r="H14" s="29">
        <v>0.29155856000000002</v>
      </c>
      <c r="I14" s="30">
        <v>2.749592E-2</v>
      </c>
      <c r="J14" s="30">
        <v>4.3672099999999998E-3</v>
      </c>
      <c r="K14" s="30">
        <v>4.5665200000000001E-3</v>
      </c>
      <c r="L14" s="30">
        <v>2.5849950000000003E-2</v>
      </c>
      <c r="M14" s="28" t="s">
        <v>241</v>
      </c>
      <c r="N14"/>
    </row>
    <row r="15" spans="1:15" x14ac:dyDescent="0.2">
      <c r="A15" s="25" t="s">
        <v>35</v>
      </c>
      <c r="B15" s="25">
        <v>-811</v>
      </c>
      <c r="C15" s="28">
        <v>6.0098162300000002</v>
      </c>
      <c r="D15" s="28">
        <v>9.6103080500000004</v>
      </c>
      <c r="E15" s="28">
        <v>0</v>
      </c>
      <c r="F15" s="28">
        <v>2.9920663899999997</v>
      </c>
      <c r="G15" s="28">
        <v>0.22734947000000003</v>
      </c>
      <c r="H15" s="29">
        <v>0.32283280000000003</v>
      </c>
      <c r="I15" s="30">
        <v>3.1678020000000001E-2</v>
      </c>
      <c r="J15" s="30">
        <v>4.5084299999999999E-3</v>
      </c>
      <c r="K15" s="30">
        <v>5.1260999999999998E-3</v>
      </c>
      <c r="L15" s="30">
        <v>2.6077860000000001E-2</v>
      </c>
      <c r="M15" s="28" t="s">
        <v>241</v>
      </c>
      <c r="N15"/>
    </row>
    <row r="16" spans="1:15" x14ac:dyDescent="0.2">
      <c r="A16" s="25" t="s">
        <v>36</v>
      </c>
      <c r="B16" s="25">
        <v>-845</v>
      </c>
      <c r="C16" s="28">
        <v>4.0450860799999999</v>
      </c>
      <c r="D16" s="28">
        <v>7.6788297500000002</v>
      </c>
      <c r="E16" s="28">
        <v>0.20189999999999997</v>
      </c>
      <c r="F16" s="28">
        <v>3.8442861399999995</v>
      </c>
      <c r="G16" s="28">
        <v>0.51603527000000005</v>
      </c>
      <c r="H16" s="29">
        <v>0.39902687999999997</v>
      </c>
      <c r="I16" s="30">
        <v>2.9297440000000001E-2</v>
      </c>
      <c r="J16" s="30">
        <v>4.79087E-3</v>
      </c>
      <c r="K16" s="30">
        <v>8.4036399999999987E-3</v>
      </c>
      <c r="L16" s="30">
        <v>2.7293380000000002E-2</v>
      </c>
      <c r="M16" s="28" t="s">
        <v>241</v>
      </c>
      <c r="N16"/>
    </row>
    <row r="17" spans="1:14" x14ac:dyDescent="0.2">
      <c r="A17" s="25" t="s">
        <v>37</v>
      </c>
      <c r="B17" s="25">
        <v>-859</v>
      </c>
      <c r="C17" s="28">
        <v>4.5497314899999992</v>
      </c>
      <c r="D17" s="28">
        <v>9.7031472000000019</v>
      </c>
      <c r="E17" s="28">
        <v>2.4000000000000021E-2</v>
      </c>
      <c r="F17" s="28">
        <v>4.4715438399999998</v>
      </c>
      <c r="G17" s="28">
        <v>0.87176792000000014</v>
      </c>
      <c r="H17" s="29">
        <v>0.45515823999999994</v>
      </c>
      <c r="I17" s="30">
        <v>3.0519899999999999E-2</v>
      </c>
      <c r="J17" s="30">
        <v>5.1439199999999997E-3</v>
      </c>
      <c r="K17" s="30">
        <v>9.6027399999999985E-3</v>
      </c>
      <c r="L17" s="30">
        <v>2.5090250000000005E-2</v>
      </c>
      <c r="M17" s="28" t="s">
        <v>241</v>
      </c>
      <c r="N17"/>
    </row>
    <row r="18" spans="1:14" x14ac:dyDescent="0.2">
      <c r="A18" s="25" t="s">
        <v>38</v>
      </c>
      <c r="B18" s="25">
        <v>-867</v>
      </c>
      <c r="C18" s="28">
        <v>4.68650828</v>
      </c>
      <c r="D18" s="28">
        <v>7.9031650500000001</v>
      </c>
      <c r="E18" s="28">
        <v>0.20330000000000004</v>
      </c>
      <c r="F18" s="28">
        <v>4.1041757199999997</v>
      </c>
      <c r="G18" s="28">
        <v>0.71572385000000005</v>
      </c>
      <c r="H18" s="29">
        <v>0.45869872</v>
      </c>
      <c r="I18" s="30">
        <v>3.1098960000000002E-2</v>
      </c>
      <c r="J18" s="30">
        <v>6.4855099999999999E-3</v>
      </c>
      <c r="K18" s="30">
        <v>1.0322199999999998E-2</v>
      </c>
      <c r="L18" s="30">
        <v>2.2431300000000005E-2</v>
      </c>
      <c r="M18" s="28" t="s">
        <v>241</v>
      </c>
      <c r="N18"/>
    </row>
    <row r="19" spans="1:14" x14ac:dyDescent="0.2">
      <c r="A19" s="25" t="s">
        <v>39</v>
      </c>
      <c r="B19" s="25">
        <v>-878</v>
      </c>
      <c r="C19" s="28">
        <v>5.1474930199999998</v>
      </c>
      <c r="D19" s="28">
        <v>9.0220358000000012</v>
      </c>
      <c r="E19" s="28">
        <v>8.6699999999999999E-2</v>
      </c>
      <c r="F19" s="28">
        <v>4.1919438700000002</v>
      </c>
      <c r="G19" s="28">
        <v>0.62185826</v>
      </c>
      <c r="H19" s="29">
        <v>0.41908960000000006</v>
      </c>
      <c r="I19" s="30">
        <v>3.08416E-2</v>
      </c>
      <c r="J19" s="30">
        <v>7.68588E-3</v>
      </c>
      <c r="K19" s="30">
        <v>9.9225000000000008E-3</v>
      </c>
      <c r="L19" s="30">
        <v>2.2203390000000003E-2</v>
      </c>
      <c r="M19" s="28" t="s">
        <v>241</v>
      </c>
      <c r="N19"/>
    </row>
    <row r="20" spans="1:14" x14ac:dyDescent="0.2">
      <c r="A20" s="25" t="s">
        <v>40</v>
      </c>
      <c r="B20" s="25">
        <v>-889</v>
      </c>
      <c r="C20" s="28">
        <v>5.5360430100000002</v>
      </c>
      <c r="D20" s="28">
        <v>8.2634857000000004</v>
      </c>
      <c r="E20" s="28">
        <v>0.13319999999999999</v>
      </c>
      <c r="F20" s="28">
        <v>3.7984549899999998</v>
      </c>
      <c r="G20" s="28">
        <v>0.49425572000000007</v>
      </c>
      <c r="H20" s="29">
        <v>0.37512864000000001</v>
      </c>
      <c r="I20" s="30">
        <v>2.7817620000000001E-2</v>
      </c>
      <c r="J20" s="30">
        <v>6.2736800000000002E-3</v>
      </c>
      <c r="K20" s="30">
        <v>7.9239999999999988E-3</v>
      </c>
      <c r="L20" s="30">
        <v>2.4634430000000002E-2</v>
      </c>
      <c r="M20" s="28" t="s">
        <v>241</v>
      </c>
      <c r="N20"/>
    </row>
    <row r="21" spans="1:14" x14ac:dyDescent="0.2">
      <c r="A21" s="25" t="s">
        <v>41</v>
      </c>
      <c r="B21" s="25">
        <v>-900</v>
      </c>
      <c r="C21" s="28">
        <v>5.3558053699999997</v>
      </c>
      <c r="D21" s="28">
        <v>9.3990039000000021</v>
      </c>
      <c r="E21" s="28">
        <v>3.1600000000000072E-2</v>
      </c>
      <c r="F21" s="28">
        <v>3.8867024200000007</v>
      </c>
      <c r="G21" s="28">
        <v>0.56258372000000001</v>
      </c>
      <c r="H21" s="29">
        <v>0.38693023999999998</v>
      </c>
      <c r="I21" s="30">
        <v>2.9233099999999998E-2</v>
      </c>
      <c r="J21" s="30">
        <v>5.3557499999999994E-3</v>
      </c>
      <c r="K21" s="30">
        <v>7.2045400000000006E-3</v>
      </c>
      <c r="L21" s="30">
        <v>2.7065470000000001E-2</v>
      </c>
      <c r="M21" s="28" t="s">
        <v>241</v>
      </c>
      <c r="N21"/>
    </row>
    <row r="22" spans="1:14" x14ac:dyDescent="0.2">
      <c r="A22" s="25" t="s">
        <v>42</v>
      </c>
      <c r="B22" s="25">
        <v>-911</v>
      </c>
      <c r="C22" s="28">
        <v>5.0226055199999999</v>
      </c>
      <c r="D22" s="28">
        <v>8.6753698000000004</v>
      </c>
      <c r="E22" s="28">
        <v>7.3400000000000021E-2</v>
      </c>
      <c r="F22" s="28">
        <v>4.2776151699999998</v>
      </c>
      <c r="G22" s="28">
        <v>0.84067868000000012</v>
      </c>
      <c r="H22" s="29">
        <v>0.39592896</v>
      </c>
      <c r="I22" s="30">
        <v>3.3929920000000002E-2</v>
      </c>
      <c r="J22" s="30">
        <v>5.7794099999999996E-3</v>
      </c>
      <c r="K22" s="30">
        <v>1.000244E-2</v>
      </c>
      <c r="L22" s="30">
        <v>2.1975480000000002E-2</v>
      </c>
      <c r="M22" s="28" t="s">
        <v>241</v>
      </c>
      <c r="N22"/>
    </row>
    <row r="23" spans="1:14" x14ac:dyDescent="0.2">
      <c r="A23" s="25" t="s">
        <v>43</v>
      </c>
      <c r="B23" s="25">
        <v>-922</v>
      </c>
      <c r="C23" s="28">
        <v>5.1202175900000002</v>
      </c>
      <c r="D23" s="28">
        <v>9.0287072500000018</v>
      </c>
      <c r="E23" s="28">
        <v>4.7499999999999987E-2</v>
      </c>
      <c r="F23" s="28">
        <v>4.5899260000000002</v>
      </c>
      <c r="G23" s="28">
        <v>1.0123527799999998</v>
      </c>
      <c r="H23" s="29">
        <v>0.31582560000000004</v>
      </c>
      <c r="I23" s="30">
        <v>3.2514439999999999E-2</v>
      </c>
      <c r="J23" s="30">
        <v>6.7679499999999991E-3</v>
      </c>
      <c r="K23" s="30">
        <v>1.1201539999999999E-2</v>
      </c>
      <c r="L23" s="30">
        <v>1.9468470000000002E-2</v>
      </c>
      <c r="M23" s="28" t="s">
        <v>241</v>
      </c>
      <c r="N23"/>
    </row>
    <row r="24" spans="1:14" x14ac:dyDescent="0.2">
      <c r="A24" s="25" t="s">
        <v>44</v>
      </c>
      <c r="B24" s="25">
        <v>-933</v>
      </c>
      <c r="C24" s="28">
        <v>5.1493913099999995</v>
      </c>
      <c r="D24" s="28">
        <v>7.4329213500000009</v>
      </c>
      <c r="E24" s="28">
        <v>0.20089999999999997</v>
      </c>
      <c r="F24" s="28">
        <v>3.9570367600000003</v>
      </c>
      <c r="G24" s="28">
        <v>0.66712556000000001</v>
      </c>
      <c r="H24" s="29">
        <v>0.41518032000000005</v>
      </c>
      <c r="I24" s="30">
        <v>3.328652E-2</v>
      </c>
      <c r="J24" s="30">
        <v>5.3557499999999994E-3</v>
      </c>
      <c r="K24" s="30">
        <v>9.7626199999999996E-3</v>
      </c>
      <c r="L24" s="30">
        <v>2.0000260000000002E-2</v>
      </c>
      <c r="M24" s="28" t="s">
        <v>241</v>
      </c>
      <c r="N24"/>
    </row>
    <row r="25" spans="1:14" x14ac:dyDescent="0.2">
      <c r="A25" s="25" t="s">
        <v>45</v>
      </c>
      <c r="B25" s="25">
        <v>-944</v>
      </c>
      <c r="C25" s="28">
        <v>6.3622987100000001</v>
      </c>
      <c r="D25" s="28">
        <v>7.7374387500000008</v>
      </c>
      <c r="E25" s="28">
        <v>0.15010000000000001</v>
      </c>
      <c r="F25" s="28">
        <v>3.7380657099999999</v>
      </c>
      <c r="G25" s="28">
        <v>0.51646232000000003</v>
      </c>
      <c r="H25" s="29">
        <v>0.40271488</v>
      </c>
      <c r="I25" s="30">
        <v>2.801064E-2</v>
      </c>
      <c r="J25" s="30">
        <v>4.5084299999999999E-3</v>
      </c>
      <c r="K25" s="30">
        <v>7.7641200000000002E-3</v>
      </c>
      <c r="L25" s="30">
        <v>2.1443690000000001E-2</v>
      </c>
      <c r="M25" s="28" t="s">
        <v>241</v>
      </c>
      <c r="N25"/>
    </row>
    <row r="26" spans="1:14" x14ac:dyDescent="0.2">
      <c r="A26" s="25" t="s">
        <v>46</v>
      </c>
      <c r="B26" s="25">
        <v>-955</v>
      </c>
      <c r="C26" s="28">
        <v>3.79521117</v>
      </c>
      <c r="D26" s="28">
        <v>10.541630000000001</v>
      </c>
      <c r="E26" s="28">
        <v>1.7800000000000038E-2</v>
      </c>
      <c r="F26" s="28">
        <v>3.2527347999999998</v>
      </c>
      <c r="G26" s="28">
        <v>0.25690132999999993</v>
      </c>
      <c r="H26" s="29">
        <v>0.32806975999999999</v>
      </c>
      <c r="I26" s="30">
        <v>3.5023699999999998E-2</v>
      </c>
      <c r="J26" s="30">
        <v>4.1553799999999993E-3</v>
      </c>
      <c r="K26" s="30">
        <v>4.6464599999999998E-3</v>
      </c>
      <c r="L26" s="30">
        <v>2.7521290000000004E-2</v>
      </c>
      <c r="M26" s="28" t="s">
        <v>241</v>
      </c>
      <c r="N26"/>
    </row>
    <row r="27" spans="1:14" x14ac:dyDescent="0.2">
      <c r="A27" s="25" t="s">
        <v>47</v>
      </c>
      <c r="B27" s="25">
        <v>-966</v>
      </c>
      <c r="C27" s="28">
        <v>2.2490040100000002</v>
      </c>
      <c r="D27" s="28">
        <v>10.772013250000001</v>
      </c>
      <c r="E27" s="28">
        <v>0</v>
      </c>
      <c r="F27" s="28">
        <v>2.9475532599999994</v>
      </c>
      <c r="G27" s="28">
        <v>0.15167621000000001</v>
      </c>
      <c r="H27" s="29">
        <v>0.29104224000000001</v>
      </c>
      <c r="I27" s="30">
        <v>4.0428259999999994E-2</v>
      </c>
      <c r="J27" s="30">
        <v>2.6019599999999999E-3</v>
      </c>
      <c r="K27" s="30">
        <v>3.7671199999999997E-3</v>
      </c>
      <c r="L27" s="30">
        <v>1.8860710000000003E-2</v>
      </c>
      <c r="M27" s="28" t="s">
        <v>241</v>
      </c>
      <c r="N27"/>
    </row>
    <row r="28" spans="1:14" x14ac:dyDescent="0.2">
      <c r="A28" s="25" t="s">
        <v>48</v>
      </c>
      <c r="B28" s="25">
        <v>-976</v>
      </c>
      <c r="C28" s="28">
        <v>2.3860805300000001</v>
      </c>
      <c r="D28" s="28">
        <v>10.555970500000001</v>
      </c>
      <c r="E28" s="28">
        <v>0</v>
      </c>
      <c r="F28" s="28">
        <v>3.1973180499999998</v>
      </c>
      <c r="G28" s="28">
        <v>0.26381953999999996</v>
      </c>
      <c r="H28" s="29">
        <v>0.33891247999999996</v>
      </c>
      <c r="I28" s="30">
        <v>2.8589700000000003E-2</v>
      </c>
      <c r="J28" s="30">
        <v>2.5313499999999999E-3</v>
      </c>
      <c r="K28" s="30">
        <v>4.2467600000000005E-3</v>
      </c>
      <c r="L28" s="30">
        <v>2.5849950000000003E-2</v>
      </c>
      <c r="M28" s="28" t="s">
        <v>241</v>
      </c>
      <c r="N28"/>
    </row>
    <row r="29" spans="1:14" x14ac:dyDescent="0.2">
      <c r="A29" s="25" t="s">
        <v>49</v>
      </c>
      <c r="B29" s="25">
        <v>-988</v>
      </c>
      <c r="C29" s="28">
        <v>3.2783767400000001</v>
      </c>
      <c r="D29" s="28">
        <v>11.595345000000002</v>
      </c>
      <c r="E29" s="28">
        <v>4.1900000000000048E-2</v>
      </c>
      <c r="F29" s="28">
        <v>3.2977871199999997</v>
      </c>
      <c r="G29" s="28">
        <v>0.29738566999999994</v>
      </c>
      <c r="H29" s="29">
        <v>0.34282176000000009</v>
      </c>
      <c r="I29" s="30">
        <v>2.267042E-2</v>
      </c>
      <c r="J29" s="30">
        <v>5.0733100000000001E-3</v>
      </c>
      <c r="K29" s="30">
        <v>5.3659199999999997E-3</v>
      </c>
      <c r="L29" s="30">
        <v>2.5698010000000004E-2</v>
      </c>
      <c r="M29" s="28" t="s">
        <v>241</v>
      </c>
      <c r="N29"/>
    </row>
    <row r="30" spans="1:14" x14ac:dyDescent="0.2">
      <c r="A30" s="25" t="s">
        <v>50</v>
      </c>
      <c r="B30" s="25">
        <v>-999</v>
      </c>
      <c r="C30" s="28">
        <v>3.8915244099999997</v>
      </c>
      <c r="D30" s="28">
        <v>10.045760450000001</v>
      </c>
      <c r="E30" s="28">
        <v>0</v>
      </c>
      <c r="F30" s="28">
        <v>3.8975461300000003</v>
      </c>
      <c r="G30" s="28">
        <v>0.49809917000000004</v>
      </c>
      <c r="H30" s="29">
        <v>0.38161951999999999</v>
      </c>
      <c r="I30" s="30">
        <v>2.6337800000000001E-2</v>
      </c>
      <c r="J30" s="30">
        <v>5.0733100000000001E-3</v>
      </c>
      <c r="K30" s="30">
        <v>6.3252000000000004E-3</v>
      </c>
      <c r="L30" s="30">
        <v>2.8432930000000006E-2</v>
      </c>
      <c r="M30" s="28" t="s">
        <v>241</v>
      </c>
      <c r="N30"/>
    </row>
    <row r="31" spans="1:14" x14ac:dyDescent="0.2">
      <c r="A31" s="25" t="s">
        <v>51</v>
      </c>
      <c r="B31" s="25">
        <v>-1010</v>
      </c>
      <c r="C31" s="28">
        <v>4.6527386999999996</v>
      </c>
      <c r="D31" s="28">
        <v>10.443491100000001</v>
      </c>
      <c r="E31" s="28">
        <v>2.4199999999999999E-2</v>
      </c>
      <c r="F31" s="28">
        <v>3.49399237</v>
      </c>
      <c r="G31" s="28">
        <v>0.38510173999999997</v>
      </c>
      <c r="H31" s="29">
        <v>0.35631984000000005</v>
      </c>
      <c r="I31" s="30">
        <v>2.6916860000000001E-2</v>
      </c>
      <c r="J31" s="30">
        <v>4.5084299999999999E-3</v>
      </c>
      <c r="K31" s="30">
        <v>6.1653200000000002E-3</v>
      </c>
      <c r="L31" s="30">
        <v>2.7293380000000002E-2</v>
      </c>
      <c r="M31" s="28" t="s">
        <v>241</v>
      </c>
      <c r="N31"/>
    </row>
    <row r="32" spans="1:14" x14ac:dyDescent="0.2">
      <c r="A32" s="25" t="s">
        <v>52</v>
      </c>
      <c r="B32" s="25">
        <v>-1021</v>
      </c>
      <c r="C32" s="28">
        <v>5.39916631</v>
      </c>
      <c r="D32" s="28">
        <v>10.019324050000002</v>
      </c>
      <c r="E32" s="28">
        <v>0</v>
      </c>
      <c r="F32" s="28">
        <v>3.9250448200000001</v>
      </c>
      <c r="G32" s="28">
        <v>0.55130959999999996</v>
      </c>
      <c r="H32" s="29">
        <v>0.38862671999999998</v>
      </c>
      <c r="I32" s="30">
        <v>2.5501379999999997E-2</v>
      </c>
      <c r="J32" s="30">
        <v>5.2851399999999998E-3</v>
      </c>
      <c r="K32" s="30">
        <v>6.7249000000000007E-3</v>
      </c>
      <c r="L32" s="30">
        <v>2.7977110000000003E-2</v>
      </c>
      <c r="M32" s="28" t="s">
        <v>241</v>
      </c>
      <c r="N32"/>
    </row>
    <row r="33" spans="1:14" x14ac:dyDescent="0.2">
      <c r="A33" s="25" t="s">
        <v>53</v>
      </c>
      <c r="B33" s="25">
        <v>-1032</v>
      </c>
      <c r="C33" s="28">
        <v>5.0608710500000003</v>
      </c>
      <c r="D33" s="28">
        <v>8.9079976500000022</v>
      </c>
      <c r="E33" s="28">
        <v>0</v>
      </c>
      <c r="F33" s="28">
        <v>3.9098875900000003</v>
      </c>
      <c r="G33" s="28">
        <v>0.60520331000000005</v>
      </c>
      <c r="H33" s="29">
        <v>0.40972207999999999</v>
      </c>
      <c r="I33" s="30">
        <v>2.6144779999999999E-2</v>
      </c>
      <c r="J33" s="30">
        <v>5.0026999999999997E-3</v>
      </c>
      <c r="K33" s="30">
        <v>7.5243000000000003E-3</v>
      </c>
      <c r="L33" s="30">
        <v>2.7521290000000004E-2</v>
      </c>
      <c r="M33" s="28" t="s">
        <v>241</v>
      </c>
      <c r="N33"/>
    </row>
    <row r="34" spans="1:14" x14ac:dyDescent="0.2">
      <c r="A34" s="25" t="s">
        <v>54</v>
      </c>
      <c r="B34" s="25">
        <v>-1042</v>
      </c>
      <c r="C34" s="28">
        <v>5.3972680199999994</v>
      </c>
      <c r="D34" s="28">
        <v>8.8862375000000018</v>
      </c>
      <c r="E34" s="28">
        <v>0</v>
      </c>
      <c r="F34" s="28">
        <v>3.6486799899999998</v>
      </c>
      <c r="G34" s="28">
        <v>0.46137287000000005</v>
      </c>
      <c r="H34" s="29">
        <v>0.36908032000000002</v>
      </c>
      <c r="I34" s="30">
        <v>2.5437040000000001E-2</v>
      </c>
      <c r="J34" s="30">
        <v>5.2145300000000002E-3</v>
      </c>
      <c r="K34" s="30">
        <v>7.0446600000000003E-3</v>
      </c>
      <c r="L34" s="30">
        <v>2.4330550000000003E-2</v>
      </c>
      <c r="M34" s="28" t="s">
        <v>241</v>
      </c>
      <c r="N34"/>
    </row>
    <row r="35" spans="1:14" x14ac:dyDescent="0.2">
      <c r="A35" s="25" t="s">
        <v>55</v>
      </c>
      <c r="B35" s="25">
        <v>-1052</v>
      </c>
      <c r="C35" s="28">
        <v>5.1161212799999998</v>
      </c>
      <c r="D35" s="28">
        <v>8.8154702500000006</v>
      </c>
      <c r="E35" s="28">
        <v>0</v>
      </c>
      <c r="F35" s="28">
        <v>3.8888591799999999</v>
      </c>
      <c r="G35" s="28">
        <v>1.0126090099999998</v>
      </c>
      <c r="H35" s="29">
        <v>0.41149232000000002</v>
      </c>
      <c r="I35" s="30">
        <v>2.9619140000000002E-2</v>
      </c>
      <c r="J35" s="30">
        <v>5.1439199999999997E-3</v>
      </c>
      <c r="K35" s="30">
        <v>8.7233999999999992E-3</v>
      </c>
      <c r="L35" s="30">
        <v>2.501428E-2</v>
      </c>
      <c r="M35" s="28" t="s">
        <v>241</v>
      </c>
      <c r="N35"/>
    </row>
    <row r="36" spans="1:14" x14ac:dyDescent="0.2">
      <c r="A36" s="25" t="s">
        <v>56</v>
      </c>
      <c r="B36" s="25">
        <v>-1062</v>
      </c>
      <c r="C36" s="28">
        <v>5.5817018799999998</v>
      </c>
      <c r="D36" s="28">
        <v>9.7949263999999996</v>
      </c>
      <c r="E36" s="28">
        <v>0</v>
      </c>
      <c r="F36" s="28">
        <v>3.9935818599999999</v>
      </c>
      <c r="G36" s="28">
        <v>0.76833641000000008</v>
      </c>
      <c r="H36" s="29">
        <v>0.42329391999999999</v>
      </c>
      <c r="I36" s="30">
        <v>2.852536E-2</v>
      </c>
      <c r="J36" s="30">
        <v>5.3557499999999994E-3</v>
      </c>
      <c r="K36" s="30">
        <v>9.1230999999999986E-3</v>
      </c>
      <c r="L36" s="30">
        <v>2.2735180000000001E-2</v>
      </c>
      <c r="M36" s="28" t="s">
        <v>241</v>
      </c>
      <c r="N36"/>
    </row>
    <row r="37" spans="1:14" x14ac:dyDescent="0.2">
      <c r="A37" s="25" t="s">
        <v>57</v>
      </c>
      <c r="B37" s="25">
        <v>-1072</v>
      </c>
      <c r="C37" s="28">
        <v>5.3702923200000008</v>
      </c>
      <c r="D37" s="28">
        <v>8.2750204500000013</v>
      </c>
      <c r="E37" s="28">
        <v>0</v>
      </c>
      <c r="F37" s="28">
        <v>4.0455238299999996</v>
      </c>
      <c r="G37" s="28">
        <v>0.68070575000000011</v>
      </c>
      <c r="H37" s="29">
        <v>0.39740416000000001</v>
      </c>
      <c r="I37" s="30">
        <v>3.283614E-2</v>
      </c>
      <c r="J37" s="30">
        <v>5.2145300000000002E-3</v>
      </c>
      <c r="K37" s="30">
        <v>8.8033399999999998E-3</v>
      </c>
      <c r="L37" s="30">
        <v>2.3570850000000001E-2</v>
      </c>
      <c r="M37" s="28" t="s">
        <v>241</v>
      </c>
      <c r="N37"/>
    </row>
    <row r="38" spans="1:14" x14ac:dyDescent="0.2">
      <c r="A38" s="25" t="s">
        <v>58</v>
      </c>
      <c r="B38" s="25">
        <v>-1082</v>
      </c>
      <c r="C38" s="28">
        <v>5.0522787899999999</v>
      </c>
      <c r="D38" s="28">
        <v>7.8994240500000004</v>
      </c>
      <c r="E38" s="28">
        <v>0</v>
      </c>
      <c r="F38" s="28">
        <v>3.9541610799999996</v>
      </c>
      <c r="G38" s="28">
        <v>0.91865800999999991</v>
      </c>
      <c r="H38" s="29">
        <v>0.39482256000000004</v>
      </c>
      <c r="I38" s="30">
        <v>2.8139320000000002E-2</v>
      </c>
      <c r="J38" s="30">
        <v>5.3557499999999994E-3</v>
      </c>
      <c r="K38" s="30">
        <v>8.9632199999999992E-3</v>
      </c>
      <c r="L38" s="30">
        <v>2.2887120000000004E-2</v>
      </c>
      <c r="M38" s="28" t="s">
        <v>241</v>
      </c>
      <c r="N38"/>
    </row>
    <row r="39" spans="1:14" x14ac:dyDescent="0.2">
      <c r="A39" s="25" t="s">
        <v>59</v>
      </c>
      <c r="B39" s="25">
        <v>-1092</v>
      </c>
      <c r="C39" s="28">
        <v>5.2953598199999998</v>
      </c>
      <c r="D39" s="28">
        <v>8.5579647500000018</v>
      </c>
      <c r="E39" s="28">
        <v>0</v>
      </c>
      <c r="F39" s="28">
        <v>3.85309291</v>
      </c>
      <c r="G39" s="28">
        <v>0.60648446</v>
      </c>
      <c r="H39" s="29">
        <v>0.39533888000000006</v>
      </c>
      <c r="I39" s="30">
        <v>2.8461019999999997E-2</v>
      </c>
      <c r="J39" s="30">
        <v>4.9320900000000001E-3</v>
      </c>
      <c r="K39" s="30">
        <v>8.8832799999999986E-3</v>
      </c>
      <c r="L39" s="30">
        <v>2.2963090000000002E-2</v>
      </c>
      <c r="M39" s="28" t="s">
        <v>241</v>
      </c>
      <c r="N39"/>
    </row>
    <row r="40" spans="1:14" x14ac:dyDescent="0.2">
      <c r="A40" s="25" t="s">
        <v>60</v>
      </c>
      <c r="B40" s="25">
        <v>-1100</v>
      </c>
      <c r="C40" s="28">
        <v>6.2515984299999996</v>
      </c>
      <c r="D40" s="28">
        <v>9.1365104000000006</v>
      </c>
      <c r="E40" s="28">
        <v>0</v>
      </c>
      <c r="F40" s="28">
        <v>3.4800333399999994</v>
      </c>
      <c r="G40" s="28">
        <v>0.38185616</v>
      </c>
      <c r="H40" s="29">
        <v>0.31007231999999996</v>
      </c>
      <c r="I40" s="30">
        <v>2.415024E-2</v>
      </c>
      <c r="J40" s="30">
        <v>4.79087E-3</v>
      </c>
      <c r="K40" s="30">
        <v>5.7656199999999999E-3</v>
      </c>
      <c r="L40" s="30">
        <v>2.0759960000000004E-2</v>
      </c>
      <c r="M40" s="28" t="s">
        <v>241</v>
      </c>
      <c r="N40"/>
    </row>
    <row r="41" spans="1:14" x14ac:dyDescent="0.2">
      <c r="A41" s="25" t="s">
        <v>61</v>
      </c>
      <c r="B41" s="25">
        <v>-1109</v>
      </c>
      <c r="C41" s="28">
        <v>5.8199872300000006</v>
      </c>
      <c r="D41" s="28">
        <v>9.1544048500000006</v>
      </c>
      <c r="E41" s="28">
        <v>7.2200000000000042E-2</v>
      </c>
      <c r="F41" s="28">
        <v>3.3694394799999996</v>
      </c>
      <c r="G41" s="28">
        <v>0.28568450000000001</v>
      </c>
      <c r="H41" s="29">
        <v>0.29480399999999995</v>
      </c>
      <c r="I41" s="30">
        <v>2.9104419999999999E-2</v>
      </c>
      <c r="J41" s="30">
        <v>5.85002E-3</v>
      </c>
      <c r="K41" s="30">
        <v>5.5258E-3</v>
      </c>
      <c r="L41" s="30">
        <v>1.7873100000000003E-2</v>
      </c>
      <c r="M41" s="28" t="s">
        <v>241</v>
      </c>
      <c r="N41"/>
    </row>
    <row r="42" spans="1:14" x14ac:dyDescent="0.2">
      <c r="A42" s="25" t="s">
        <v>62</v>
      </c>
      <c r="B42" s="25">
        <v>-1117</v>
      </c>
      <c r="C42" s="28">
        <v>5.5741087199999999</v>
      </c>
      <c r="D42" s="28">
        <v>10.393237000000001</v>
      </c>
      <c r="E42" s="28">
        <v>2.2600000000000064E-2</v>
      </c>
      <c r="F42" s="28">
        <v>2.8628405199999998</v>
      </c>
      <c r="G42" s="28">
        <v>-4.9037289999999983E-2</v>
      </c>
      <c r="H42" s="29">
        <v>0.23800879999999999</v>
      </c>
      <c r="I42" s="30">
        <v>1.983946E-2</v>
      </c>
      <c r="J42" s="30">
        <v>3.80233E-3</v>
      </c>
      <c r="K42" s="30">
        <v>2.5680199999999999E-3</v>
      </c>
      <c r="L42" s="30">
        <v>2.3039060000000004E-2</v>
      </c>
      <c r="M42" s="28" t="s">
        <v>241</v>
      </c>
      <c r="N42"/>
    </row>
    <row r="43" spans="1:14" x14ac:dyDescent="0.2">
      <c r="A43" s="25" t="s">
        <v>63</v>
      </c>
      <c r="B43" s="25">
        <v>-1125</v>
      </c>
      <c r="C43" s="28">
        <v>3.5871985500000001</v>
      </c>
      <c r="D43" s="28">
        <v>9.5560635500000011</v>
      </c>
      <c r="E43" s="28">
        <v>4.390000000000005E-2</v>
      </c>
      <c r="F43" s="28">
        <v>3.5902677399999998</v>
      </c>
      <c r="G43" s="28">
        <v>0.45137990000000006</v>
      </c>
      <c r="H43" s="29">
        <v>0.36000783999999997</v>
      </c>
      <c r="I43" s="30">
        <v>2.9168759999999998E-2</v>
      </c>
      <c r="J43" s="30">
        <v>4.5790400000000004E-3</v>
      </c>
      <c r="K43" s="30">
        <v>6.5650200000000004E-3</v>
      </c>
      <c r="L43" s="30">
        <v>2.8280990000000006E-2</v>
      </c>
      <c r="M43" s="28" t="s">
        <v>241</v>
      </c>
      <c r="N43"/>
    </row>
    <row r="44" spans="1:14" x14ac:dyDescent="0.2">
      <c r="A44" s="25" t="s">
        <v>64</v>
      </c>
      <c r="B44" s="25">
        <v>-1136</v>
      </c>
      <c r="C44" s="28">
        <v>4.2378124699999997</v>
      </c>
      <c r="D44" s="28">
        <v>9.4750085500000019</v>
      </c>
      <c r="E44" s="28">
        <v>3.2299999999999995E-2</v>
      </c>
      <c r="F44" s="28">
        <v>4.0067021499999997</v>
      </c>
      <c r="G44" s="28">
        <v>0.59136689000000009</v>
      </c>
      <c r="H44" s="29">
        <v>0.39733039999999997</v>
      </c>
      <c r="I44" s="30">
        <v>3.1678020000000001E-2</v>
      </c>
      <c r="J44" s="30">
        <v>5.4969700000000003E-3</v>
      </c>
      <c r="K44" s="30">
        <v>7.2844800000000003E-3</v>
      </c>
      <c r="L44" s="30">
        <v>2.6989500000000007E-2</v>
      </c>
      <c r="M44" s="28" t="s">
        <v>241</v>
      </c>
      <c r="N44"/>
    </row>
    <row r="45" spans="1:14" x14ac:dyDescent="0.2">
      <c r="A45" s="25" t="s">
        <v>65</v>
      </c>
      <c r="B45" s="25">
        <v>-1147</v>
      </c>
      <c r="C45" s="28">
        <v>5.7883157599999997</v>
      </c>
      <c r="D45" s="28">
        <v>10.834675000000001</v>
      </c>
      <c r="E45" s="28">
        <v>0</v>
      </c>
      <c r="F45" s="28">
        <v>2.9325757599999998</v>
      </c>
      <c r="G45" s="28">
        <v>0.14006044999999998</v>
      </c>
      <c r="H45" s="29">
        <v>0.31088368</v>
      </c>
      <c r="I45" s="30">
        <v>4.0042220000000003E-2</v>
      </c>
      <c r="J45" s="30">
        <v>4.2966000000000002E-3</v>
      </c>
      <c r="K45" s="30">
        <v>3.7671199999999997E-3</v>
      </c>
      <c r="L45" s="30">
        <v>2.9876360000000005E-2</v>
      </c>
      <c r="M45" s="28" t="s">
        <v>241</v>
      </c>
      <c r="N45"/>
    </row>
    <row r="46" spans="1:14" x14ac:dyDescent="0.2">
      <c r="A46" s="25" t="s">
        <v>66</v>
      </c>
      <c r="B46" s="25">
        <v>-1158</v>
      </c>
      <c r="C46" s="28">
        <v>4.2572949199999996</v>
      </c>
      <c r="D46" s="28">
        <v>12.418365000000001</v>
      </c>
      <c r="E46" s="28">
        <v>0</v>
      </c>
      <c r="F46" s="28">
        <v>3.0264547300000002</v>
      </c>
      <c r="G46" s="28">
        <v>0.23161997000000004</v>
      </c>
      <c r="H46" s="29">
        <v>0.31080991999999996</v>
      </c>
      <c r="I46" s="30">
        <v>3.3865579999999999E-2</v>
      </c>
      <c r="J46" s="30">
        <v>3.5904999999999999E-3</v>
      </c>
      <c r="K46" s="30">
        <v>4.7264000000000004E-3</v>
      </c>
      <c r="L46" s="30">
        <v>2.4482490000000003E-2</v>
      </c>
      <c r="M46" s="28" t="s">
        <v>241</v>
      </c>
      <c r="N46"/>
    </row>
    <row r="47" spans="1:14" x14ac:dyDescent="0.2">
      <c r="A47" s="25" t="s">
        <v>67</v>
      </c>
      <c r="B47" s="25">
        <v>-1169</v>
      </c>
      <c r="C47" s="28">
        <v>3.9489726599999999</v>
      </c>
      <c r="D47" s="28">
        <v>9.57339685</v>
      </c>
      <c r="E47" s="28">
        <v>0</v>
      </c>
      <c r="F47" s="28">
        <v>3.0577277499999997</v>
      </c>
      <c r="G47" s="28">
        <v>0.17157673999999998</v>
      </c>
      <c r="H47" s="29">
        <v>0.31258016</v>
      </c>
      <c r="I47" s="30">
        <v>3.7468619999999994E-2</v>
      </c>
      <c r="J47" s="30">
        <v>3.0256199999999997E-3</v>
      </c>
      <c r="K47" s="30">
        <v>4.3267000000000002E-3</v>
      </c>
      <c r="L47" s="30">
        <v>2.6077860000000001E-2</v>
      </c>
      <c r="M47" s="28" t="s">
        <v>241</v>
      </c>
      <c r="N47"/>
    </row>
    <row r="48" spans="1:14" x14ac:dyDescent="0.2">
      <c r="A48" s="25" t="s">
        <v>68</v>
      </c>
      <c r="B48" s="25">
        <v>-1185</v>
      </c>
      <c r="C48" s="28">
        <v>5.2796739500000003</v>
      </c>
      <c r="D48" s="28">
        <v>8.6224346500000006</v>
      </c>
      <c r="E48" s="28">
        <v>0</v>
      </c>
      <c r="F48" s="28">
        <v>3.7358490399999997</v>
      </c>
      <c r="G48" s="28">
        <v>0.34043230999999996</v>
      </c>
      <c r="H48" s="29">
        <v>0.32674207999999999</v>
      </c>
      <c r="I48" s="30">
        <v>2.89114E-2</v>
      </c>
      <c r="J48" s="30">
        <v>5.2145300000000002E-3</v>
      </c>
      <c r="K48" s="30">
        <v>5.6057400000000005E-3</v>
      </c>
      <c r="L48" s="30">
        <v>2.3418910000000001E-2</v>
      </c>
      <c r="M48" s="28" t="s">
        <v>241</v>
      </c>
      <c r="N48"/>
    </row>
    <row r="49" spans="1:14" x14ac:dyDescent="0.2">
      <c r="A49" s="25" t="s">
        <v>69</v>
      </c>
      <c r="B49" s="25">
        <v>-1196</v>
      </c>
      <c r="C49" s="28">
        <v>4.9462742799999999</v>
      </c>
      <c r="D49" s="28">
        <v>8.2303778500000018</v>
      </c>
      <c r="E49" s="28">
        <v>0</v>
      </c>
      <c r="F49" s="28">
        <v>3.9819593200000005</v>
      </c>
      <c r="G49" s="28">
        <v>0.46718074999999992</v>
      </c>
      <c r="H49" s="29">
        <v>0.39821552000000005</v>
      </c>
      <c r="I49" s="30">
        <v>2.801064E-2</v>
      </c>
      <c r="J49" s="30">
        <v>4.9320900000000001E-3</v>
      </c>
      <c r="K49" s="30">
        <v>8.8832799999999986E-3</v>
      </c>
      <c r="L49" s="30">
        <v>2.5470100000000002E-2</v>
      </c>
      <c r="M49" s="28" t="s">
        <v>241</v>
      </c>
      <c r="N49"/>
    </row>
    <row r="50" spans="1:14" x14ac:dyDescent="0.2">
      <c r="A50" s="25" t="s">
        <v>70</v>
      </c>
      <c r="B50" s="25">
        <v>-1207</v>
      </c>
      <c r="C50" s="28">
        <v>5.4376316599999992</v>
      </c>
      <c r="D50" s="28">
        <v>7.5994582000000008</v>
      </c>
      <c r="E50" s="28">
        <v>0</v>
      </c>
      <c r="F50" s="28">
        <v>3.8563879600000002</v>
      </c>
      <c r="G50" s="28">
        <v>0.54311024000000008</v>
      </c>
      <c r="H50" s="29">
        <v>0.38752032000000003</v>
      </c>
      <c r="I50" s="30">
        <v>3.0198200000000001E-2</v>
      </c>
      <c r="J50" s="30">
        <v>5.1439199999999997E-3</v>
      </c>
      <c r="K50" s="30">
        <v>9.1230999999999986E-3</v>
      </c>
      <c r="L50" s="30">
        <v>2.2659210000000003E-2</v>
      </c>
      <c r="M50" s="28" t="s">
        <v>241</v>
      </c>
      <c r="N50"/>
    </row>
    <row r="51" spans="1:14" x14ac:dyDescent="0.2">
      <c r="A51" s="25" t="s">
        <v>71</v>
      </c>
      <c r="B51" s="25">
        <v>-1218</v>
      </c>
      <c r="C51" s="28">
        <v>7.8808308</v>
      </c>
      <c r="D51" s="28">
        <v>8.4509098000000016</v>
      </c>
      <c r="E51" s="28">
        <v>0</v>
      </c>
      <c r="F51" s="28">
        <v>3.5393442399999993</v>
      </c>
      <c r="G51" s="28">
        <v>0.50937328999999998</v>
      </c>
      <c r="H51" s="29">
        <v>0.34304303999999997</v>
      </c>
      <c r="I51" s="30">
        <v>3.1034619999999999E-2</v>
      </c>
      <c r="J51" s="30">
        <v>4.8614799999999996E-3</v>
      </c>
      <c r="K51" s="30">
        <v>7.36442E-3</v>
      </c>
      <c r="L51" s="30">
        <v>2.3646820000000002E-2</v>
      </c>
      <c r="M51" s="28" t="s">
        <v>241</v>
      </c>
      <c r="N51"/>
    </row>
    <row r="52" spans="1:14" x14ac:dyDescent="0.2">
      <c r="A52" s="25" t="s">
        <v>72</v>
      </c>
      <c r="B52" s="25">
        <v>-1233</v>
      </c>
      <c r="C52" s="28">
        <v>4.3147431699999999</v>
      </c>
      <c r="D52" s="28">
        <v>11.520525000000001</v>
      </c>
      <c r="E52" s="28">
        <v>5.5300000000000016E-2</v>
      </c>
      <c r="F52" s="28">
        <v>3.1292602899999995</v>
      </c>
      <c r="G52" s="28">
        <v>1.7816600000000182E-3</v>
      </c>
      <c r="H52" s="29">
        <v>0.28226479999999998</v>
      </c>
      <c r="I52" s="30">
        <v>2.0096820000000001E-2</v>
      </c>
      <c r="J52" s="30">
        <v>4.0847699999999997E-3</v>
      </c>
      <c r="K52" s="30">
        <v>2.7278999999999997E-3</v>
      </c>
      <c r="L52" s="30">
        <v>2.9876360000000005E-2</v>
      </c>
      <c r="M52" s="28" t="s">
        <v>241</v>
      </c>
      <c r="N52"/>
    </row>
    <row r="53" spans="1:14" x14ac:dyDescent="0.2">
      <c r="A53" s="25" t="s">
        <v>73</v>
      </c>
      <c r="B53" s="25">
        <v>-1248</v>
      </c>
      <c r="C53" s="28">
        <v>5.1529880700000001</v>
      </c>
      <c r="D53" s="28">
        <v>9.4680877000000017</v>
      </c>
      <c r="E53" s="28">
        <v>0</v>
      </c>
      <c r="F53" s="28">
        <v>3.8998826199999996</v>
      </c>
      <c r="G53" s="28">
        <v>0.54917435000000003</v>
      </c>
      <c r="H53" s="29">
        <v>0.38604512000000002</v>
      </c>
      <c r="I53" s="30">
        <v>2.8203659999999998E-2</v>
      </c>
      <c r="J53" s="30">
        <v>4.3672099999999998E-3</v>
      </c>
      <c r="K53" s="30">
        <v>7.2045400000000006E-3</v>
      </c>
      <c r="L53" s="30">
        <v>2.6533680000000004E-2</v>
      </c>
      <c r="M53" s="28" t="s">
        <v>241</v>
      </c>
      <c r="N53"/>
    </row>
    <row r="54" spans="1:14" x14ac:dyDescent="0.2">
      <c r="A54" s="25" t="s">
        <v>74</v>
      </c>
      <c r="B54" s="25">
        <v>-1263</v>
      </c>
      <c r="C54" s="28">
        <v>5.7997055</v>
      </c>
      <c r="D54" s="28">
        <v>10.352460100000002</v>
      </c>
      <c r="E54" s="28">
        <v>0</v>
      </c>
      <c r="F54" s="28">
        <v>3.8204419599999992</v>
      </c>
      <c r="G54" s="28">
        <v>0.56881864999999998</v>
      </c>
      <c r="H54" s="29">
        <v>0.38634016000000004</v>
      </c>
      <c r="I54" s="30">
        <v>2.6981199999999997E-2</v>
      </c>
      <c r="J54" s="30">
        <v>4.2966000000000002E-3</v>
      </c>
      <c r="K54" s="30">
        <v>7.0446600000000003E-3</v>
      </c>
      <c r="L54" s="30">
        <v>2.4178610000000003E-2</v>
      </c>
      <c r="M54" s="28" t="s">
        <v>241</v>
      </c>
      <c r="N54"/>
    </row>
    <row r="55" spans="1:14" x14ac:dyDescent="0.2">
      <c r="A55" s="25" t="s">
        <v>75</v>
      </c>
      <c r="B55" s="25">
        <v>-1275</v>
      </c>
      <c r="C55" s="28">
        <v>6.18445891</v>
      </c>
      <c r="D55" s="28">
        <v>9.1205488000000017</v>
      </c>
      <c r="E55" s="28">
        <v>0.26590000000000003</v>
      </c>
      <c r="F55" s="28">
        <v>3.2642974300000001</v>
      </c>
      <c r="G55" s="28">
        <v>0.31557799999999991</v>
      </c>
      <c r="H55" s="29">
        <v>0.31530928000000003</v>
      </c>
      <c r="I55" s="30">
        <v>2.8654039999999999E-2</v>
      </c>
      <c r="J55" s="30">
        <v>4.7202599999999996E-3</v>
      </c>
      <c r="K55" s="30">
        <v>5.5258E-3</v>
      </c>
      <c r="L55" s="30">
        <v>2.0380110000000003E-2</v>
      </c>
      <c r="M55" s="28" t="s">
        <v>241</v>
      </c>
      <c r="N55"/>
    </row>
    <row r="56" spans="1:14" x14ac:dyDescent="0.2">
      <c r="A56" s="25" t="s">
        <v>76</v>
      </c>
      <c r="B56" s="25">
        <v>-1286</v>
      </c>
      <c r="C56" s="28">
        <v>5.1304084100000003</v>
      </c>
      <c r="D56" s="28">
        <v>9.4092293000000016</v>
      </c>
      <c r="E56" s="28">
        <v>0</v>
      </c>
      <c r="F56" s="28">
        <v>3.7807216299999995</v>
      </c>
      <c r="G56" s="28">
        <v>0.51782887999999994</v>
      </c>
      <c r="H56" s="29">
        <v>0.37542368000000004</v>
      </c>
      <c r="I56" s="30">
        <v>2.7109880000000003E-2</v>
      </c>
      <c r="J56" s="30">
        <v>4.3672099999999998E-3</v>
      </c>
      <c r="K56" s="30">
        <v>6.6449600000000001E-3</v>
      </c>
      <c r="L56" s="30">
        <v>2.8129049999999999E-2</v>
      </c>
      <c r="M56" s="28" t="s">
        <v>241</v>
      </c>
      <c r="N56"/>
    </row>
    <row r="57" spans="1:14" x14ac:dyDescent="0.2">
      <c r="A57" s="31" t="s">
        <v>77</v>
      </c>
      <c r="B57" s="25">
        <v>-1298</v>
      </c>
      <c r="C57" s="28">
        <v>7.15658321</v>
      </c>
      <c r="D57" s="28">
        <v>9.3864715500000013</v>
      </c>
      <c r="E57" s="28">
        <v>0.5252</v>
      </c>
      <c r="F57" s="28">
        <v>3.6532331500000002</v>
      </c>
      <c r="G57" s="28">
        <v>0.40346488999999996</v>
      </c>
      <c r="H57" s="29">
        <v>0.34282176000000009</v>
      </c>
      <c r="I57" s="30">
        <v>2.7174219999999999E-2</v>
      </c>
      <c r="J57" s="30">
        <v>6.8385599999999987E-3</v>
      </c>
      <c r="K57" s="30">
        <v>5.9255000000000002E-3</v>
      </c>
      <c r="L57" s="30">
        <v>2.4406520000000004E-2</v>
      </c>
      <c r="M57" s="28" t="s">
        <v>241</v>
      </c>
      <c r="N57"/>
    </row>
    <row r="58" spans="1:14" x14ac:dyDescent="0.2">
      <c r="A58" s="31" t="s">
        <v>78</v>
      </c>
      <c r="B58" s="25">
        <v>-1308</v>
      </c>
      <c r="C58" s="28">
        <v>4.6504407700000003</v>
      </c>
      <c r="D58" s="28">
        <v>8.6691348000000019</v>
      </c>
      <c r="E58" s="28">
        <v>4.4300000000000006E-2</v>
      </c>
      <c r="F58" s="28">
        <v>3.5852352999999999</v>
      </c>
      <c r="G58" s="28">
        <v>0.43515199999999998</v>
      </c>
      <c r="H58" s="29">
        <v>0.38729904000000004</v>
      </c>
      <c r="I58" s="30">
        <v>2.9361780000000001E-2</v>
      </c>
      <c r="J58" s="30">
        <v>4.2259899999999998E-3</v>
      </c>
      <c r="K58" s="30">
        <v>7.2844800000000003E-3</v>
      </c>
      <c r="L58" s="30">
        <v>2.7521290000000004E-2</v>
      </c>
      <c r="M58" s="28" t="s">
        <v>241</v>
      </c>
      <c r="N58"/>
    </row>
    <row r="59" spans="1:14" x14ac:dyDescent="0.2">
      <c r="A59" s="25" t="s">
        <v>79</v>
      </c>
      <c r="B59" s="25">
        <v>-1318</v>
      </c>
      <c r="C59" s="28">
        <v>4.8529583399999998</v>
      </c>
      <c r="D59" s="28">
        <v>9.1540931000000008</v>
      </c>
      <c r="E59" s="28">
        <v>4.0300000000000002E-2</v>
      </c>
      <c r="F59" s="28">
        <v>4.1585739999999998</v>
      </c>
      <c r="G59" s="28">
        <v>0.63765910999999997</v>
      </c>
      <c r="H59" s="29">
        <v>0.41333631999999998</v>
      </c>
      <c r="I59" s="30">
        <v>2.8654039999999999E-2</v>
      </c>
      <c r="J59" s="30">
        <v>4.3672099999999998E-3</v>
      </c>
      <c r="K59" s="30">
        <v>8.9632199999999992E-3</v>
      </c>
      <c r="L59" s="30">
        <v>2.3570850000000001E-2</v>
      </c>
      <c r="M59" s="28" t="s">
        <v>241</v>
      </c>
      <c r="N59"/>
    </row>
    <row r="60" spans="1:14" x14ac:dyDescent="0.2">
      <c r="A60" s="25" t="s">
        <v>80</v>
      </c>
      <c r="B60" s="25">
        <v>-1328</v>
      </c>
      <c r="C60" s="28">
        <v>5.0738593500000002</v>
      </c>
      <c r="D60" s="28">
        <v>9.1067694500000016</v>
      </c>
      <c r="E60" s="28">
        <v>2.52E-2</v>
      </c>
      <c r="F60" s="28">
        <v>4.1128626700000002</v>
      </c>
      <c r="G60" s="28">
        <v>0.70239988999999992</v>
      </c>
      <c r="H60" s="29">
        <v>0.40219855999999998</v>
      </c>
      <c r="I60" s="30">
        <v>2.7688939999999999E-2</v>
      </c>
      <c r="J60" s="30">
        <v>4.5790400000000004E-3</v>
      </c>
      <c r="K60" s="30">
        <v>8.2437599999999993E-3</v>
      </c>
      <c r="L60" s="30">
        <v>2.2051450000000004E-2</v>
      </c>
      <c r="M60" s="28" t="s">
        <v>241</v>
      </c>
      <c r="N60"/>
    </row>
    <row r="61" spans="1:14" x14ac:dyDescent="0.2">
      <c r="A61" s="25" t="s">
        <v>81</v>
      </c>
      <c r="B61" s="25">
        <v>-1335</v>
      </c>
      <c r="C61" s="28">
        <v>5.2131338899999999</v>
      </c>
      <c r="D61" s="28">
        <v>10.273088550000002</v>
      </c>
      <c r="E61" s="28">
        <v>0</v>
      </c>
      <c r="F61" s="28">
        <v>3.5979961299999994</v>
      </c>
      <c r="G61" s="28">
        <v>0.44164316000000003</v>
      </c>
      <c r="H61" s="29">
        <v>0.38051312000000004</v>
      </c>
      <c r="I61" s="30">
        <v>2.8461019999999997E-2</v>
      </c>
      <c r="J61" s="30">
        <v>4.2259899999999998E-3</v>
      </c>
      <c r="K61" s="30">
        <v>6.3252000000000004E-3</v>
      </c>
      <c r="L61" s="30">
        <v>2.5773980000000002E-2</v>
      </c>
      <c r="M61" s="28" t="s">
        <v>241</v>
      </c>
      <c r="N61"/>
    </row>
    <row r="62" spans="1:14" x14ac:dyDescent="0.2">
      <c r="A62" s="31" t="s">
        <v>82</v>
      </c>
      <c r="B62" s="25">
        <v>-1343</v>
      </c>
      <c r="C62" s="28">
        <v>4.8151923600000002</v>
      </c>
      <c r="D62" s="28">
        <v>8.9053166000000008</v>
      </c>
      <c r="E62" s="28">
        <v>0</v>
      </c>
      <c r="F62" s="28">
        <v>4.1021387799999998</v>
      </c>
      <c r="G62" s="28">
        <v>0.64782289999999998</v>
      </c>
      <c r="H62" s="29">
        <v>0.38914304</v>
      </c>
      <c r="I62" s="30">
        <v>2.7238560000000002E-2</v>
      </c>
      <c r="J62" s="30">
        <v>4.2966000000000002E-3</v>
      </c>
      <c r="K62" s="30">
        <v>8.2437599999999993E-3</v>
      </c>
      <c r="L62" s="30">
        <v>2.3494880000000003E-2</v>
      </c>
      <c r="M62" s="28" t="s">
        <v>241</v>
      </c>
      <c r="N62"/>
    </row>
    <row r="63" spans="1:14" x14ac:dyDescent="0.2">
      <c r="A63" s="25" t="s">
        <v>83</v>
      </c>
      <c r="B63" s="25">
        <v>-1353</v>
      </c>
      <c r="C63" s="28">
        <v>4.4574146499999996</v>
      </c>
      <c r="D63" s="28">
        <v>9.4710181500000026</v>
      </c>
      <c r="E63" s="28">
        <v>0</v>
      </c>
      <c r="F63" s="28">
        <v>4.1678600499999998</v>
      </c>
      <c r="G63" s="28">
        <v>0.7111971199999999</v>
      </c>
      <c r="H63" s="29">
        <v>0.41776192000000001</v>
      </c>
      <c r="I63" s="30">
        <v>2.8847060000000001E-2</v>
      </c>
      <c r="J63" s="30">
        <v>4.7202599999999996E-3</v>
      </c>
      <c r="K63" s="30">
        <v>8.6434599999999986E-3</v>
      </c>
      <c r="L63" s="30">
        <v>2.501428E-2</v>
      </c>
      <c r="M63" s="28" t="s">
        <v>241</v>
      </c>
      <c r="N63"/>
    </row>
    <row r="64" spans="1:14" x14ac:dyDescent="0.2">
      <c r="A64" s="31" t="s">
        <v>84</v>
      </c>
      <c r="B64" s="25">
        <v>-1363</v>
      </c>
      <c r="C64" s="28">
        <v>3.8023047800000001</v>
      </c>
      <c r="D64" s="28">
        <v>8.883868200000002</v>
      </c>
      <c r="E64" s="28">
        <v>1.4900000000000024E-2</v>
      </c>
      <c r="F64" s="28">
        <v>3.9673412800000003</v>
      </c>
      <c r="G64" s="28">
        <v>0.59973706999999998</v>
      </c>
      <c r="H64" s="29">
        <v>0.39305232000000001</v>
      </c>
      <c r="I64" s="30">
        <v>2.8139320000000002E-2</v>
      </c>
      <c r="J64" s="30">
        <v>4.0847699999999997E-3</v>
      </c>
      <c r="K64" s="30">
        <v>8.0838799999999999E-3</v>
      </c>
      <c r="L64" s="30">
        <v>2.1291750000000002E-2</v>
      </c>
      <c r="M64" s="28" t="s">
        <v>241</v>
      </c>
      <c r="N64"/>
    </row>
    <row r="65" spans="1:14" x14ac:dyDescent="0.2">
      <c r="A65" s="25" t="s">
        <v>85</v>
      </c>
      <c r="B65" s="25">
        <v>-1373</v>
      </c>
      <c r="C65" s="28">
        <v>5.02120678</v>
      </c>
      <c r="D65" s="28">
        <v>8.9707217500000009</v>
      </c>
      <c r="E65" s="28">
        <v>7.6000000000000512E-3</v>
      </c>
      <c r="F65" s="28">
        <v>4.2313646499999997</v>
      </c>
      <c r="G65" s="28">
        <v>0.78422267000000001</v>
      </c>
      <c r="H65" s="29">
        <v>0.41038591999999996</v>
      </c>
      <c r="I65" s="30">
        <v>2.4986660000000001E-2</v>
      </c>
      <c r="J65" s="30">
        <v>4.79087E-3</v>
      </c>
      <c r="K65" s="30">
        <v>9.3629199999999985E-3</v>
      </c>
      <c r="L65" s="30">
        <v>2.1367720000000003E-2</v>
      </c>
      <c r="M65" s="28" t="s">
        <v>241</v>
      </c>
      <c r="N65"/>
    </row>
    <row r="66" spans="1:14" x14ac:dyDescent="0.2">
      <c r="A66" s="25" t="s">
        <v>86</v>
      </c>
      <c r="B66" s="25">
        <v>-1405</v>
      </c>
      <c r="C66" s="28">
        <v>5.9045110900000006</v>
      </c>
      <c r="D66" s="28">
        <v>8.9328129500000006</v>
      </c>
      <c r="E66" s="28">
        <v>0</v>
      </c>
      <c r="F66" s="28">
        <v>3.4356999399999992</v>
      </c>
      <c r="G66" s="28">
        <v>0.33667427000000005</v>
      </c>
      <c r="H66" s="29">
        <v>0.32637327999999999</v>
      </c>
      <c r="I66" s="30">
        <v>2.4407600000000002E-2</v>
      </c>
      <c r="J66" s="30">
        <v>4.3672099999999998E-3</v>
      </c>
      <c r="K66" s="30">
        <v>5.6057400000000005E-3</v>
      </c>
      <c r="L66" s="30">
        <v>2.1291750000000002E-2</v>
      </c>
      <c r="M66" s="28" t="s">
        <v>241</v>
      </c>
      <c r="N66"/>
    </row>
    <row r="67" spans="1:14" x14ac:dyDescent="0.2">
      <c r="A67" s="31" t="s">
        <v>87</v>
      </c>
      <c r="B67" s="25">
        <v>-1415</v>
      </c>
      <c r="C67" s="28">
        <v>5.8976172999999994</v>
      </c>
      <c r="D67" s="28">
        <v>10.335500900000001</v>
      </c>
      <c r="E67" s="28">
        <v>0</v>
      </c>
      <c r="F67" s="28">
        <v>3.4739225200000003</v>
      </c>
      <c r="G67" s="28">
        <v>0.31677374000000003</v>
      </c>
      <c r="H67" s="29">
        <v>0.31825967999999999</v>
      </c>
      <c r="I67" s="30">
        <v>2.4278920000000002E-2</v>
      </c>
      <c r="J67" s="30">
        <v>4.1553799999999993E-3</v>
      </c>
      <c r="K67" s="30">
        <v>5.28598E-3</v>
      </c>
      <c r="L67" s="30">
        <v>2.2203390000000003E-2</v>
      </c>
      <c r="M67" s="28" t="s">
        <v>241</v>
      </c>
      <c r="N67"/>
    </row>
    <row r="68" spans="1:14" x14ac:dyDescent="0.2">
      <c r="A68" s="31" t="s">
        <v>88</v>
      </c>
      <c r="B68" s="25">
        <v>-1426</v>
      </c>
      <c r="C68" s="28">
        <v>5.2632887099999994</v>
      </c>
      <c r="D68" s="28">
        <v>8.0352223500000015</v>
      </c>
      <c r="E68" s="28">
        <v>0.20850000000000002</v>
      </c>
      <c r="F68" s="28">
        <v>3.8523739899999994</v>
      </c>
      <c r="G68" s="28">
        <v>0.63817157000000002</v>
      </c>
      <c r="H68" s="29">
        <v>0.40153472000000001</v>
      </c>
      <c r="I68" s="30">
        <v>2.9747820000000001E-2</v>
      </c>
      <c r="J68" s="30">
        <v>5.2145300000000002E-3</v>
      </c>
      <c r="K68" s="30">
        <v>8.9632199999999992E-3</v>
      </c>
      <c r="L68" s="30">
        <v>2.3570850000000001E-2</v>
      </c>
      <c r="M68" s="28" t="s">
        <v>241</v>
      </c>
      <c r="N68"/>
    </row>
    <row r="69" spans="1:14" x14ac:dyDescent="0.2">
      <c r="A69" s="25" t="s">
        <v>89</v>
      </c>
      <c r="B69" s="25">
        <v>-1437</v>
      </c>
      <c r="C69" s="28">
        <v>4.5168610999999999</v>
      </c>
      <c r="D69" s="28">
        <v>8.5919455000000013</v>
      </c>
      <c r="E69" s="28">
        <v>0</v>
      </c>
      <c r="F69" s="28">
        <v>4.0796725299999999</v>
      </c>
      <c r="G69" s="28">
        <v>0.7884077599999999</v>
      </c>
      <c r="H69" s="29">
        <v>0.41237743999999998</v>
      </c>
      <c r="I69" s="30">
        <v>2.7817620000000001E-2</v>
      </c>
      <c r="J69" s="30">
        <v>4.1553799999999993E-3</v>
      </c>
      <c r="K69" s="30">
        <v>8.4835799999999992E-3</v>
      </c>
      <c r="L69" s="30">
        <v>2.6001890000000003E-2</v>
      </c>
      <c r="M69" s="28" t="s">
        <v>241</v>
      </c>
      <c r="N69"/>
    </row>
    <row r="70" spans="1:14" x14ac:dyDescent="0.2">
      <c r="A70" s="31" t="s">
        <v>90</v>
      </c>
      <c r="B70" s="25">
        <v>-1448</v>
      </c>
      <c r="C70" s="28">
        <v>5.0122148800000002</v>
      </c>
      <c r="D70" s="28">
        <v>9.0267120500000004</v>
      </c>
      <c r="E70" s="28">
        <v>0</v>
      </c>
      <c r="F70" s="28">
        <v>4.06553377</v>
      </c>
      <c r="G70" s="28">
        <v>0.71435728999999992</v>
      </c>
      <c r="H70" s="29">
        <v>0.40706671999999999</v>
      </c>
      <c r="I70" s="30">
        <v>2.8461019999999997E-2</v>
      </c>
      <c r="J70" s="30">
        <v>4.8614799999999996E-3</v>
      </c>
      <c r="K70" s="30">
        <v>8.4036399999999987E-3</v>
      </c>
      <c r="L70" s="30">
        <v>2.501428E-2</v>
      </c>
      <c r="M70" s="28" t="s">
        <v>241</v>
      </c>
      <c r="N70"/>
    </row>
    <row r="71" spans="1:14" x14ac:dyDescent="0.2">
      <c r="A71" s="25" t="s">
        <v>91</v>
      </c>
      <c r="B71" s="25">
        <v>-1460</v>
      </c>
      <c r="C71" s="28">
        <v>5.2166307400000003</v>
      </c>
      <c r="D71" s="28">
        <v>8.8798154500000006</v>
      </c>
      <c r="E71" s="28">
        <v>0.16239999999999999</v>
      </c>
      <c r="F71" s="28">
        <v>4.3802409999999998</v>
      </c>
      <c r="G71" s="28">
        <v>0.92608867999999989</v>
      </c>
      <c r="H71" s="29">
        <v>0.43797215999999994</v>
      </c>
      <c r="I71" s="30">
        <v>2.89114E-2</v>
      </c>
      <c r="J71" s="30">
        <v>4.9320900000000001E-3</v>
      </c>
      <c r="K71" s="30">
        <v>1.0881779999999999E-2</v>
      </c>
      <c r="L71" s="30">
        <v>2.0683990000000003E-2</v>
      </c>
      <c r="M71" s="28" t="s">
        <v>241</v>
      </c>
      <c r="N71"/>
    </row>
    <row r="72" spans="1:14" x14ac:dyDescent="0.2">
      <c r="A72" s="31" t="s">
        <v>92</v>
      </c>
      <c r="B72" s="25">
        <v>-1470</v>
      </c>
      <c r="C72" s="28">
        <v>5.49328153</v>
      </c>
      <c r="D72" s="28">
        <v>8.3262098000000009</v>
      </c>
      <c r="E72" s="28">
        <v>0.38819999999999999</v>
      </c>
      <c r="F72" s="28">
        <v>4.2304659999999998</v>
      </c>
      <c r="G72" s="28">
        <v>0.80771041999999993</v>
      </c>
      <c r="H72" s="29">
        <v>0.42012223999999998</v>
      </c>
      <c r="I72" s="30">
        <v>2.7174219999999999E-2</v>
      </c>
      <c r="J72" s="30">
        <v>5.2851399999999998E-3</v>
      </c>
      <c r="K72" s="30">
        <v>1.0322199999999998E-2</v>
      </c>
      <c r="L72" s="30">
        <v>2.0152200000000002E-2</v>
      </c>
      <c r="M72" s="28" t="s">
        <v>241</v>
      </c>
      <c r="N72"/>
    </row>
    <row r="73" spans="1:14" x14ac:dyDescent="0.2">
      <c r="A73" s="25" t="s">
        <v>93</v>
      </c>
      <c r="B73" s="25">
        <v>-1482</v>
      </c>
      <c r="C73" s="28">
        <v>5.1647774499999999</v>
      </c>
      <c r="D73" s="28">
        <v>8.4893174000000009</v>
      </c>
      <c r="E73" s="28">
        <v>0.19010000000000005</v>
      </c>
      <c r="F73" s="28">
        <v>4.5419980000000004</v>
      </c>
      <c r="G73" s="28">
        <v>0.99168356000000002</v>
      </c>
      <c r="H73" s="29">
        <v>0.35558224000000005</v>
      </c>
      <c r="I73" s="30">
        <v>3.0005179999999999E-2</v>
      </c>
      <c r="J73" s="30">
        <v>5.0026999999999997E-3</v>
      </c>
      <c r="K73" s="30">
        <v>1.1601239999999999E-2</v>
      </c>
      <c r="L73" s="30">
        <v>1.8860710000000003E-2</v>
      </c>
      <c r="M73" s="28" t="s">
        <v>241</v>
      </c>
      <c r="N73"/>
    </row>
    <row r="74" spans="1:14" x14ac:dyDescent="0.2">
      <c r="A74" s="31" t="s">
        <v>94</v>
      </c>
      <c r="B74" s="25">
        <v>-1493</v>
      </c>
      <c r="C74" s="28">
        <v>5.1580834800000002</v>
      </c>
      <c r="D74" s="28">
        <v>9.5035025000000015</v>
      </c>
      <c r="E74" s="28">
        <v>1.9100000000000006E-2</v>
      </c>
      <c r="F74" s="28">
        <v>4.524025</v>
      </c>
      <c r="G74" s="28">
        <v>0.84255769999999997</v>
      </c>
      <c r="H74" s="29">
        <v>0.41857328000000005</v>
      </c>
      <c r="I74" s="30">
        <v>2.9683479999999998E-2</v>
      </c>
      <c r="J74" s="30">
        <v>4.5084299999999999E-3</v>
      </c>
      <c r="K74" s="30">
        <v>9.6027399999999985E-3</v>
      </c>
      <c r="L74" s="30">
        <v>2.1823540000000002E-2</v>
      </c>
      <c r="M74" s="28" t="s">
        <v>241</v>
      </c>
      <c r="N74"/>
    </row>
    <row r="75" spans="1:14" x14ac:dyDescent="0.2">
      <c r="A75" s="31" t="s">
        <v>95</v>
      </c>
      <c r="B75" s="25">
        <v>-1504</v>
      </c>
      <c r="C75" s="28">
        <v>4.4290402099999993</v>
      </c>
      <c r="D75" s="28">
        <v>8.6484345999999999</v>
      </c>
      <c r="E75" s="28">
        <v>8.4899999999999975E-2</v>
      </c>
      <c r="F75" s="28">
        <v>3.97722643</v>
      </c>
      <c r="G75" s="28">
        <v>0.61049872999999999</v>
      </c>
      <c r="H75" s="29">
        <v>0.32629952000000001</v>
      </c>
      <c r="I75" s="30">
        <v>2.7624599999999999E-2</v>
      </c>
      <c r="J75" s="30">
        <v>3.9435499999999997E-3</v>
      </c>
      <c r="K75" s="30">
        <v>8.3236999999999998E-3</v>
      </c>
      <c r="L75" s="30">
        <v>2.1671600000000003E-2</v>
      </c>
      <c r="M75" s="28" t="s">
        <v>241</v>
      </c>
      <c r="N75"/>
    </row>
    <row r="76" spans="1:14" x14ac:dyDescent="0.2">
      <c r="A76" s="25" t="s">
        <v>96</v>
      </c>
      <c r="B76" s="25">
        <v>-1515</v>
      </c>
      <c r="C76" s="28">
        <v>3.6791157500000002</v>
      </c>
      <c r="D76" s="28">
        <v>9.8375114500000009</v>
      </c>
      <c r="E76" s="28">
        <v>0.12209999999999999</v>
      </c>
      <c r="F76" s="28">
        <v>4.0678103500000002</v>
      </c>
      <c r="G76" s="28">
        <v>0.68258477000000006</v>
      </c>
      <c r="H76" s="29">
        <v>0.38420112000000006</v>
      </c>
      <c r="I76" s="30">
        <v>2.897574E-2</v>
      </c>
      <c r="J76" s="30">
        <v>4.1553799999999993E-3</v>
      </c>
      <c r="K76" s="30">
        <v>8.8033399999999998E-3</v>
      </c>
      <c r="L76" s="30">
        <v>2.2127420000000002E-2</v>
      </c>
      <c r="M76" s="28" t="s">
        <v>241</v>
      </c>
      <c r="N76"/>
    </row>
    <row r="77" spans="1:14" x14ac:dyDescent="0.2">
      <c r="A77" s="31" t="s">
        <v>97</v>
      </c>
      <c r="B77" s="25">
        <v>-1526</v>
      </c>
      <c r="C77" s="28">
        <v>2.99932811</v>
      </c>
      <c r="D77" s="28">
        <v>11.387657150000001</v>
      </c>
      <c r="E77" s="28">
        <v>0.25629999999999997</v>
      </c>
      <c r="F77" s="28">
        <v>2.5027814199999998</v>
      </c>
      <c r="G77" s="28">
        <v>-3.4346769999999999E-2</v>
      </c>
      <c r="H77" s="29">
        <v>0.20953743999999999</v>
      </c>
      <c r="I77" s="30">
        <v>2.3442499999999998E-2</v>
      </c>
      <c r="J77" s="30">
        <v>2.3901299999999999E-3</v>
      </c>
      <c r="K77" s="30">
        <v>2.2482599999999998E-3</v>
      </c>
      <c r="L77" s="30">
        <v>1.6049820000000003E-2</v>
      </c>
      <c r="M77" s="28" t="s">
        <v>241</v>
      </c>
      <c r="N77"/>
    </row>
    <row r="78" spans="1:14" x14ac:dyDescent="0.2">
      <c r="A78" s="25" t="s">
        <v>98</v>
      </c>
      <c r="B78" s="25">
        <v>-1540</v>
      </c>
      <c r="C78" s="28">
        <v>3.1297106600000002</v>
      </c>
      <c r="D78" s="28">
        <v>11.645225000000002</v>
      </c>
      <c r="E78" s="28">
        <v>0</v>
      </c>
      <c r="F78" s="28">
        <v>2.6784974500000001</v>
      </c>
      <c r="G78" s="28">
        <v>9.3682819999999972E-2</v>
      </c>
      <c r="H78" s="29">
        <v>0.29532032000000003</v>
      </c>
      <c r="I78" s="30">
        <v>3.6825220000000006E-2</v>
      </c>
      <c r="J78" s="30">
        <v>2.4607399999999999E-3</v>
      </c>
      <c r="K78" s="30">
        <v>3.20754E-3</v>
      </c>
      <c r="L78" s="30">
        <v>2.4026670000000003E-2</v>
      </c>
      <c r="M78" s="28" t="s">
        <v>241</v>
      </c>
      <c r="N78"/>
    </row>
    <row r="79" spans="1:14" x14ac:dyDescent="0.2">
      <c r="A79" s="31" t="s">
        <v>99</v>
      </c>
      <c r="B79" s="25">
        <v>-1560</v>
      </c>
      <c r="C79" s="28">
        <v>3.1150238900000002</v>
      </c>
      <c r="D79" s="28">
        <v>10.653860000000002</v>
      </c>
      <c r="E79" s="28">
        <v>3.6600000000000077E-2</v>
      </c>
      <c r="F79" s="28">
        <v>2.9307185499999999</v>
      </c>
      <c r="G79" s="28">
        <v>8.2152470000000005E-2</v>
      </c>
      <c r="H79" s="29">
        <v>0.26847167999999999</v>
      </c>
      <c r="I79" s="30">
        <v>3.7919000000000001E-2</v>
      </c>
      <c r="J79" s="30">
        <v>2.1783000000000002E-3</v>
      </c>
      <c r="K79" s="30">
        <v>3.5272999999999997E-3</v>
      </c>
      <c r="L79" s="30">
        <v>1.8632800000000001E-2</v>
      </c>
      <c r="M79" s="28" t="s">
        <v>241</v>
      </c>
      <c r="N79"/>
    </row>
    <row r="80" spans="1:14" x14ac:dyDescent="0.2">
      <c r="A80" s="31" t="s">
        <v>100</v>
      </c>
      <c r="B80" s="25">
        <v>-1571</v>
      </c>
      <c r="C80" s="28">
        <v>4.5463345500000001</v>
      </c>
      <c r="D80" s="28">
        <v>10.572805000000002</v>
      </c>
      <c r="E80" s="28">
        <v>0.75860000000000005</v>
      </c>
      <c r="F80" s="28">
        <v>2.4159718300000002</v>
      </c>
      <c r="G80" s="28">
        <v>-1.6923129999999981E-2</v>
      </c>
      <c r="H80" s="29">
        <v>0.21905247999999999</v>
      </c>
      <c r="I80" s="30">
        <v>1.9646440000000001E-2</v>
      </c>
      <c r="J80" s="30">
        <v>3.66111E-3</v>
      </c>
      <c r="K80" s="30">
        <v>2.8078399999999998E-3</v>
      </c>
      <c r="L80" s="30">
        <v>1.7341310000000002E-2</v>
      </c>
      <c r="M80" s="28" t="s">
        <v>241</v>
      </c>
      <c r="N80"/>
    </row>
    <row r="81" spans="1:14" x14ac:dyDescent="0.2">
      <c r="A81" s="25" t="s">
        <v>101</v>
      </c>
      <c r="B81" s="25">
        <v>-1585</v>
      </c>
      <c r="C81" s="28">
        <v>3.53544517</v>
      </c>
      <c r="D81" s="28">
        <v>9.0757815000000015</v>
      </c>
      <c r="E81" s="28">
        <v>5.0300000000000011E-2</v>
      </c>
      <c r="F81" s="28">
        <v>4.3717337799999996</v>
      </c>
      <c r="G81" s="28">
        <v>0.82470701000000002</v>
      </c>
      <c r="H81" s="29">
        <v>0.41628672</v>
      </c>
      <c r="I81" s="30">
        <v>3.1484999999999999E-2</v>
      </c>
      <c r="J81" s="30">
        <v>4.1553799999999993E-3</v>
      </c>
      <c r="K81" s="30">
        <v>9.9225000000000008E-3</v>
      </c>
      <c r="L81" s="30">
        <v>2.2279360000000002E-2</v>
      </c>
      <c r="M81" s="28" t="s">
        <v>241</v>
      </c>
      <c r="N81"/>
    </row>
    <row r="82" spans="1:14" x14ac:dyDescent="0.2">
      <c r="A82" s="31" t="s">
        <v>102</v>
      </c>
      <c r="B82" s="25">
        <v>-1595</v>
      </c>
      <c r="C82" s="28">
        <v>3.4658078999999997</v>
      </c>
      <c r="D82" s="28">
        <v>9.0244674500000013</v>
      </c>
      <c r="E82" s="28">
        <v>1.5800000000000036E-2</v>
      </c>
      <c r="F82" s="28">
        <v>4.2528124299999996</v>
      </c>
      <c r="G82" s="28">
        <v>0.79131170000000006</v>
      </c>
      <c r="H82" s="29">
        <v>0.41864703999999997</v>
      </c>
      <c r="I82" s="30">
        <v>3.0262539999999997E-2</v>
      </c>
      <c r="J82" s="30">
        <v>4.0141600000000001E-3</v>
      </c>
      <c r="K82" s="30">
        <v>9.4428600000000008E-3</v>
      </c>
      <c r="L82" s="30">
        <v>2.2051450000000004E-2</v>
      </c>
      <c r="M82" s="28" t="s">
        <v>241</v>
      </c>
      <c r="N82"/>
    </row>
    <row r="83" spans="1:14" x14ac:dyDescent="0.2">
      <c r="A83" s="25" t="s">
        <v>103</v>
      </c>
      <c r="B83" s="25">
        <v>-1605</v>
      </c>
      <c r="C83" s="28">
        <v>4.4767971900000001</v>
      </c>
      <c r="D83" s="28">
        <v>9.8696840500000018</v>
      </c>
      <c r="E83" s="28">
        <v>4.6200000000000019E-2</v>
      </c>
      <c r="F83" s="28">
        <v>3.84901903</v>
      </c>
      <c r="G83" s="28">
        <v>0.52654069999999997</v>
      </c>
      <c r="H83" s="29">
        <v>0.36590864000000001</v>
      </c>
      <c r="I83" s="30">
        <v>2.8718380000000002E-2</v>
      </c>
      <c r="J83" s="30">
        <v>4.0847699999999997E-3</v>
      </c>
      <c r="K83" s="30">
        <v>7.7641200000000002E-3</v>
      </c>
      <c r="L83" s="30">
        <v>2.4634430000000002E-2</v>
      </c>
      <c r="M83" s="28" t="s">
        <v>241</v>
      </c>
      <c r="N83"/>
    </row>
    <row r="84" spans="1:14" x14ac:dyDescent="0.2">
      <c r="A84" s="31" t="s">
        <v>104</v>
      </c>
      <c r="B84" s="25">
        <v>-1615</v>
      </c>
      <c r="C84" s="28">
        <v>5.4519187899999997</v>
      </c>
      <c r="D84" s="28">
        <v>9.7851998000000009</v>
      </c>
      <c r="E84" s="28">
        <v>0</v>
      </c>
      <c r="F84" s="28">
        <v>3.1269837100000002</v>
      </c>
      <c r="G84" s="28">
        <v>0.23161997000000004</v>
      </c>
      <c r="H84" s="29">
        <v>0.29863952000000005</v>
      </c>
      <c r="I84" s="30">
        <v>3.2192739999999997E-2</v>
      </c>
      <c r="J84" s="30">
        <v>3.80233E-3</v>
      </c>
      <c r="K84" s="30">
        <v>5.1260999999999998E-3</v>
      </c>
      <c r="L84" s="30">
        <v>2.007623E-2</v>
      </c>
      <c r="M84" s="28" t="s">
        <v>241</v>
      </c>
      <c r="N84"/>
    </row>
    <row r="85" spans="1:14" x14ac:dyDescent="0.2">
      <c r="A85" s="31" t="s">
        <v>105</v>
      </c>
      <c r="B85" s="25">
        <v>-1625</v>
      </c>
      <c r="C85" s="28">
        <v>4.2133345200000001</v>
      </c>
      <c r="D85" s="28">
        <v>8.7670866500000013</v>
      </c>
      <c r="E85" s="28">
        <v>4.2999999999999705E-3</v>
      </c>
      <c r="F85" s="28">
        <v>3.2613618400000002</v>
      </c>
      <c r="G85" s="28">
        <v>0.22102912999999999</v>
      </c>
      <c r="H85" s="29">
        <v>0.29583663999999998</v>
      </c>
      <c r="I85" s="30">
        <v>2.5051E-2</v>
      </c>
      <c r="J85" s="30">
        <v>3.0962299999999997E-3</v>
      </c>
      <c r="K85" s="30">
        <v>4.6464599999999998E-3</v>
      </c>
      <c r="L85" s="30">
        <v>2.0608020000000001E-2</v>
      </c>
      <c r="M85" s="28" t="s">
        <v>241</v>
      </c>
      <c r="N85"/>
    </row>
    <row r="86" spans="1:14" x14ac:dyDescent="0.2">
      <c r="A86" s="25" t="s">
        <v>106</v>
      </c>
      <c r="B86" s="25">
        <v>-1635</v>
      </c>
      <c r="C86" s="28">
        <v>4.2737800699999999</v>
      </c>
      <c r="D86" s="28">
        <v>10.211486750000002</v>
      </c>
      <c r="E86" s="28">
        <v>6.8500000000000005E-2</v>
      </c>
      <c r="F86" s="28">
        <v>2.7952021299999998</v>
      </c>
      <c r="G86" s="28">
        <v>0.11025236000000002</v>
      </c>
      <c r="H86" s="29">
        <v>0.29340256000000003</v>
      </c>
      <c r="I86" s="30">
        <v>3.37369E-2</v>
      </c>
      <c r="J86" s="30">
        <v>3.2374499999999998E-3</v>
      </c>
      <c r="K86" s="30">
        <v>4.2467600000000005E-3</v>
      </c>
      <c r="L86" s="30">
        <v>2.2279360000000002E-2</v>
      </c>
      <c r="M86" s="28" t="s">
        <v>241</v>
      </c>
      <c r="N86"/>
    </row>
    <row r="87" spans="1:14" x14ac:dyDescent="0.2">
      <c r="A87" s="31" t="s">
        <v>107</v>
      </c>
      <c r="B87" s="25">
        <v>-1645</v>
      </c>
      <c r="C87" s="28">
        <v>4.4201482199999997</v>
      </c>
      <c r="D87" s="28">
        <v>9.1224193000000007</v>
      </c>
      <c r="E87" s="28">
        <v>0.17080000000000006</v>
      </c>
      <c r="F87" s="28">
        <v>3.1628098900000001</v>
      </c>
      <c r="G87" s="28">
        <v>0.24212540000000002</v>
      </c>
      <c r="H87" s="29">
        <v>0.33965007999999997</v>
      </c>
      <c r="I87" s="30">
        <v>4.3452240000000003E-2</v>
      </c>
      <c r="J87" s="30">
        <v>3.8729400000000001E-3</v>
      </c>
      <c r="K87" s="30">
        <v>5.6856800000000002E-3</v>
      </c>
      <c r="L87" s="30">
        <v>2.3494880000000003E-2</v>
      </c>
      <c r="M87" s="28" t="s">
        <v>241</v>
      </c>
      <c r="N87"/>
    </row>
    <row r="88" spans="1:14" x14ac:dyDescent="0.2">
      <c r="A88" s="31" t="s">
        <v>108</v>
      </c>
      <c r="B88" s="25">
        <v>-1655</v>
      </c>
      <c r="C88" s="28">
        <v>5.1208170499999994</v>
      </c>
      <c r="D88" s="28">
        <v>8.5751110000000015</v>
      </c>
      <c r="E88" s="28">
        <v>0</v>
      </c>
      <c r="F88" s="28">
        <v>3.7856941599999994</v>
      </c>
      <c r="G88" s="28">
        <v>0.58624229000000005</v>
      </c>
      <c r="H88" s="29">
        <v>0.35764752</v>
      </c>
      <c r="I88" s="30">
        <v>2.556572E-2</v>
      </c>
      <c r="J88" s="30">
        <v>4.3672099999999998E-3</v>
      </c>
      <c r="K88" s="30">
        <v>7.2844800000000003E-3</v>
      </c>
      <c r="L88" s="30">
        <v>2.0532050000000003E-2</v>
      </c>
      <c r="M88" s="28" t="s">
        <v>241</v>
      </c>
      <c r="N88"/>
    </row>
    <row r="89" spans="1:14" x14ac:dyDescent="0.2">
      <c r="A89" s="25" t="s">
        <v>109</v>
      </c>
      <c r="B89" s="25">
        <v>-1665</v>
      </c>
      <c r="C89" s="28">
        <v>5.2701825000000007</v>
      </c>
      <c r="D89" s="28">
        <v>9.9657654000000004</v>
      </c>
      <c r="E89" s="28">
        <v>0</v>
      </c>
      <c r="F89" s="28">
        <v>3.7275814599999997</v>
      </c>
      <c r="G89" s="28">
        <v>0.61536710000000006</v>
      </c>
      <c r="H89" s="29">
        <v>0.37180944000000005</v>
      </c>
      <c r="I89" s="30">
        <v>2.8332339999999998E-2</v>
      </c>
      <c r="J89" s="30">
        <v>4.2259899999999998E-3</v>
      </c>
      <c r="K89" s="30">
        <v>7.6841800000000005E-3</v>
      </c>
      <c r="L89" s="30">
        <v>2.2279360000000002E-2</v>
      </c>
      <c r="M89" s="28" t="s">
        <v>241</v>
      </c>
      <c r="N89"/>
    </row>
    <row r="90" spans="1:14" x14ac:dyDescent="0.2">
      <c r="A90" s="31" t="s">
        <v>110</v>
      </c>
      <c r="B90" s="25">
        <v>-1675</v>
      </c>
      <c r="C90" s="28">
        <v>5.0650672700000001</v>
      </c>
      <c r="D90" s="28">
        <v>10.016019500000001</v>
      </c>
      <c r="E90" s="28">
        <v>0</v>
      </c>
      <c r="F90" s="28">
        <v>3.58841053</v>
      </c>
      <c r="G90" s="28">
        <v>0.52833430999999997</v>
      </c>
      <c r="H90" s="29">
        <v>0.35986032000000001</v>
      </c>
      <c r="I90" s="30">
        <v>2.3957220000000001E-2</v>
      </c>
      <c r="J90" s="30">
        <v>4.2966000000000002E-3</v>
      </c>
      <c r="K90" s="30">
        <v>7.2844800000000003E-3</v>
      </c>
      <c r="L90" s="30">
        <v>2.4254580000000001E-2</v>
      </c>
      <c r="M90" s="28" t="s">
        <v>241</v>
      </c>
      <c r="N90"/>
    </row>
    <row r="91" spans="1:14" x14ac:dyDescent="0.2">
      <c r="A91" s="31" t="s">
        <v>111</v>
      </c>
      <c r="B91" s="25">
        <v>-1685</v>
      </c>
      <c r="C91" s="28">
        <v>4.8961194599999995</v>
      </c>
      <c r="D91" s="28">
        <v>7.7199807500000013</v>
      </c>
      <c r="E91" s="28">
        <v>7.2000000000000064E-2</v>
      </c>
      <c r="F91" s="28">
        <v>3.8263131399999999</v>
      </c>
      <c r="G91" s="28">
        <v>0.57146636000000006</v>
      </c>
      <c r="H91" s="29">
        <v>0.37571872000000006</v>
      </c>
      <c r="I91" s="30">
        <v>2.9233099999999998E-2</v>
      </c>
      <c r="J91" s="30">
        <v>4.3672099999999998E-3</v>
      </c>
      <c r="K91" s="30">
        <v>8.4036399999999987E-3</v>
      </c>
      <c r="L91" s="30">
        <v>2.2583240000000001E-2</v>
      </c>
      <c r="M91" s="28" t="s">
        <v>241</v>
      </c>
      <c r="N91"/>
    </row>
    <row r="92" spans="1:14" x14ac:dyDescent="0.2">
      <c r="A92" s="25" t="s">
        <v>112</v>
      </c>
      <c r="B92" s="25">
        <v>-1695</v>
      </c>
      <c r="C92" s="28">
        <v>4.7180798400000006</v>
      </c>
      <c r="D92" s="28">
        <v>10.040647750000002</v>
      </c>
      <c r="E92" s="28">
        <v>0</v>
      </c>
      <c r="F92" s="28">
        <v>4.2767165199999999</v>
      </c>
      <c r="G92" s="28">
        <v>0.87390316999999995</v>
      </c>
      <c r="H92" s="29">
        <v>0.40618160000000003</v>
      </c>
      <c r="I92" s="30">
        <v>2.8074979999999999E-2</v>
      </c>
      <c r="J92" s="30">
        <v>4.64965E-3</v>
      </c>
      <c r="K92" s="30">
        <v>9.2829799999999997E-3</v>
      </c>
      <c r="L92" s="30">
        <v>2.1443690000000001E-2</v>
      </c>
      <c r="M92" s="28" t="s">
        <v>241</v>
      </c>
      <c r="N92"/>
    </row>
    <row r="93" spans="1:14" x14ac:dyDescent="0.2">
      <c r="A93" s="31" t="s">
        <v>113</v>
      </c>
      <c r="B93" s="25">
        <v>-1705</v>
      </c>
      <c r="C93" s="28">
        <v>4.7760276400000006</v>
      </c>
      <c r="D93" s="28">
        <v>8.2037544000000011</v>
      </c>
      <c r="E93" s="28">
        <v>9.0700000000000003E-2</v>
      </c>
      <c r="F93" s="28">
        <v>4.1885289999999999</v>
      </c>
      <c r="G93" s="28">
        <v>0.79122629</v>
      </c>
      <c r="H93" s="29">
        <v>0.39342112000000007</v>
      </c>
      <c r="I93" s="30">
        <v>2.897574E-2</v>
      </c>
      <c r="J93" s="30">
        <v>5.0733100000000001E-3</v>
      </c>
      <c r="K93" s="30">
        <v>1.048208E-2</v>
      </c>
      <c r="L93" s="30">
        <v>1.9544440000000003E-2</v>
      </c>
      <c r="M93" s="28" t="s">
        <v>241</v>
      </c>
      <c r="N93"/>
    </row>
    <row r="94" spans="1:14" x14ac:dyDescent="0.2">
      <c r="A94" s="31" t="s">
        <v>114</v>
      </c>
      <c r="B94" s="25">
        <v>-1715</v>
      </c>
      <c r="C94" s="28">
        <v>4.9530681599999999</v>
      </c>
      <c r="D94" s="28">
        <v>7.9445031000000004</v>
      </c>
      <c r="E94" s="28">
        <v>5.8200000000000029E-2</v>
      </c>
      <c r="F94" s="28">
        <v>4.1412000999999998</v>
      </c>
      <c r="G94" s="28">
        <v>0.7786710200000001</v>
      </c>
      <c r="H94" s="29">
        <v>0.39305232000000001</v>
      </c>
      <c r="I94" s="30">
        <v>3.045556E-2</v>
      </c>
      <c r="J94" s="30">
        <v>4.9320900000000001E-3</v>
      </c>
      <c r="K94" s="30">
        <v>1.0562019999999998E-2</v>
      </c>
      <c r="L94" s="30">
        <v>2.0304140000000002E-2</v>
      </c>
      <c r="M94" s="28" t="s">
        <v>241</v>
      </c>
      <c r="N94"/>
    </row>
    <row r="95" spans="1:14" x14ac:dyDescent="0.2">
      <c r="A95" s="25" t="s">
        <v>115</v>
      </c>
      <c r="B95" s="25">
        <v>-1725</v>
      </c>
      <c r="C95" s="28">
        <v>5.0240042599999999</v>
      </c>
      <c r="D95" s="28">
        <v>7.955289650000001</v>
      </c>
      <c r="E95" s="28">
        <v>0.15449999999999997</v>
      </c>
      <c r="F95" s="28">
        <v>4.2636561400000001</v>
      </c>
      <c r="G95" s="28">
        <v>0.90900667999999984</v>
      </c>
      <c r="H95" s="29">
        <v>0.39755168000000007</v>
      </c>
      <c r="I95" s="30">
        <v>3.0326880000000001E-2</v>
      </c>
      <c r="J95" s="30">
        <v>5.4969700000000003E-3</v>
      </c>
      <c r="K95" s="30">
        <v>1.15213E-2</v>
      </c>
      <c r="L95" s="30">
        <v>1.7189370000000002E-2</v>
      </c>
      <c r="M95" s="28" t="s">
        <v>241</v>
      </c>
      <c r="N95"/>
    </row>
    <row r="96" spans="1:14" x14ac:dyDescent="0.2">
      <c r="A96" s="31" t="s">
        <v>116</v>
      </c>
      <c r="B96" s="25">
        <v>-1735</v>
      </c>
      <c r="C96" s="28">
        <v>9.3952665800000013</v>
      </c>
      <c r="D96" s="28">
        <v>7.4894104500000012</v>
      </c>
      <c r="E96" s="28">
        <v>0.22999999999999998</v>
      </c>
      <c r="F96" s="28">
        <v>4.1615095899999996</v>
      </c>
      <c r="G96" s="28">
        <v>0.91020242000000007</v>
      </c>
      <c r="H96" s="29">
        <v>0.37505487999999998</v>
      </c>
      <c r="I96" s="30">
        <v>3.1935379999999999E-2</v>
      </c>
      <c r="J96" s="30">
        <v>5.9206299999999996E-3</v>
      </c>
      <c r="K96" s="30">
        <v>1.1121599999999999E-2</v>
      </c>
      <c r="L96" s="30">
        <v>1.7645190000000002E-2</v>
      </c>
      <c r="M96" s="28" t="s">
        <v>241</v>
      </c>
      <c r="N96"/>
    </row>
    <row r="97" spans="1:14" x14ac:dyDescent="0.2">
      <c r="A97" s="31" t="s">
        <v>117</v>
      </c>
      <c r="B97" s="25">
        <v>-1745</v>
      </c>
      <c r="C97" s="28">
        <v>4.9804435000000007</v>
      </c>
      <c r="D97" s="28">
        <v>8.0013039500000023</v>
      </c>
      <c r="E97" s="28">
        <v>9.1899999999999982E-2</v>
      </c>
      <c r="F97" s="28">
        <v>4.3656828699999997</v>
      </c>
      <c r="G97" s="28">
        <v>0.97673681000000001</v>
      </c>
      <c r="H97" s="29">
        <v>0.40537023999999999</v>
      </c>
      <c r="I97" s="30">
        <v>3.2643119999999998E-2</v>
      </c>
      <c r="J97" s="30">
        <v>5.7088E-3</v>
      </c>
      <c r="K97" s="30">
        <v>1.1920999999999999E-2</v>
      </c>
      <c r="L97" s="30">
        <v>1.673355E-2</v>
      </c>
      <c r="M97" s="28" t="s">
        <v>241</v>
      </c>
      <c r="N97"/>
    </row>
    <row r="98" spans="1:14" x14ac:dyDescent="0.2">
      <c r="A98" s="25" t="s">
        <v>118</v>
      </c>
      <c r="B98" s="25">
        <v>-1755</v>
      </c>
      <c r="C98" s="28">
        <v>4.97994395</v>
      </c>
      <c r="D98" s="28">
        <v>7.771544200000001</v>
      </c>
      <c r="E98" s="28">
        <v>0.20189999999999997</v>
      </c>
      <c r="F98" s="28">
        <v>4.3442949999999998</v>
      </c>
      <c r="G98" s="28">
        <v>0.93710657000000008</v>
      </c>
      <c r="H98" s="29">
        <v>0.40374752000000003</v>
      </c>
      <c r="I98" s="30">
        <v>2.9104419999999999E-2</v>
      </c>
      <c r="J98" s="30">
        <v>5.5675799999999999E-3</v>
      </c>
      <c r="K98" s="30">
        <v>1.1920999999999999E-2</v>
      </c>
      <c r="L98" s="30">
        <v>1.658161E-2</v>
      </c>
      <c r="M98" s="28" t="s">
        <v>241</v>
      </c>
      <c r="N98"/>
    </row>
    <row r="99" spans="1:14" x14ac:dyDescent="0.2">
      <c r="A99" s="31" t="s">
        <v>119</v>
      </c>
      <c r="B99" s="25">
        <v>-1765</v>
      </c>
      <c r="C99" s="28">
        <v>5.00991695</v>
      </c>
      <c r="D99" s="28">
        <v>8.210799950000002</v>
      </c>
      <c r="E99" s="28">
        <v>0.14900000000000002</v>
      </c>
      <c r="F99" s="28">
        <v>4.5000609999999996</v>
      </c>
      <c r="G99" s="28">
        <v>1.04310038</v>
      </c>
      <c r="H99" s="29">
        <v>0.40876319999999999</v>
      </c>
      <c r="I99" s="30">
        <v>3.1678020000000001E-2</v>
      </c>
      <c r="J99" s="30">
        <v>5.3557499999999994E-3</v>
      </c>
      <c r="K99" s="30">
        <v>1.2480579999999998E-2</v>
      </c>
      <c r="L99" s="30">
        <v>1.6049820000000003E-2</v>
      </c>
      <c r="M99" s="28" t="s">
        <v>241</v>
      </c>
      <c r="N99"/>
    </row>
    <row r="100" spans="1:14" x14ac:dyDescent="0.2">
      <c r="A100" s="31" t="s">
        <v>120</v>
      </c>
      <c r="B100" s="25">
        <v>-1775</v>
      </c>
      <c r="C100" s="28">
        <v>4.8312778700000001</v>
      </c>
      <c r="D100" s="28">
        <v>8.1079848000000005</v>
      </c>
      <c r="E100" s="28">
        <v>2.5900000000000034E-2</v>
      </c>
      <c r="F100" s="28">
        <v>4.4092973500000001</v>
      </c>
      <c r="G100" s="28">
        <v>1.0386590600000001</v>
      </c>
      <c r="H100" s="29">
        <v>0.40728799999999998</v>
      </c>
      <c r="I100" s="30">
        <v>2.9619140000000002E-2</v>
      </c>
      <c r="J100" s="30">
        <v>5.2851399999999998E-3</v>
      </c>
      <c r="K100" s="30">
        <v>1.2640460000000001E-2</v>
      </c>
      <c r="L100" s="30">
        <v>1.658161E-2</v>
      </c>
      <c r="M100" s="28" t="s">
        <v>241</v>
      </c>
      <c r="N100"/>
    </row>
    <row r="101" spans="1:14" x14ac:dyDescent="0.2">
      <c r="A101" s="25" t="s">
        <v>121</v>
      </c>
      <c r="B101" s="25">
        <v>-1785</v>
      </c>
      <c r="C101" s="28">
        <v>4.7370627399999998</v>
      </c>
      <c r="D101" s="28">
        <v>7.8837742000000013</v>
      </c>
      <c r="E101" s="28">
        <v>0.12780000000000002</v>
      </c>
      <c r="F101" s="28">
        <v>4.3530418600000003</v>
      </c>
      <c r="G101" s="28">
        <v>0.92839475000000005</v>
      </c>
      <c r="H101" s="29">
        <v>0.39954319999999999</v>
      </c>
      <c r="I101" s="30">
        <v>2.9297440000000001E-2</v>
      </c>
      <c r="J101" s="30">
        <v>5.2145300000000002E-3</v>
      </c>
      <c r="K101" s="30">
        <v>1.2320699999999999E-2</v>
      </c>
      <c r="L101" s="30">
        <v>1.6277730000000001E-2</v>
      </c>
      <c r="M101" s="28" t="s">
        <v>241</v>
      </c>
      <c r="N101"/>
    </row>
    <row r="102" spans="1:14" x14ac:dyDescent="0.2">
      <c r="A102" s="31" t="s">
        <v>122</v>
      </c>
      <c r="B102" s="25">
        <v>-1795</v>
      </c>
      <c r="C102" s="28">
        <v>7.6931998199999994</v>
      </c>
      <c r="D102" s="28">
        <v>7.360345950000001</v>
      </c>
      <c r="E102" s="28">
        <v>0.12</v>
      </c>
      <c r="F102" s="28">
        <v>4.2364569999999997</v>
      </c>
      <c r="G102" s="28">
        <v>0.90533405</v>
      </c>
      <c r="H102" s="29">
        <v>0.3847912</v>
      </c>
      <c r="I102" s="30">
        <v>2.8589700000000003E-2</v>
      </c>
      <c r="J102" s="30">
        <v>5.7088E-3</v>
      </c>
      <c r="K102" s="30">
        <v>1.224076E-2</v>
      </c>
      <c r="L102" s="30">
        <v>1.6049820000000003E-2</v>
      </c>
      <c r="M102" s="28" t="s">
        <v>241</v>
      </c>
      <c r="N102"/>
    </row>
    <row r="103" spans="1:14" x14ac:dyDescent="0.2">
      <c r="A103" s="31" t="s">
        <v>123</v>
      </c>
      <c r="B103" s="25">
        <v>-1805</v>
      </c>
      <c r="C103" s="28">
        <v>4.9010150499999998</v>
      </c>
      <c r="D103" s="28">
        <v>7.6078754500000016</v>
      </c>
      <c r="E103" s="28">
        <v>2.0700000000000052E-2</v>
      </c>
      <c r="F103" s="28">
        <v>4.1868515200000003</v>
      </c>
      <c r="G103" s="28">
        <v>0.89901370999999997</v>
      </c>
      <c r="H103" s="29">
        <v>0.39401120000000001</v>
      </c>
      <c r="I103" s="30">
        <v>2.9233099999999998E-2</v>
      </c>
      <c r="J103" s="30">
        <v>5.1439199999999997E-3</v>
      </c>
      <c r="K103" s="30">
        <v>1.200094E-2</v>
      </c>
      <c r="L103" s="30">
        <v>1.7493250000000002E-2</v>
      </c>
      <c r="M103" s="28" t="s">
        <v>241</v>
      </c>
      <c r="N103"/>
    </row>
    <row r="104" spans="1:14" x14ac:dyDescent="0.2">
      <c r="A104" s="31" t="s">
        <v>124</v>
      </c>
      <c r="B104" s="25">
        <v>-1815</v>
      </c>
      <c r="C104" s="28">
        <v>5.0469835599999993</v>
      </c>
      <c r="D104" s="28">
        <v>7.8650692000000006</v>
      </c>
      <c r="E104" s="28">
        <v>1.4100000000000001E-2</v>
      </c>
      <c r="F104" s="28">
        <v>4.0863824500000003</v>
      </c>
      <c r="G104" s="28">
        <v>0.76355345000000008</v>
      </c>
      <c r="H104" s="29">
        <v>0.37380096000000007</v>
      </c>
      <c r="I104" s="30">
        <v>2.98765E-2</v>
      </c>
      <c r="J104" s="30">
        <v>4.79087E-3</v>
      </c>
      <c r="K104" s="30">
        <v>1.024226E-2</v>
      </c>
      <c r="L104" s="30">
        <v>1.9696380000000003E-2</v>
      </c>
      <c r="M104" s="28" t="s">
        <v>241</v>
      </c>
      <c r="N104"/>
    </row>
    <row r="105" spans="1:14" x14ac:dyDescent="0.2">
      <c r="A105" s="25" t="s">
        <v>125</v>
      </c>
      <c r="B105" s="25">
        <v>-1825</v>
      </c>
      <c r="C105" s="28">
        <v>5.4812923299999996</v>
      </c>
      <c r="D105" s="28">
        <v>8.7124057000000015</v>
      </c>
      <c r="E105" s="28">
        <v>0</v>
      </c>
      <c r="F105" s="28">
        <v>4.5711142599999999</v>
      </c>
      <c r="G105" s="28">
        <v>1.0264454300000001</v>
      </c>
      <c r="H105" s="29">
        <v>0.39902687999999997</v>
      </c>
      <c r="I105" s="30">
        <v>3.090594E-2</v>
      </c>
      <c r="J105" s="30">
        <v>5.1439199999999997E-3</v>
      </c>
      <c r="K105" s="30">
        <v>1.1041659999999998E-2</v>
      </c>
      <c r="L105" s="30">
        <v>1.8784740000000001E-2</v>
      </c>
      <c r="M105" s="28" t="s">
        <v>241</v>
      </c>
      <c r="N105"/>
    </row>
    <row r="106" spans="1:14" x14ac:dyDescent="0.2">
      <c r="A106" s="31" t="s">
        <v>126</v>
      </c>
      <c r="B106" s="25">
        <v>-1835</v>
      </c>
      <c r="C106" s="28">
        <v>4.7520492399999998</v>
      </c>
      <c r="D106" s="28">
        <v>8.8533790500000009</v>
      </c>
      <c r="E106" s="28">
        <v>0</v>
      </c>
      <c r="F106" s="28">
        <v>3.9620092900000001</v>
      </c>
      <c r="G106" s="28">
        <v>0.76953214999999997</v>
      </c>
      <c r="H106" s="29">
        <v>0.40168223999999997</v>
      </c>
      <c r="I106" s="30">
        <v>2.8589700000000003E-2</v>
      </c>
      <c r="J106" s="30">
        <v>4.5790400000000004E-3</v>
      </c>
      <c r="K106" s="30">
        <v>8.8832799999999986E-3</v>
      </c>
      <c r="L106" s="30">
        <v>2.3494880000000003E-2</v>
      </c>
      <c r="M106" s="28" t="s">
        <v>241</v>
      </c>
      <c r="N106"/>
    </row>
    <row r="107" spans="1:14" x14ac:dyDescent="0.2">
      <c r="A107" s="31" t="s">
        <v>127</v>
      </c>
      <c r="B107" s="25">
        <v>-1854</v>
      </c>
      <c r="C107" s="28">
        <v>5.0571743800000002</v>
      </c>
      <c r="D107" s="28">
        <v>8.2262627500000018</v>
      </c>
      <c r="E107" s="28">
        <v>0</v>
      </c>
      <c r="F107" s="28">
        <v>4.1930222500000003</v>
      </c>
      <c r="G107" s="28">
        <v>0.80540434999999999</v>
      </c>
      <c r="H107" s="29">
        <v>0.39216720000000005</v>
      </c>
      <c r="I107" s="30">
        <v>2.7624599999999999E-2</v>
      </c>
      <c r="J107" s="30">
        <v>4.79087E-3</v>
      </c>
      <c r="K107" s="30">
        <v>9.8425599999999985E-3</v>
      </c>
      <c r="L107" s="30">
        <v>2.1671600000000003E-2</v>
      </c>
      <c r="M107" s="28" t="s">
        <v>241</v>
      </c>
      <c r="N107"/>
    </row>
    <row r="108" spans="1:14" x14ac:dyDescent="0.2">
      <c r="A108" s="25" t="s">
        <v>128</v>
      </c>
      <c r="B108" s="25">
        <v>-1855</v>
      </c>
      <c r="C108" s="28">
        <v>5.0444858100000003</v>
      </c>
      <c r="D108" s="28">
        <v>8.6011109500000007</v>
      </c>
      <c r="E108" s="28">
        <v>4.6000000000000041E-2</v>
      </c>
      <c r="F108" s="28">
        <v>3.8996429799999994</v>
      </c>
      <c r="G108" s="28">
        <v>0.66405080000000005</v>
      </c>
      <c r="H108" s="29">
        <v>0.37874288</v>
      </c>
      <c r="I108" s="30">
        <v>2.6723839999999999E-2</v>
      </c>
      <c r="J108" s="30">
        <v>4.79087E-3</v>
      </c>
      <c r="K108" s="30">
        <v>9.1230999999999986E-3</v>
      </c>
      <c r="L108" s="30">
        <v>2.2811150000000002E-2</v>
      </c>
      <c r="M108" s="28" t="s">
        <v>241</v>
      </c>
      <c r="N108"/>
    </row>
    <row r="109" spans="1:14" x14ac:dyDescent="0.2">
      <c r="A109" s="31" t="s">
        <v>129</v>
      </c>
      <c r="B109" s="25">
        <v>-1865</v>
      </c>
      <c r="C109" s="28">
        <v>4.4335361600000001</v>
      </c>
      <c r="D109" s="28">
        <v>8.1931549000000015</v>
      </c>
      <c r="E109" s="28">
        <v>6.0499999999999998E-2</v>
      </c>
      <c r="F109" s="28">
        <v>3.8318847699999994</v>
      </c>
      <c r="G109" s="28">
        <v>0.64184419999999998</v>
      </c>
      <c r="H109" s="29">
        <v>0.38803664000000004</v>
      </c>
      <c r="I109" s="30">
        <v>2.7109880000000003E-2</v>
      </c>
      <c r="J109" s="30">
        <v>4.0847699999999997E-3</v>
      </c>
      <c r="K109" s="30">
        <v>9.1230999999999986E-3</v>
      </c>
      <c r="L109" s="30">
        <v>2.0532050000000003E-2</v>
      </c>
      <c r="M109" s="28" t="s">
        <v>241</v>
      </c>
      <c r="N109"/>
    </row>
    <row r="110" spans="1:14" x14ac:dyDescent="0.2">
      <c r="A110" s="31" t="s">
        <v>130</v>
      </c>
      <c r="B110" s="25">
        <v>-1875</v>
      </c>
      <c r="C110" s="28">
        <v>4.8895254000000001</v>
      </c>
      <c r="D110" s="28">
        <v>8.3883104000000017</v>
      </c>
      <c r="E110" s="28">
        <v>2.7100000000000013E-2</v>
      </c>
      <c r="F110" s="28">
        <v>4.0004715099999997</v>
      </c>
      <c r="G110" s="28">
        <v>0.74100521000000008</v>
      </c>
      <c r="H110" s="29">
        <v>0.39224095999999997</v>
      </c>
      <c r="I110" s="30">
        <v>2.852536E-2</v>
      </c>
      <c r="J110" s="30">
        <v>4.5084299999999999E-3</v>
      </c>
      <c r="K110" s="30">
        <v>9.6826800000000008E-3</v>
      </c>
      <c r="L110" s="30">
        <v>2.1215780000000004E-2</v>
      </c>
      <c r="M110" s="28" t="s">
        <v>241</v>
      </c>
      <c r="N110"/>
    </row>
    <row r="111" spans="1:14" x14ac:dyDescent="0.2">
      <c r="A111" s="25" t="s">
        <v>131</v>
      </c>
      <c r="B111" s="25">
        <v>-1885</v>
      </c>
      <c r="C111" s="28">
        <v>4.8659466399999998</v>
      </c>
      <c r="D111" s="28">
        <v>7.6729065000000016</v>
      </c>
      <c r="E111" s="28">
        <v>7.4500000000000011E-2</v>
      </c>
      <c r="F111" s="28">
        <v>3.9321142</v>
      </c>
      <c r="G111" s="28">
        <v>0.68215772000000008</v>
      </c>
      <c r="H111" s="29">
        <v>0.38943808000000002</v>
      </c>
      <c r="I111" s="30">
        <v>2.8847060000000001E-2</v>
      </c>
      <c r="J111" s="30">
        <v>4.64965E-3</v>
      </c>
      <c r="K111" s="30">
        <v>9.9225000000000008E-3</v>
      </c>
      <c r="L111" s="30">
        <v>2.0304140000000002E-2</v>
      </c>
      <c r="M111" s="28" t="s">
        <v>241</v>
      </c>
      <c r="N111"/>
    </row>
    <row r="112" spans="1:14" x14ac:dyDescent="0.2">
      <c r="A112" s="31" t="s">
        <v>132</v>
      </c>
      <c r="B112" s="25">
        <v>-1895</v>
      </c>
      <c r="C112" s="28">
        <v>5.0497810400000001</v>
      </c>
      <c r="D112" s="28">
        <v>8.1482629000000006</v>
      </c>
      <c r="E112" s="28">
        <v>0.10560000000000003</v>
      </c>
      <c r="F112" s="28">
        <v>4.2383741200000005</v>
      </c>
      <c r="G112" s="28">
        <v>0.9145583300000002</v>
      </c>
      <c r="H112" s="29">
        <v>0.40396880000000002</v>
      </c>
      <c r="I112" s="30">
        <v>3.1163300000000001E-2</v>
      </c>
      <c r="J112" s="30">
        <v>5.2145300000000002E-3</v>
      </c>
      <c r="K112" s="30">
        <v>1.1041659999999998E-2</v>
      </c>
      <c r="L112" s="30">
        <v>1.9012650000000002E-2</v>
      </c>
      <c r="M112" s="28" t="s">
        <v>241</v>
      </c>
      <c r="N112"/>
    </row>
    <row r="113" spans="1:14" x14ac:dyDescent="0.2">
      <c r="A113" s="25" t="s">
        <v>133</v>
      </c>
      <c r="B113" s="25">
        <v>-1905</v>
      </c>
      <c r="C113" s="28">
        <v>5.1104264099999996</v>
      </c>
      <c r="D113" s="28">
        <v>8.7475711000000018</v>
      </c>
      <c r="E113" s="28">
        <v>7.9600000000000004E-2</v>
      </c>
      <c r="F113" s="28">
        <v>4.4633361699999998</v>
      </c>
      <c r="G113" s="28">
        <v>0.95094299000000015</v>
      </c>
      <c r="H113" s="29">
        <v>0.40300992000000002</v>
      </c>
      <c r="I113" s="30">
        <v>3.0005179999999999E-2</v>
      </c>
      <c r="J113" s="30">
        <v>4.79087E-3</v>
      </c>
      <c r="K113" s="30">
        <v>1.0961719999999999E-2</v>
      </c>
      <c r="L113" s="30">
        <v>1.8860710000000003E-2</v>
      </c>
      <c r="M113" s="28" t="s">
        <v>241</v>
      </c>
      <c r="N113"/>
    </row>
    <row r="114" spans="1:14" x14ac:dyDescent="0.2">
      <c r="A114" s="31" t="s">
        <v>134</v>
      </c>
      <c r="B114" s="25">
        <v>-1915</v>
      </c>
      <c r="C114" s="28">
        <v>5.1869574700000003</v>
      </c>
      <c r="D114" s="28">
        <v>8.7900314500000007</v>
      </c>
      <c r="E114" s="28">
        <v>9.5500000000000029E-2</v>
      </c>
      <c r="F114" s="28">
        <v>4.6120327899999998</v>
      </c>
      <c r="G114" s="28">
        <v>1.0383174199999998</v>
      </c>
      <c r="H114" s="29">
        <v>0.41813072000000007</v>
      </c>
      <c r="I114" s="30">
        <v>3.18067E-2</v>
      </c>
      <c r="J114" s="30">
        <v>5.4969700000000003E-3</v>
      </c>
      <c r="K114" s="30">
        <v>1.1601239999999999E-2</v>
      </c>
      <c r="L114" s="30">
        <v>1.8176980000000002E-2</v>
      </c>
      <c r="M114" s="28" t="s">
        <v>241</v>
      </c>
      <c r="N114"/>
    </row>
    <row r="115" spans="1:14" x14ac:dyDescent="0.2">
      <c r="A115" s="31" t="s">
        <v>135</v>
      </c>
      <c r="B115" s="25">
        <v>-1925</v>
      </c>
      <c r="C115" s="28">
        <v>5.2376118399999996</v>
      </c>
      <c r="D115" s="28">
        <v>8.7494416000000008</v>
      </c>
      <c r="E115" s="28">
        <v>3.3000000000000029E-2</v>
      </c>
      <c r="F115" s="28">
        <v>4.5016186600000001</v>
      </c>
      <c r="G115" s="28">
        <v>1.0420754600000002</v>
      </c>
      <c r="H115" s="29">
        <v>0.42882591999999997</v>
      </c>
      <c r="I115" s="30">
        <v>3.1613679999999998E-2</v>
      </c>
      <c r="J115" s="30">
        <v>5.2851399999999998E-3</v>
      </c>
      <c r="K115" s="30">
        <v>1.15213E-2</v>
      </c>
      <c r="L115" s="30">
        <v>1.7645190000000002E-2</v>
      </c>
      <c r="M115" s="28" t="s">
        <v>241</v>
      </c>
      <c r="N115"/>
    </row>
    <row r="116" spans="1:14" x14ac:dyDescent="0.2">
      <c r="A116" s="25" t="s">
        <v>136</v>
      </c>
      <c r="B116" s="25">
        <v>-1935</v>
      </c>
      <c r="C116" s="28" t="e">
        <v>#VALUE!</v>
      </c>
      <c r="D116" s="28">
        <v>9.09511</v>
      </c>
      <c r="E116" s="28">
        <v>1.1082999999999998</v>
      </c>
      <c r="F116" s="28">
        <v>5.1410979999999995</v>
      </c>
      <c r="G116" s="28">
        <v>1.08153488</v>
      </c>
      <c r="H116" s="29">
        <v>0.43317776000000008</v>
      </c>
      <c r="I116" s="30">
        <v>3.4895019999999999E-2</v>
      </c>
      <c r="J116" s="30">
        <v>9.3805199999999981E-3</v>
      </c>
      <c r="K116" s="30">
        <v>1.367968E-2</v>
      </c>
      <c r="L116" s="30">
        <v>1.8025039999999999E-2</v>
      </c>
      <c r="M116" s="28" t="s">
        <v>241</v>
      </c>
      <c r="N116"/>
    </row>
    <row r="117" spans="1:14" x14ac:dyDescent="0.2">
      <c r="A117" s="31" t="s">
        <v>137</v>
      </c>
      <c r="B117" s="25">
        <v>-1945</v>
      </c>
      <c r="C117" s="28">
        <v>5.9137028100000002</v>
      </c>
      <c r="D117" s="28">
        <v>8.6666408000000015</v>
      </c>
      <c r="E117" s="28">
        <v>0.11199999999999999</v>
      </c>
      <c r="F117" s="28">
        <v>4.8173443599999999</v>
      </c>
      <c r="G117" s="28">
        <v>1.06838174</v>
      </c>
      <c r="H117" s="29">
        <v>0.38965936000000001</v>
      </c>
      <c r="I117" s="30">
        <v>3.1163300000000001E-2</v>
      </c>
      <c r="J117" s="30">
        <v>6.0618500000000006E-3</v>
      </c>
      <c r="K117" s="30">
        <v>1.224076E-2</v>
      </c>
      <c r="L117" s="30">
        <v>1.491027E-2</v>
      </c>
      <c r="M117" s="28" t="s">
        <v>241</v>
      </c>
      <c r="N117"/>
    </row>
    <row r="118" spans="1:14" x14ac:dyDescent="0.2">
      <c r="A118" s="31" t="s">
        <v>138</v>
      </c>
      <c r="B118" s="25">
        <v>-1955</v>
      </c>
      <c r="C118" s="28">
        <v>4.9770465599999998</v>
      </c>
      <c r="D118" s="28">
        <v>8.0902150500000012</v>
      </c>
      <c r="E118" s="28">
        <v>4.5200000000000018E-2</v>
      </c>
      <c r="F118" s="28">
        <v>4.4880789999999999</v>
      </c>
      <c r="G118" s="28">
        <v>1.0339615099999999</v>
      </c>
      <c r="H118" s="29">
        <v>0.40655039999999998</v>
      </c>
      <c r="I118" s="30">
        <v>3.283614E-2</v>
      </c>
      <c r="J118" s="30">
        <v>5.4263599999999999E-3</v>
      </c>
      <c r="K118" s="30">
        <v>1.256052E-2</v>
      </c>
      <c r="L118" s="30">
        <v>1.5442060000000002E-2</v>
      </c>
      <c r="M118" s="28" t="s">
        <v>241</v>
      </c>
      <c r="N118"/>
    </row>
    <row r="119" spans="1:14" x14ac:dyDescent="0.2">
      <c r="A119" s="31" t="s">
        <v>139</v>
      </c>
      <c r="B119" s="25">
        <v>-1965</v>
      </c>
      <c r="C119" s="28">
        <v>5.4807927799999998</v>
      </c>
      <c r="D119" s="28">
        <v>6.9241453500000008</v>
      </c>
      <c r="E119" s="28">
        <v>0.2026</v>
      </c>
      <c r="F119" s="28">
        <v>4.1764271800000001</v>
      </c>
      <c r="G119" s="28">
        <v>0.84195982999999996</v>
      </c>
      <c r="H119" s="29">
        <v>0.37416976000000002</v>
      </c>
      <c r="I119" s="30">
        <v>3.1420660000000003E-2</v>
      </c>
      <c r="J119" s="30">
        <v>5.7794099999999996E-3</v>
      </c>
      <c r="K119" s="30">
        <v>1.1841059999999999E-2</v>
      </c>
      <c r="L119" s="30">
        <v>1.392266E-2</v>
      </c>
      <c r="M119" s="28" t="s">
        <v>241</v>
      </c>
      <c r="N119"/>
    </row>
    <row r="120" spans="1:14" x14ac:dyDescent="0.2">
      <c r="A120" s="25" t="s">
        <v>140</v>
      </c>
      <c r="B120" s="25">
        <v>-1975</v>
      </c>
      <c r="C120" s="28">
        <v>4.4331365199999997</v>
      </c>
      <c r="D120" s="28">
        <v>7.6420432500000022</v>
      </c>
      <c r="E120" s="28">
        <v>0.12850000000000006</v>
      </c>
      <c r="F120" s="28">
        <v>3.76484548</v>
      </c>
      <c r="G120" s="28">
        <v>0.69847102999999999</v>
      </c>
      <c r="H120" s="29">
        <v>0.34363312000000001</v>
      </c>
      <c r="I120" s="30">
        <v>3.039122E-2</v>
      </c>
      <c r="J120" s="30">
        <v>4.5790400000000004E-3</v>
      </c>
      <c r="K120" s="30">
        <v>8.4036399999999987E-3</v>
      </c>
      <c r="L120" s="30">
        <v>1.5214150000000001E-2</v>
      </c>
      <c r="M120" s="28" t="s">
        <v>241</v>
      </c>
      <c r="N120"/>
    </row>
    <row r="121" spans="1:14" x14ac:dyDescent="0.2">
      <c r="A121" s="31" t="s">
        <v>141</v>
      </c>
      <c r="B121" s="25">
        <v>-1985</v>
      </c>
      <c r="C121" s="28">
        <v>4.4927827899999997</v>
      </c>
      <c r="D121" s="28">
        <v>7.8301532000000016</v>
      </c>
      <c r="E121" s="28">
        <v>1.7000000000000015E-2</v>
      </c>
      <c r="F121" s="28">
        <v>3.5930235999999995</v>
      </c>
      <c r="G121" s="28">
        <v>0.52039117999999995</v>
      </c>
      <c r="H121" s="29">
        <v>0.33153648000000002</v>
      </c>
      <c r="I121" s="30">
        <v>2.5758740000000002E-2</v>
      </c>
      <c r="J121" s="30">
        <v>4.0141600000000001E-3</v>
      </c>
      <c r="K121" s="30">
        <v>7.36442E-3</v>
      </c>
      <c r="L121" s="30">
        <v>2.3115030000000002E-2</v>
      </c>
      <c r="M121" s="28" t="s">
        <v>241</v>
      </c>
      <c r="N121"/>
    </row>
    <row r="122" spans="1:14" x14ac:dyDescent="0.2">
      <c r="A122" s="25" t="s">
        <v>142</v>
      </c>
      <c r="B122" s="25">
        <v>-1995</v>
      </c>
      <c r="C122" s="28">
        <v>5.3170402900000004</v>
      </c>
      <c r="D122" s="28">
        <v>7.1327061000000009</v>
      </c>
      <c r="E122" s="28">
        <v>0.247</v>
      </c>
      <c r="F122" s="28">
        <v>4.0267720000000002</v>
      </c>
      <c r="G122" s="28">
        <v>0.83444374999999993</v>
      </c>
      <c r="H122" s="29">
        <v>0.37365344</v>
      </c>
      <c r="I122" s="30">
        <v>3.1163300000000001E-2</v>
      </c>
      <c r="J122" s="30">
        <v>6.4855099999999999E-3</v>
      </c>
      <c r="K122" s="30">
        <v>1.1441359999999999E-2</v>
      </c>
      <c r="L122" s="30">
        <v>2.1671600000000003E-2</v>
      </c>
      <c r="M122" s="28" t="s">
        <v>241</v>
      </c>
      <c r="N122"/>
    </row>
    <row r="123" spans="1:14" x14ac:dyDescent="0.2">
      <c r="A123" s="31" t="s">
        <v>143</v>
      </c>
      <c r="B123" s="25">
        <v>-2005</v>
      </c>
      <c r="C123" s="28">
        <v>5.0472832900000002</v>
      </c>
      <c r="D123" s="28">
        <v>8.4276532500000005</v>
      </c>
      <c r="E123" s="28">
        <v>0</v>
      </c>
      <c r="F123" s="28">
        <v>4.4722627599999996</v>
      </c>
      <c r="G123" s="28">
        <v>0.94351231999999996</v>
      </c>
      <c r="H123" s="29">
        <v>0.42167120000000002</v>
      </c>
      <c r="I123" s="30">
        <v>2.9940839999999996E-2</v>
      </c>
      <c r="J123" s="30">
        <v>5.4969700000000003E-3</v>
      </c>
      <c r="K123" s="30">
        <v>1.1041659999999998E-2</v>
      </c>
      <c r="L123" s="30">
        <v>1.9164590000000002E-2</v>
      </c>
      <c r="M123" s="28" t="s">
        <v>241</v>
      </c>
      <c r="N123"/>
    </row>
    <row r="124" spans="1:14" x14ac:dyDescent="0.2">
      <c r="A124" s="31" t="s">
        <v>144</v>
      </c>
      <c r="B124" s="25">
        <v>-2015</v>
      </c>
      <c r="C124" s="28">
        <v>4.6769169199999991</v>
      </c>
      <c r="D124" s="28">
        <v>7.6585036500000001</v>
      </c>
      <c r="E124" s="28">
        <v>4.7000000000000042E-2</v>
      </c>
      <c r="F124" s="28">
        <v>4.0648747600000004</v>
      </c>
      <c r="G124" s="28">
        <v>0.7822582400000001</v>
      </c>
      <c r="H124" s="29">
        <v>0.38265216000000002</v>
      </c>
      <c r="I124" s="30">
        <v>2.8268000000000001E-2</v>
      </c>
      <c r="J124" s="30">
        <v>5.4263599999999999E-3</v>
      </c>
      <c r="K124" s="30">
        <v>1.0402139999999999E-2</v>
      </c>
      <c r="L124" s="30">
        <v>1.9392500000000003E-2</v>
      </c>
      <c r="M124" s="28" t="s">
        <v>241</v>
      </c>
      <c r="N124"/>
    </row>
    <row r="125" spans="1:14" x14ac:dyDescent="0.2">
      <c r="A125" s="25" t="s">
        <v>145</v>
      </c>
      <c r="B125" s="25">
        <v>-2025</v>
      </c>
      <c r="C125" s="28">
        <v>4.7473534699999993</v>
      </c>
      <c r="D125" s="28">
        <v>8.1725794000000018</v>
      </c>
      <c r="E125" s="28">
        <v>2.1000000000000019E-2</v>
      </c>
      <c r="F125" s="28">
        <v>4.0064026000000004</v>
      </c>
      <c r="G125" s="28">
        <v>0.75390212000000001</v>
      </c>
      <c r="H125" s="29">
        <v>0.38899552000000004</v>
      </c>
      <c r="I125" s="30">
        <v>2.9233099999999998E-2</v>
      </c>
      <c r="J125" s="30">
        <v>4.5084299999999999E-3</v>
      </c>
      <c r="K125" s="30">
        <v>1.0322199999999998E-2</v>
      </c>
      <c r="L125" s="30">
        <v>2.5470100000000002E-2</v>
      </c>
      <c r="M125" s="28" t="s">
        <v>241</v>
      </c>
      <c r="N125"/>
    </row>
    <row r="126" spans="1:14" x14ac:dyDescent="0.2">
      <c r="A126" s="31" t="s">
        <v>146</v>
      </c>
      <c r="B126" s="25">
        <v>-2035</v>
      </c>
      <c r="C126" s="28">
        <v>4.63705283</v>
      </c>
      <c r="D126" s="28">
        <v>8.0912750000000013</v>
      </c>
      <c r="E126" s="28">
        <v>1.8900000000000028E-2</v>
      </c>
      <c r="F126" s="28">
        <v>4.524025</v>
      </c>
      <c r="G126" s="28">
        <v>0.92241605000000004</v>
      </c>
      <c r="H126" s="29">
        <v>0.39747792000000004</v>
      </c>
      <c r="I126" s="30">
        <v>3.08416E-2</v>
      </c>
      <c r="J126" s="30">
        <v>5.0733100000000001E-3</v>
      </c>
      <c r="K126" s="30">
        <v>1.15213E-2</v>
      </c>
      <c r="L126" s="30">
        <v>1.7797130000000001E-2</v>
      </c>
      <c r="M126" s="28" t="s">
        <v>241</v>
      </c>
      <c r="N126"/>
    </row>
    <row r="127" spans="1:14" x14ac:dyDescent="0.2">
      <c r="A127" s="31" t="s">
        <v>147</v>
      </c>
      <c r="B127" s="25">
        <v>-2045</v>
      </c>
      <c r="C127" s="28">
        <v>4.3734902500000006</v>
      </c>
      <c r="D127" s="28">
        <v>7.5558755500000014</v>
      </c>
      <c r="E127" s="28">
        <v>3.0900000000000039E-2</v>
      </c>
      <c r="F127" s="28">
        <v>4.0144904500000003</v>
      </c>
      <c r="G127" s="28">
        <v>0.76056409999999997</v>
      </c>
      <c r="H127" s="29">
        <v>0.36723631999999995</v>
      </c>
      <c r="I127" s="30">
        <v>2.942612E-2</v>
      </c>
      <c r="J127" s="30">
        <v>4.9320900000000001E-3</v>
      </c>
      <c r="K127" s="30">
        <v>9.9225000000000008E-3</v>
      </c>
      <c r="L127" s="30">
        <v>1.8101010000000004E-2</v>
      </c>
      <c r="M127" s="28" t="s">
        <v>241</v>
      </c>
      <c r="N127"/>
    </row>
    <row r="128" spans="1:14" x14ac:dyDescent="0.2">
      <c r="A128" s="31" t="s">
        <v>148</v>
      </c>
      <c r="B128" s="25">
        <v>-2055</v>
      </c>
      <c r="C128" s="28">
        <v>5.2059403700000004</v>
      </c>
      <c r="D128" s="28">
        <v>9.3094069500000014</v>
      </c>
      <c r="E128" s="28">
        <v>5.0800000000000067E-2</v>
      </c>
      <c r="F128" s="28">
        <v>3.3938228500000003</v>
      </c>
      <c r="G128" s="28">
        <v>0.35836840999999997</v>
      </c>
      <c r="H128" s="29">
        <v>0.31715327999999998</v>
      </c>
      <c r="I128" s="30">
        <v>2.556572E-2</v>
      </c>
      <c r="J128" s="30">
        <v>4.0141600000000001E-3</v>
      </c>
      <c r="K128" s="30">
        <v>6.4850800000000007E-3</v>
      </c>
      <c r="L128" s="30">
        <v>2.3646820000000002E-2</v>
      </c>
      <c r="M128" s="28" t="s">
        <v>241</v>
      </c>
      <c r="N128"/>
    </row>
    <row r="129" spans="1:14" x14ac:dyDescent="0.2">
      <c r="A129" s="25" t="s">
        <v>149</v>
      </c>
      <c r="B129" s="25">
        <v>-2065</v>
      </c>
      <c r="C129" s="28">
        <v>5.2354138199999998</v>
      </c>
      <c r="D129" s="28">
        <v>9.3349704500000019</v>
      </c>
      <c r="E129" s="28">
        <v>0.122</v>
      </c>
      <c r="F129" s="28">
        <v>3.39861565</v>
      </c>
      <c r="G129" s="28">
        <v>0.39295946000000004</v>
      </c>
      <c r="H129" s="29">
        <v>0.33397056000000003</v>
      </c>
      <c r="I129" s="30">
        <v>2.3892879999999998E-2</v>
      </c>
      <c r="J129" s="30">
        <v>4.2259899999999998E-3</v>
      </c>
      <c r="K129" s="30">
        <v>6.8847800000000001E-3</v>
      </c>
      <c r="L129" s="30">
        <v>2.3570850000000001E-2</v>
      </c>
      <c r="M129" s="28" t="s">
        <v>241</v>
      </c>
      <c r="N129"/>
    </row>
    <row r="130" spans="1:14" x14ac:dyDescent="0.2">
      <c r="A130" s="31" t="s">
        <v>150</v>
      </c>
      <c r="B130" s="25">
        <v>-2075</v>
      </c>
      <c r="C130" s="28">
        <v>4.57740656</v>
      </c>
      <c r="D130" s="28">
        <v>8.6238687000000009</v>
      </c>
      <c r="E130" s="28">
        <v>1.1999999999999789E-3</v>
      </c>
      <c r="F130" s="28">
        <v>4.1604911200000005</v>
      </c>
      <c r="G130" s="28">
        <v>0.80215876999999991</v>
      </c>
      <c r="H130" s="29">
        <v>0.39150335999999997</v>
      </c>
      <c r="I130" s="30">
        <v>2.8654039999999999E-2</v>
      </c>
      <c r="J130" s="30">
        <v>4.3672099999999998E-3</v>
      </c>
      <c r="K130" s="30">
        <v>9.6826800000000008E-3</v>
      </c>
      <c r="L130" s="30">
        <v>2.1367720000000003E-2</v>
      </c>
      <c r="M130" s="28" t="s">
        <v>241</v>
      </c>
      <c r="N130"/>
    </row>
    <row r="131" spans="1:14" x14ac:dyDescent="0.2">
      <c r="A131" s="31" t="s">
        <v>151</v>
      </c>
      <c r="B131" s="25">
        <v>-2085</v>
      </c>
      <c r="C131" s="28">
        <v>4.63025895</v>
      </c>
      <c r="D131" s="28">
        <v>7.928292100000002</v>
      </c>
      <c r="E131" s="28">
        <v>8.6000000000000076E-2</v>
      </c>
      <c r="F131" s="28">
        <v>4.1507857000000001</v>
      </c>
      <c r="G131" s="28">
        <v>0.73784504000000006</v>
      </c>
      <c r="H131" s="29">
        <v>0.38346352000000006</v>
      </c>
      <c r="I131" s="30">
        <v>2.9297440000000001E-2</v>
      </c>
      <c r="J131" s="30">
        <v>4.2966000000000002E-3</v>
      </c>
      <c r="K131" s="30">
        <v>9.8425599999999985E-3</v>
      </c>
      <c r="L131" s="30">
        <v>2.0228170000000004E-2</v>
      </c>
      <c r="M131" s="28" t="s">
        <v>241</v>
      </c>
      <c r="N131"/>
    </row>
    <row r="132" spans="1:14" x14ac:dyDescent="0.2">
      <c r="A132" s="25" t="s">
        <v>152</v>
      </c>
      <c r="B132" s="25">
        <v>-2095</v>
      </c>
      <c r="C132" s="28">
        <v>4.5142634399999997</v>
      </c>
      <c r="D132" s="28">
        <v>7.6410456500000024</v>
      </c>
      <c r="E132" s="28">
        <v>5.0100000000000033E-2</v>
      </c>
      <c r="F132" s="28">
        <v>4.3143400000000005</v>
      </c>
      <c r="G132" s="28">
        <v>0.83358965000000018</v>
      </c>
      <c r="H132" s="29">
        <v>0.38626640000000001</v>
      </c>
      <c r="I132" s="30">
        <v>3.0970279999999999E-2</v>
      </c>
      <c r="J132" s="30">
        <v>5.3557499999999994E-3</v>
      </c>
      <c r="K132" s="30">
        <v>1.128148E-2</v>
      </c>
      <c r="L132" s="30">
        <v>1.8860710000000003E-2</v>
      </c>
      <c r="M132" s="28" t="s">
        <v>241</v>
      </c>
      <c r="N132"/>
    </row>
    <row r="133" spans="1:14" x14ac:dyDescent="0.2">
      <c r="A133" s="31" t="s">
        <v>153</v>
      </c>
      <c r="B133" s="25">
        <v>-2105</v>
      </c>
      <c r="C133" s="28">
        <v>5.0887459399999999</v>
      </c>
      <c r="D133" s="28">
        <v>8.8880456500000022</v>
      </c>
      <c r="E133" s="28">
        <v>9.1799999999999993E-2</v>
      </c>
      <c r="F133" s="28">
        <v>4.4820880000000001</v>
      </c>
      <c r="G133" s="28">
        <v>0.9452205199999999</v>
      </c>
      <c r="H133" s="29">
        <v>0.37365344</v>
      </c>
      <c r="I133" s="30">
        <v>3.4122940000000004E-2</v>
      </c>
      <c r="J133" s="30">
        <v>5.1439199999999997E-3</v>
      </c>
      <c r="K133" s="30">
        <v>1.0641959999999999E-2</v>
      </c>
      <c r="L133" s="30">
        <v>1.9316530000000002E-2</v>
      </c>
      <c r="M133" s="28" t="s">
        <v>241</v>
      </c>
      <c r="N133"/>
    </row>
    <row r="134" spans="1:14" x14ac:dyDescent="0.2">
      <c r="A134" s="31" t="s">
        <v>154</v>
      </c>
      <c r="B134" s="25">
        <v>-2105</v>
      </c>
      <c r="C134" s="28">
        <v>4.59549027</v>
      </c>
      <c r="D134" s="28">
        <v>8.5422525500000006</v>
      </c>
      <c r="E134" s="28">
        <v>0</v>
      </c>
      <c r="F134" s="28">
        <v>4.3339305699999997</v>
      </c>
      <c r="G134" s="28">
        <v>0.90260093000000019</v>
      </c>
      <c r="H134" s="29">
        <v>0.40042831999999995</v>
      </c>
      <c r="I134" s="30">
        <v>3.0970279999999999E-2</v>
      </c>
      <c r="J134" s="30">
        <v>5.7794099999999996E-3</v>
      </c>
      <c r="K134" s="30">
        <v>1.0801839999999998E-2</v>
      </c>
      <c r="L134" s="30">
        <v>1.9620410000000001E-2</v>
      </c>
      <c r="M134" s="28" t="s">
        <v>241</v>
      </c>
      <c r="N134"/>
    </row>
    <row r="135" spans="1:14" x14ac:dyDescent="0.2">
      <c r="A135" s="25" t="s">
        <v>155</v>
      </c>
      <c r="B135" s="25">
        <v>-2115</v>
      </c>
      <c r="C135" s="28">
        <v>4.8543570799999998</v>
      </c>
      <c r="D135" s="28">
        <v>7.782393100000002</v>
      </c>
      <c r="E135" s="28">
        <v>0.12719999999999998</v>
      </c>
      <c r="F135" s="28">
        <v>4.0770963999999994</v>
      </c>
      <c r="G135" s="28">
        <v>0.70060627999999991</v>
      </c>
      <c r="H135" s="29">
        <v>0.38331599999999999</v>
      </c>
      <c r="I135" s="30">
        <v>2.8847060000000001E-2</v>
      </c>
      <c r="J135" s="30">
        <v>5.1439199999999997E-3</v>
      </c>
      <c r="K135" s="30">
        <v>1.0562019999999998E-2</v>
      </c>
      <c r="L135" s="30">
        <v>1.9772350000000001E-2</v>
      </c>
      <c r="M135" s="28" t="s">
        <v>241</v>
      </c>
      <c r="N135"/>
    </row>
    <row r="136" spans="1:14" x14ac:dyDescent="0.2">
      <c r="A136" s="31" t="s">
        <v>156</v>
      </c>
      <c r="B136" s="25">
        <v>-2125</v>
      </c>
      <c r="C136" s="28">
        <v>5.0098170399999997</v>
      </c>
      <c r="D136" s="28">
        <v>9.0930524500000018</v>
      </c>
      <c r="E136" s="28">
        <v>8.9100000000000068E-2</v>
      </c>
      <c r="F136" s="28">
        <v>4.2184840000000001</v>
      </c>
      <c r="G136" s="28">
        <v>0.81616600999999989</v>
      </c>
      <c r="H136" s="29">
        <v>0.39356864000000003</v>
      </c>
      <c r="I136" s="30">
        <v>3.6374839999999999E-2</v>
      </c>
      <c r="J136" s="30">
        <v>6.2030699999999989E-3</v>
      </c>
      <c r="K136" s="30">
        <v>1.0322199999999998E-2</v>
      </c>
      <c r="L136" s="30">
        <v>2.0835930000000003E-2</v>
      </c>
      <c r="M136" s="28" t="s">
        <v>241</v>
      </c>
      <c r="N136"/>
    </row>
    <row r="137" spans="1:14" x14ac:dyDescent="0.2">
      <c r="A137" s="31" t="s">
        <v>157</v>
      </c>
      <c r="B137" s="25">
        <v>-2135</v>
      </c>
      <c r="C137" s="28">
        <v>4.3979682000000002</v>
      </c>
      <c r="D137" s="28">
        <v>7.4269981000000005</v>
      </c>
      <c r="E137" s="28">
        <v>0</v>
      </c>
      <c r="F137" s="28">
        <v>4.1099270799999994</v>
      </c>
      <c r="G137" s="28">
        <v>0.72306910999999996</v>
      </c>
      <c r="H137" s="29">
        <v>0.39651904000000004</v>
      </c>
      <c r="I137" s="30">
        <v>2.9554799999999999E-2</v>
      </c>
      <c r="J137" s="30">
        <v>5.2851399999999998E-3</v>
      </c>
      <c r="K137" s="30">
        <v>1.048208E-2</v>
      </c>
      <c r="L137" s="30">
        <v>2.1139810000000002E-2</v>
      </c>
      <c r="M137" s="28" t="s">
        <v>241</v>
      </c>
      <c r="N137"/>
    </row>
    <row r="138" spans="1:14" x14ac:dyDescent="0.2">
      <c r="A138" s="25" t="s">
        <v>158</v>
      </c>
      <c r="B138" s="25">
        <v>-2145</v>
      </c>
      <c r="C138" s="28">
        <v>5.0404894099999993</v>
      </c>
      <c r="D138" s="28">
        <v>8.667389</v>
      </c>
      <c r="E138" s="28">
        <v>0</v>
      </c>
      <c r="F138" s="28">
        <v>4.4760970000000002</v>
      </c>
      <c r="G138" s="28">
        <v>0.85220903000000003</v>
      </c>
      <c r="H138" s="29">
        <v>0.40153472000000001</v>
      </c>
      <c r="I138" s="30">
        <v>6.455575999999999E-2</v>
      </c>
      <c r="J138" s="30">
        <v>5.2145300000000002E-3</v>
      </c>
      <c r="K138" s="30">
        <v>1.0162320000000001E-2</v>
      </c>
      <c r="L138" s="30">
        <v>2.2127420000000002E-2</v>
      </c>
      <c r="M138" s="28" t="s">
        <v>241</v>
      </c>
      <c r="N138"/>
    </row>
    <row r="139" spans="1:14" x14ac:dyDescent="0.2">
      <c r="A139" s="25" t="s">
        <v>159</v>
      </c>
      <c r="B139" s="25">
        <v>-2155</v>
      </c>
      <c r="C139" s="28">
        <v>4.70998713</v>
      </c>
      <c r="D139" s="28">
        <v>8.1724547000000012</v>
      </c>
      <c r="E139" s="28">
        <v>0</v>
      </c>
      <c r="F139" s="28">
        <v>4.2102164200000001</v>
      </c>
      <c r="G139" s="28">
        <v>0.83717687000000018</v>
      </c>
      <c r="H139" s="29">
        <v>0.40632911999999999</v>
      </c>
      <c r="I139" s="30">
        <v>2.7624599999999999E-2</v>
      </c>
      <c r="J139" s="30">
        <v>5.2851399999999998E-3</v>
      </c>
      <c r="K139" s="30">
        <v>1.0562019999999998E-2</v>
      </c>
      <c r="L139" s="30">
        <v>2.0911900000000001E-2</v>
      </c>
      <c r="M139" s="28" t="s">
        <v>241</v>
      </c>
      <c r="N139"/>
    </row>
    <row r="140" spans="1:14" x14ac:dyDescent="0.2">
      <c r="A140" s="25" t="s">
        <v>160</v>
      </c>
      <c r="B140" s="25">
        <v>-2155</v>
      </c>
      <c r="C140" s="28">
        <v>4.8635488000000002</v>
      </c>
      <c r="D140" s="28">
        <v>8.802127350000001</v>
      </c>
      <c r="E140" s="28">
        <v>4.5000000000000595E-3</v>
      </c>
      <c r="F140" s="28">
        <v>4.3224278500000004</v>
      </c>
      <c r="G140" s="28">
        <v>0.84947591</v>
      </c>
      <c r="H140" s="29">
        <v>0.40153472000000001</v>
      </c>
      <c r="I140" s="30">
        <v>2.8654039999999999E-2</v>
      </c>
      <c r="J140" s="30">
        <v>5.9206299999999996E-3</v>
      </c>
      <c r="K140" s="30">
        <v>1.0562019999999998E-2</v>
      </c>
      <c r="L140" s="30">
        <v>2.0911900000000001E-2</v>
      </c>
      <c r="M140" s="28" t="s">
        <v>241</v>
      </c>
      <c r="N140"/>
    </row>
    <row r="141" spans="1:14" x14ac:dyDescent="0.2">
      <c r="A141" s="25" t="s">
        <v>161</v>
      </c>
      <c r="B141" s="25">
        <v>-2165</v>
      </c>
      <c r="C141" s="28">
        <v>4.2973588300000003</v>
      </c>
      <c r="D141" s="28">
        <v>6.9814450000000017</v>
      </c>
      <c r="E141" s="28">
        <v>0</v>
      </c>
      <c r="F141" s="28">
        <v>3.6314259099999999</v>
      </c>
      <c r="G141" s="28">
        <v>0.62578712000000003</v>
      </c>
      <c r="H141" s="29">
        <v>0.35528720000000003</v>
      </c>
      <c r="I141" s="30">
        <v>2.6273459999999998E-2</v>
      </c>
      <c r="J141" s="30">
        <v>4.5084299999999999E-3</v>
      </c>
      <c r="K141" s="30">
        <v>8.4036399999999987E-3</v>
      </c>
      <c r="L141" s="30">
        <v>1.9620410000000001E-2</v>
      </c>
      <c r="M141" s="28" t="s">
        <v>241</v>
      </c>
      <c r="N141"/>
    </row>
    <row r="142" spans="1:14" x14ac:dyDescent="0.2">
      <c r="A142" s="25" t="s">
        <v>162</v>
      </c>
      <c r="B142" s="25">
        <v>-2175</v>
      </c>
      <c r="C142" s="28">
        <v>12.60217776</v>
      </c>
      <c r="D142" s="28">
        <v>6.1987654500000016</v>
      </c>
      <c r="E142" s="28">
        <v>9.6100000000000074E-2</v>
      </c>
      <c r="F142" s="28">
        <v>3.7931829099999996</v>
      </c>
      <c r="G142" s="28">
        <v>0.60443462000000003</v>
      </c>
      <c r="H142" s="29">
        <v>0.29709056</v>
      </c>
      <c r="I142" s="30">
        <v>2.3056460000000001E-2</v>
      </c>
      <c r="J142" s="30">
        <v>5.4969700000000003E-3</v>
      </c>
      <c r="K142" s="30">
        <v>8.8832799999999986E-3</v>
      </c>
      <c r="L142" s="30">
        <v>1.2707139999999999E-2</v>
      </c>
      <c r="M142" s="28" t="s">
        <v>241</v>
      </c>
      <c r="N142"/>
    </row>
    <row r="143" spans="1:14" x14ac:dyDescent="0.2">
      <c r="A143" s="25" t="s">
        <v>163</v>
      </c>
      <c r="B143" s="25">
        <v>-2185</v>
      </c>
      <c r="C143" s="28">
        <v>4.9627594300000002</v>
      </c>
      <c r="D143" s="28">
        <v>9.0999109499999999</v>
      </c>
      <c r="E143" s="28">
        <v>0</v>
      </c>
      <c r="F143" s="28">
        <v>4.5506250399999999</v>
      </c>
      <c r="G143" s="28">
        <v>0.86023757000000001</v>
      </c>
      <c r="H143" s="29">
        <v>0.40028079999999999</v>
      </c>
      <c r="I143" s="30" t="s">
        <v>242</v>
      </c>
      <c r="J143" s="30">
        <v>5.3557499999999994E-3</v>
      </c>
      <c r="K143" s="30">
        <v>1.024226E-2</v>
      </c>
      <c r="L143" s="30">
        <v>2.1139810000000002E-2</v>
      </c>
      <c r="M143" s="28" t="s">
        <v>241</v>
      </c>
      <c r="N143"/>
    </row>
    <row r="144" spans="1:14" x14ac:dyDescent="0.2">
      <c r="A144" s="25" t="s">
        <v>164</v>
      </c>
      <c r="B144" s="25">
        <v>-2190</v>
      </c>
      <c r="C144" s="28">
        <v>5.0973382000000003</v>
      </c>
      <c r="D144" s="28">
        <v>7.8580236500000016</v>
      </c>
      <c r="E144" s="28">
        <v>0.16759999999999997</v>
      </c>
      <c r="F144" s="28">
        <v>4.1382045999999999</v>
      </c>
      <c r="G144" s="28">
        <v>0.79250744000000006</v>
      </c>
      <c r="H144" s="29">
        <v>0.38442239999999994</v>
      </c>
      <c r="I144" s="30">
        <v>2.9554799999999999E-2</v>
      </c>
      <c r="J144" s="30">
        <v>5.0733100000000001E-3</v>
      </c>
      <c r="K144" s="30">
        <v>1.048208E-2</v>
      </c>
      <c r="L144" s="30">
        <v>1.9468470000000002E-2</v>
      </c>
      <c r="M144" s="28" t="s">
        <v>241</v>
      </c>
      <c r="N144"/>
    </row>
    <row r="145" spans="1:14" x14ac:dyDescent="0.2">
      <c r="A145" s="25" t="s">
        <v>165</v>
      </c>
      <c r="B145" s="25">
        <v>-2195</v>
      </c>
      <c r="C145" s="28">
        <v>4.49428144</v>
      </c>
      <c r="D145" s="28">
        <v>6.8554356500000004</v>
      </c>
      <c r="E145" s="28">
        <v>0.10350000000000004</v>
      </c>
      <c r="F145" s="28">
        <v>4.0747</v>
      </c>
      <c r="G145" s="28">
        <v>0.65081225000000009</v>
      </c>
      <c r="H145" s="29">
        <v>0.38995440000000003</v>
      </c>
      <c r="I145" s="30">
        <v>3.1291979999999997E-2</v>
      </c>
      <c r="J145" s="30">
        <v>5.7088E-3</v>
      </c>
      <c r="K145" s="30">
        <v>1.0562019999999998E-2</v>
      </c>
      <c r="L145" s="30">
        <v>2.0304140000000002E-2</v>
      </c>
      <c r="M145" s="28" t="s">
        <v>241</v>
      </c>
      <c r="N145"/>
    </row>
    <row r="146" spans="1:14" x14ac:dyDescent="0.2">
      <c r="A146" s="25" t="s">
        <v>166</v>
      </c>
      <c r="B146" s="25">
        <v>-2205</v>
      </c>
      <c r="C146" s="28">
        <v>4.7104866799999998</v>
      </c>
      <c r="D146" s="28">
        <v>8.162790450000001</v>
      </c>
      <c r="E146" s="28">
        <v>0</v>
      </c>
      <c r="F146" s="28">
        <v>4.4017486899999998</v>
      </c>
      <c r="G146" s="28">
        <v>0.90695683999999988</v>
      </c>
      <c r="H146" s="29">
        <v>0.41060720000000006</v>
      </c>
      <c r="I146" s="30">
        <v>2.9940839999999996E-2</v>
      </c>
      <c r="J146" s="30">
        <v>5.7088E-3</v>
      </c>
      <c r="K146" s="30">
        <v>1.1121599999999999E-2</v>
      </c>
      <c r="L146" s="30">
        <v>1.9316530000000002E-2</v>
      </c>
      <c r="M146" s="28" t="s">
        <v>241</v>
      </c>
      <c r="N146"/>
    </row>
    <row r="147" spans="1:14" x14ac:dyDescent="0.2">
      <c r="A147" s="25" t="s">
        <v>167</v>
      </c>
      <c r="B147" s="25">
        <v>-2215</v>
      </c>
      <c r="C147" s="28">
        <v>4.4116558699999997</v>
      </c>
      <c r="D147" s="28">
        <v>8.2121716500000002</v>
      </c>
      <c r="E147" s="28">
        <v>3.8000000000000034E-2</v>
      </c>
      <c r="F147" s="28">
        <v>4.3643049399999994</v>
      </c>
      <c r="G147" s="28">
        <v>0.84998836999999994</v>
      </c>
      <c r="H147" s="29">
        <v>0.40374752000000003</v>
      </c>
      <c r="I147" s="30">
        <v>2.9233099999999998E-2</v>
      </c>
      <c r="J147" s="30">
        <v>5.3557499999999994E-3</v>
      </c>
      <c r="K147" s="30">
        <v>1.128148E-2</v>
      </c>
      <c r="L147" s="30">
        <v>1.9620410000000001E-2</v>
      </c>
      <c r="M147" s="28" t="s">
        <v>241</v>
      </c>
      <c r="N147"/>
    </row>
    <row r="148" spans="1:14" x14ac:dyDescent="0.2">
      <c r="A148" s="25" t="s">
        <v>168</v>
      </c>
      <c r="B148" s="25">
        <v>-2225</v>
      </c>
      <c r="C148" s="28">
        <v>5.1959493700000001</v>
      </c>
      <c r="D148" s="28">
        <v>8.8182136500000023</v>
      </c>
      <c r="E148" s="28">
        <v>6.5500000000000003E-2</v>
      </c>
      <c r="F148" s="28">
        <v>4.1749294299999997</v>
      </c>
      <c r="G148" s="28">
        <v>0.79916942000000013</v>
      </c>
      <c r="H148" s="29">
        <v>0.34665728000000007</v>
      </c>
      <c r="I148" s="30">
        <v>2.942612E-2</v>
      </c>
      <c r="J148" s="30">
        <v>5.0026999999999997E-3</v>
      </c>
      <c r="K148" s="30">
        <v>9.7626199999999996E-3</v>
      </c>
      <c r="L148" s="30">
        <v>2.2507270000000003E-2</v>
      </c>
      <c r="M148" s="28" t="s">
        <v>241</v>
      </c>
      <c r="N148"/>
    </row>
    <row r="149" spans="1:14" x14ac:dyDescent="0.2">
      <c r="A149" s="25" t="s">
        <v>169</v>
      </c>
      <c r="B149" s="25">
        <v>-2225</v>
      </c>
      <c r="C149" s="28">
        <v>4.6984974799999994</v>
      </c>
      <c r="D149" s="28">
        <v>8.1540614500000004</v>
      </c>
      <c r="E149" s="28">
        <v>0.10960000000000003</v>
      </c>
      <c r="F149" s="28">
        <v>4.5300159999999998</v>
      </c>
      <c r="G149" s="28">
        <v>0.9145583300000002</v>
      </c>
      <c r="H149" s="29">
        <v>0.41547536000000007</v>
      </c>
      <c r="I149" s="30">
        <v>3.0198200000000001E-2</v>
      </c>
      <c r="J149" s="30">
        <v>5.7794099999999996E-3</v>
      </c>
      <c r="K149" s="30">
        <v>1.1841059999999999E-2</v>
      </c>
      <c r="L149" s="30">
        <v>1.840489E-2</v>
      </c>
      <c r="M149" s="28" t="s">
        <v>241</v>
      </c>
      <c r="N149"/>
    </row>
    <row r="150" spans="1:14" x14ac:dyDescent="0.2">
      <c r="A150" s="25" t="s">
        <v>170</v>
      </c>
      <c r="B150" s="25">
        <v>-2235</v>
      </c>
      <c r="C150" s="28">
        <v>4.8999160399999999</v>
      </c>
      <c r="D150" s="28">
        <v>9.0007744500000015</v>
      </c>
      <c r="E150" s="28">
        <v>0</v>
      </c>
      <c r="F150" s="28">
        <v>4.5738701199999996</v>
      </c>
      <c r="G150" s="28">
        <v>0.93813148999999996</v>
      </c>
      <c r="H150" s="29">
        <v>0.42108111999999998</v>
      </c>
      <c r="I150" s="30">
        <v>3.090594E-2</v>
      </c>
      <c r="J150" s="30">
        <v>5.7088E-3</v>
      </c>
      <c r="K150" s="30">
        <v>1.1041659999999998E-2</v>
      </c>
      <c r="L150" s="30">
        <v>2.0380110000000003E-2</v>
      </c>
      <c r="M150" s="28" t="s">
        <v>241</v>
      </c>
      <c r="N150"/>
    </row>
    <row r="151" spans="1:14" x14ac:dyDescent="0.2">
      <c r="A151" s="25" t="s">
        <v>171</v>
      </c>
      <c r="B151" s="25">
        <v>-2245</v>
      </c>
      <c r="C151" s="28">
        <v>5.07096196</v>
      </c>
      <c r="D151" s="28">
        <v>8.8573071000000017</v>
      </c>
      <c r="E151" s="28">
        <v>0</v>
      </c>
      <c r="F151" s="28">
        <v>4.5634457800000003</v>
      </c>
      <c r="G151" s="28">
        <v>0.92728442000000011</v>
      </c>
      <c r="H151" s="29">
        <v>0.42550672</v>
      </c>
      <c r="I151" s="30">
        <v>3.135632E-2</v>
      </c>
      <c r="J151" s="30">
        <v>5.3557499999999994E-3</v>
      </c>
      <c r="K151" s="30">
        <v>1.1121599999999999E-2</v>
      </c>
      <c r="L151" s="30">
        <v>2.0380110000000003E-2</v>
      </c>
      <c r="M151" s="28" t="s">
        <v>241</v>
      </c>
      <c r="N151"/>
    </row>
    <row r="152" spans="1:14" x14ac:dyDescent="0.2">
      <c r="A152" s="25" t="s">
        <v>172</v>
      </c>
      <c r="B152" s="25">
        <v>-2255</v>
      </c>
      <c r="C152" s="28">
        <v>4.88383053</v>
      </c>
      <c r="D152" s="28">
        <v>8.1764451000000005</v>
      </c>
      <c r="E152" s="28">
        <v>0.13929999999999998</v>
      </c>
      <c r="F152" s="28">
        <v>4.3582540300000003</v>
      </c>
      <c r="G152" s="28">
        <v>0.88910615000000015</v>
      </c>
      <c r="H152" s="29">
        <v>0.41562288000000003</v>
      </c>
      <c r="I152" s="30">
        <v>2.9554799999999999E-2</v>
      </c>
      <c r="J152" s="30">
        <v>5.4263599999999999E-3</v>
      </c>
      <c r="K152" s="30">
        <v>1.1121599999999999E-2</v>
      </c>
      <c r="L152" s="30">
        <v>1.9848320000000003E-2</v>
      </c>
      <c r="M152" s="28" t="s">
        <v>241</v>
      </c>
      <c r="N152"/>
    </row>
    <row r="153" spans="1:14" x14ac:dyDescent="0.2">
      <c r="A153" s="25" t="s">
        <v>173</v>
      </c>
      <c r="B153" s="25">
        <v>-2255</v>
      </c>
      <c r="C153" s="28">
        <v>5.1313076000000004</v>
      </c>
      <c r="D153" s="28">
        <v>8.6584729500000019</v>
      </c>
      <c r="E153" s="28">
        <v>0.12919999999999998</v>
      </c>
      <c r="F153" s="28">
        <v>4.3945594899999998</v>
      </c>
      <c r="G153" s="28">
        <v>0.87535514000000014</v>
      </c>
      <c r="H153" s="29">
        <v>0.42351519999999998</v>
      </c>
      <c r="I153" s="30">
        <v>3.0069520000000002E-2</v>
      </c>
      <c r="J153" s="30">
        <v>5.7794099999999996E-3</v>
      </c>
      <c r="K153" s="30">
        <v>1.0881779999999999E-2</v>
      </c>
      <c r="L153" s="30">
        <v>2.0228170000000004E-2</v>
      </c>
      <c r="M153" s="28" t="s">
        <v>241</v>
      </c>
      <c r="N153"/>
    </row>
    <row r="154" spans="1:14" x14ac:dyDescent="0.2">
      <c r="A154" s="25" t="s">
        <v>174</v>
      </c>
      <c r="B154" s="25">
        <v>-2265</v>
      </c>
      <c r="C154" s="28">
        <v>4.7930123399999998</v>
      </c>
      <c r="D154" s="28">
        <v>8.6907079000000014</v>
      </c>
      <c r="E154" s="28">
        <v>5.8200000000000029E-2</v>
      </c>
      <c r="F154" s="28">
        <v>4.2484390000000003</v>
      </c>
      <c r="G154" s="28">
        <v>0.78037922000000004</v>
      </c>
      <c r="H154" s="29">
        <v>0.42550672</v>
      </c>
      <c r="I154" s="30">
        <v>3.08416E-2</v>
      </c>
      <c r="J154" s="30">
        <v>5.0733100000000001E-3</v>
      </c>
      <c r="K154" s="30">
        <v>1.0322199999999998E-2</v>
      </c>
      <c r="L154" s="30">
        <v>2.2735180000000001E-2</v>
      </c>
      <c r="M154" s="28" t="s">
        <v>241</v>
      </c>
      <c r="N154"/>
    </row>
    <row r="155" spans="1:14" x14ac:dyDescent="0.2">
      <c r="A155" s="25" t="s">
        <v>175</v>
      </c>
      <c r="B155" s="25">
        <v>-2275</v>
      </c>
      <c r="C155" s="28">
        <v>4.8904245899999994</v>
      </c>
      <c r="D155" s="28">
        <v>9.2453111500000009</v>
      </c>
      <c r="E155" s="28">
        <v>1.0400000000000076E-2</v>
      </c>
      <c r="F155" s="28">
        <v>4.595917</v>
      </c>
      <c r="G155" s="28">
        <v>0.91438750999999985</v>
      </c>
      <c r="H155" s="29">
        <v>0.43339903999999996</v>
      </c>
      <c r="I155" s="30">
        <v>3.0198200000000001E-2</v>
      </c>
      <c r="J155" s="30">
        <v>5.1439199999999997E-3</v>
      </c>
      <c r="K155" s="30">
        <v>1.0641959999999999E-2</v>
      </c>
      <c r="L155" s="30">
        <v>2.0608020000000001E-2</v>
      </c>
      <c r="M155" s="28" t="s">
        <v>241</v>
      </c>
      <c r="N155"/>
    </row>
    <row r="156" spans="1:14" x14ac:dyDescent="0.2">
      <c r="A156" s="25" t="s">
        <v>176</v>
      </c>
      <c r="B156" s="25">
        <v>-2285</v>
      </c>
      <c r="C156" s="28">
        <v>4.4875874699999994</v>
      </c>
      <c r="D156" s="28">
        <v>8.5868328000000016</v>
      </c>
      <c r="E156" s="28">
        <v>0</v>
      </c>
      <c r="F156" s="28">
        <v>4.1401816299999998</v>
      </c>
      <c r="G156" s="28">
        <v>0.79865695999999997</v>
      </c>
      <c r="H156" s="29">
        <v>0.41053344000000003</v>
      </c>
      <c r="I156" s="30">
        <v>3.0519899999999999E-2</v>
      </c>
      <c r="J156" s="30">
        <v>4.5084299999999999E-3</v>
      </c>
      <c r="K156" s="30">
        <v>9.6826800000000008E-3</v>
      </c>
      <c r="L156" s="30">
        <v>2.5698010000000004E-2</v>
      </c>
      <c r="M156" s="28" t="s">
        <v>241</v>
      </c>
      <c r="N156"/>
    </row>
    <row r="157" spans="1:14" x14ac:dyDescent="0.2">
      <c r="A157" s="25" t="s">
        <v>177</v>
      </c>
      <c r="B157" s="25">
        <v>-2285</v>
      </c>
      <c r="C157" s="28">
        <v>4.9574641999999995</v>
      </c>
      <c r="D157" s="28">
        <v>8.9908608000000019</v>
      </c>
      <c r="E157" s="28">
        <v>1.9399999999999973E-2</v>
      </c>
      <c r="F157" s="28">
        <v>4.260421</v>
      </c>
      <c r="G157" s="28">
        <v>0.76927592</v>
      </c>
      <c r="H157" s="29">
        <v>0.40160848000000005</v>
      </c>
      <c r="I157" s="30">
        <v>2.6788180000000002E-2</v>
      </c>
      <c r="J157" s="30">
        <v>4.5790400000000004E-3</v>
      </c>
      <c r="K157" s="30">
        <v>9.7626199999999996E-3</v>
      </c>
      <c r="L157" s="30">
        <v>2.3418910000000001E-2</v>
      </c>
      <c r="M157" s="28" t="s">
        <v>241</v>
      </c>
      <c r="N157"/>
    </row>
    <row r="158" spans="1:14" x14ac:dyDescent="0.2">
      <c r="A158" s="25" t="s">
        <v>178</v>
      </c>
      <c r="B158" s="25">
        <v>-2295</v>
      </c>
      <c r="C158" s="28">
        <v>4.9356838199999995</v>
      </c>
      <c r="D158" s="28">
        <v>9.0631244500000019</v>
      </c>
      <c r="E158" s="28">
        <v>1.7700000000000049E-2</v>
      </c>
      <c r="F158" s="28">
        <v>4.1473708299999998</v>
      </c>
      <c r="G158" s="28">
        <v>0.7269979700000001</v>
      </c>
      <c r="H158" s="29">
        <v>0.40854192</v>
      </c>
      <c r="I158" s="30">
        <v>2.5887420000000001E-2</v>
      </c>
      <c r="J158" s="30">
        <v>4.79087E-3</v>
      </c>
      <c r="K158" s="30">
        <v>9.5227999999999997E-3</v>
      </c>
      <c r="L158" s="30">
        <v>2.4558460000000004E-2</v>
      </c>
      <c r="M158" s="28" t="s">
        <v>241</v>
      </c>
      <c r="N158"/>
    </row>
    <row r="159" spans="1:14" x14ac:dyDescent="0.2">
      <c r="A159" s="25" t="s">
        <v>179</v>
      </c>
      <c r="B159" s="25">
        <v>-2305</v>
      </c>
      <c r="C159" s="28">
        <v>4.5700132199999999</v>
      </c>
      <c r="D159" s="28">
        <v>8.8899785000000016</v>
      </c>
      <c r="E159" s="28">
        <v>0</v>
      </c>
      <c r="F159" s="28">
        <v>4.2124930000000003</v>
      </c>
      <c r="G159" s="28">
        <v>0.70069168999999998</v>
      </c>
      <c r="H159" s="29">
        <v>0.40205104000000003</v>
      </c>
      <c r="I159" s="30">
        <v>2.6916860000000001E-2</v>
      </c>
      <c r="J159" s="30">
        <v>4.3672099999999998E-3</v>
      </c>
      <c r="K159" s="30">
        <v>9.0431599999999997E-3</v>
      </c>
      <c r="L159" s="30">
        <v>2.4634430000000002E-2</v>
      </c>
      <c r="M159" s="28" t="s">
        <v>241</v>
      </c>
      <c r="N159"/>
    </row>
    <row r="160" spans="1:14" x14ac:dyDescent="0.2">
      <c r="A160" s="25" t="s">
        <v>180</v>
      </c>
      <c r="B160" s="25">
        <v>-2315</v>
      </c>
      <c r="C160" s="28">
        <v>4.8342751699999997</v>
      </c>
      <c r="D160" s="28">
        <v>8.8710864500000017</v>
      </c>
      <c r="E160" s="28">
        <v>0</v>
      </c>
      <c r="F160" s="28">
        <v>4.3442949999999998</v>
      </c>
      <c r="G160" s="28">
        <v>0.88705631000000018</v>
      </c>
      <c r="H160" s="29">
        <v>0.41377887999999996</v>
      </c>
      <c r="I160" s="30">
        <v>3.0712920000000001E-2</v>
      </c>
      <c r="J160" s="30">
        <v>5.0026999999999997E-3</v>
      </c>
      <c r="K160" s="30">
        <v>1.0641959999999999E-2</v>
      </c>
      <c r="L160" s="30">
        <v>2.1747570000000001E-2</v>
      </c>
      <c r="M160" s="28" t="s">
        <v>241</v>
      </c>
      <c r="N160"/>
    </row>
    <row r="161" spans="1:14" x14ac:dyDescent="0.2">
      <c r="A161" s="25" t="s">
        <v>181</v>
      </c>
      <c r="B161" s="25">
        <v>-2325</v>
      </c>
      <c r="C161" s="28">
        <v>4.5768070999999999</v>
      </c>
      <c r="D161" s="28">
        <v>7.4152139500000001</v>
      </c>
      <c r="E161" s="28">
        <v>0</v>
      </c>
      <c r="F161" s="28">
        <v>4.0646351200000002</v>
      </c>
      <c r="G161" s="28">
        <v>0.81847208000000005</v>
      </c>
      <c r="H161" s="29">
        <v>0.39482256000000004</v>
      </c>
      <c r="I161" s="30">
        <v>3.1291979999999997E-2</v>
      </c>
      <c r="J161" s="30">
        <v>4.64965E-3</v>
      </c>
      <c r="K161" s="30">
        <v>1.1361419999999999E-2</v>
      </c>
      <c r="L161" s="30">
        <v>1.9696380000000003E-2</v>
      </c>
      <c r="M161" s="28" t="s">
        <v>241</v>
      </c>
      <c r="N161"/>
    </row>
    <row r="162" spans="1:14" x14ac:dyDescent="0.2">
      <c r="A162" s="25" t="s">
        <v>182</v>
      </c>
      <c r="B162" s="25">
        <v>-2335</v>
      </c>
      <c r="C162" s="28">
        <v>4.8543570799999998</v>
      </c>
      <c r="D162" s="28">
        <v>8.144210150000001</v>
      </c>
      <c r="E162" s="28">
        <v>4.0700000000000069E-2</v>
      </c>
      <c r="F162" s="28">
        <v>4.4300861200000003</v>
      </c>
      <c r="G162" s="28">
        <v>0.95640923</v>
      </c>
      <c r="H162" s="29">
        <v>0.40396880000000002</v>
      </c>
      <c r="I162" s="30">
        <v>3.2643119999999998E-2</v>
      </c>
      <c r="J162" s="30">
        <v>5.2851399999999998E-3</v>
      </c>
      <c r="K162" s="30">
        <v>1.1681179999999999E-2</v>
      </c>
      <c r="L162" s="30">
        <v>1.8101010000000004E-2</v>
      </c>
      <c r="M162" s="28" t="s">
        <v>241</v>
      </c>
      <c r="N162"/>
    </row>
    <row r="163" spans="1:14" x14ac:dyDescent="0.2">
      <c r="A163" s="25" t="s">
        <v>183</v>
      </c>
      <c r="B163" s="25">
        <v>-2345</v>
      </c>
      <c r="C163" s="28">
        <v>5.5853985499999999</v>
      </c>
      <c r="D163" s="28">
        <v>7.9458748000000003</v>
      </c>
      <c r="E163" s="28">
        <v>0.16649999999999998</v>
      </c>
      <c r="F163" s="28">
        <v>4.3442949999999998</v>
      </c>
      <c r="G163" s="28">
        <v>0.80284205000000008</v>
      </c>
      <c r="H163" s="29">
        <v>0.39666656</v>
      </c>
      <c r="I163" s="30">
        <v>3.0005179999999999E-2</v>
      </c>
      <c r="J163" s="30">
        <v>5.7794099999999996E-3</v>
      </c>
      <c r="K163" s="30">
        <v>1.128148E-2</v>
      </c>
      <c r="L163" s="30">
        <v>1.9164590000000002E-2</v>
      </c>
      <c r="M163" s="28" t="s">
        <v>241</v>
      </c>
      <c r="N163"/>
    </row>
    <row r="164" spans="1:14" x14ac:dyDescent="0.2">
      <c r="A164" s="25" t="s">
        <v>184</v>
      </c>
      <c r="B164" s="25">
        <v>-2355</v>
      </c>
      <c r="C164" s="28">
        <v>4.4503210399999995</v>
      </c>
      <c r="D164" s="28">
        <v>8.5208041500000018</v>
      </c>
      <c r="E164" s="28">
        <v>0</v>
      </c>
      <c r="F164" s="28">
        <v>4.6738</v>
      </c>
      <c r="G164" s="28">
        <v>1.0026160400000002</v>
      </c>
      <c r="H164" s="29">
        <v>0.42056480000000007</v>
      </c>
      <c r="I164" s="30">
        <v>3.2900479999999996E-2</v>
      </c>
      <c r="J164" s="30">
        <v>5.2851399999999998E-3</v>
      </c>
      <c r="K164" s="30">
        <v>1.176112E-2</v>
      </c>
      <c r="L164" s="30">
        <v>1.825295E-2</v>
      </c>
      <c r="M164" s="28" t="s">
        <v>241</v>
      </c>
      <c r="N164"/>
    </row>
    <row r="165" spans="1:14" x14ac:dyDescent="0.2">
      <c r="A165" s="25" t="s">
        <v>185</v>
      </c>
      <c r="B165" s="25">
        <v>-2365</v>
      </c>
      <c r="C165" s="28">
        <v>4.9687540300000004</v>
      </c>
      <c r="D165" s="28">
        <v>7.0411139500000006</v>
      </c>
      <c r="E165" s="28">
        <v>0.13060000000000005</v>
      </c>
      <c r="F165" s="28">
        <v>4.1765470000000002</v>
      </c>
      <c r="G165" s="28">
        <v>0.75296261000000009</v>
      </c>
      <c r="H165" s="29">
        <v>0.37653007999999999</v>
      </c>
      <c r="I165" s="30">
        <v>3.1291979999999997E-2</v>
      </c>
      <c r="J165" s="30">
        <v>4.9320900000000001E-3</v>
      </c>
      <c r="K165" s="30">
        <v>1.128148E-2</v>
      </c>
      <c r="L165" s="30">
        <v>1.8708770000000003E-2</v>
      </c>
      <c r="M165" s="28" t="s">
        <v>241</v>
      </c>
      <c r="N165"/>
    </row>
    <row r="166" spans="1:14" x14ac:dyDescent="0.2">
      <c r="A166" s="25" t="s">
        <v>186</v>
      </c>
      <c r="B166" s="25">
        <v>-2375</v>
      </c>
      <c r="C166" s="28">
        <v>5.1627792500000007</v>
      </c>
      <c r="D166" s="28">
        <v>8.7286167000000017</v>
      </c>
      <c r="E166" s="28">
        <v>0.14550000000000007</v>
      </c>
      <c r="F166" s="28">
        <v>4.3593923200000004</v>
      </c>
      <c r="G166" s="28">
        <v>0.88782500000000009</v>
      </c>
      <c r="H166" s="29">
        <v>0.38582384000000003</v>
      </c>
      <c r="I166" s="30">
        <v>2.7624599999999999E-2</v>
      </c>
      <c r="J166" s="30">
        <v>5.0733100000000001E-3</v>
      </c>
      <c r="K166" s="30">
        <v>1.1041659999999998E-2</v>
      </c>
      <c r="L166" s="30">
        <v>1.9012650000000002E-2</v>
      </c>
      <c r="M166" s="28" t="s">
        <v>241</v>
      </c>
      <c r="N166"/>
    </row>
    <row r="167" spans="1:14" x14ac:dyDescent="0.2">
      <c r="A167" s="25" t="s">
        <v>187</v>
      </c>
      <c r="B167" s="25">
        <v>-2385</v>
      </c>
      <c r="C167" s="28">
        <v>4.5809034099999995</v>
      </c>
      <c r="D167" s="28">
        <v>8.330699000000001</v>
      </c>
      <c r="E167" s="28">
        <v>8.2899999999999974E-2</v>
      </c>
      <c r="F167" s="28">
        <v>4.1265221499999996</v>
      </c>
      <c r="G167" s="28">
        <v>0.81215174000000001</v>
      </c>
      <c r="H167" s="29">
        <v>0.38080816000000006</v>
      </c>
      <c r="I167" s="30">
        <v>3.0519899999999999E-2</v>
      </c>
      <c r="J167" s="30">
        <v>4.9320900000000001E-3</v>
      </c>
      <c r="K167" s="30">
        <v>1.0721899999999999E-2</v>
      </c>
      <c r="L167" s="30">
        <v>2.0608020000000001E-2</v>
      </c>
      <c r="M167" s="28" t="s">
        <v>241</v>
      </c>
      <c r="N167"/>
    </row>
    <row r="168" spans="1:14" x14ac:dyDescent="0.2">
      <c r="A168" s="25" t="s">
        <v>188</v>
      </c>
      <c r="B168" s="25">
        <v>-2395</v>
      </c>
      <c r="C168" s="28">
        <v>4.6323570599999995</v>
      </c>
      <c r="D168" s="28">
        <v>8.4376916000000008</v>
      </c>
      <c r="E168" s="28">
        <v>6.3200000000000034E-2</v>
      </c>
      <c r="F168" s="28">
        <v>4.2220786000000006</v>
      </c>
      <c r="G168" s="28">
        <v>0.71777368999999991</v>
      </c>
      <c r="H168" s="29">
        <v>0.37896415999999999</v>
      </c>
      <c r="I168" s="30">
        <v>2.7817620000000001E-2</v>
      </c>
      <c r="J168" s="30">
        <v>4.7202599999999996E-3</v>
      </c>
      <c r="K168" s="30">
        <v>9.2829799999999997E-3</v>
      </c>
      <c r="L168" s="30">
        <v>2.2887120000000004E-2</v>
      </c>
      <c r="M168" s="28" t="s">
        <v>241</v>
      </c>
      <c r="N168"/>
    </row>
    <row r="169" spans="1:14" x14ac:dyDescent="0.2">
      <c r="A169" s="25" t="s">
        <v>189</v>
      </c>
      <c r="B169" s="25">
        <v>-2405</v>
      </c>
      <c r="C169" s="28">
        <v>6.3026524400000001</v>
      </c>
      <c r="D169" s="28">
        <v>8.2332459500000006</v>
      </c>
      <c r="E169" s="28">
        <v>0.29830000000000001</v>
      </c>
      <c r="F169" s="28">
        <v>4.3189530700000001</v>
      </c>
      <c r="G169" s="28">
        <v>0.85314854000000007</v>
      </c>
      <c r="H169" s="29">
        <v>0.40079712000000001</v>
      </c>
      <c r="I169" s="30">
        <v>2.8654039999999999E-2</v>
      </c>
      <c r="J169" s="30">
        <v>5.7794099999999996E-3</v>
      </c>
      <c r="K169" s="30">
        <v>1.048208E-2</v>
      </c>
      <c r="L169" s="30">
        <v>1.9772350000000001E-2</v>
      </c>
      <c r="M169" s="28" t="s">
        <v>241</v>
      </c>
      <c r="N169"/>
    </row>
    <row r="170" spans="1:14" x14ac:dyDescent="0.2">
      <c r="A170" s="25" t="s">
        <v>190</v>
      </c>
      <c r="B170" s="25">
        <v>-2415</v>
      </c>
      <c r="C170" s="28">
        <v>7.3300269700000005</v>
      </c>
      <c r="D170" s="28">
        <v>7.2127011500000009</v>
      </c>
      <c r="E170" s="28">
        <v>0.12770000000000004</v>
      </c>
      <c r="F170" s="28">
        <v>4.0866819999999997</v>
      </c>
      <c r="G170" s="28">
        <v>0.63851320999999994</v>
      </c>
      <c r="H170" s="29">
        <v>0.16181472000000002</v>
      </c>
      <c r="I170" s="30">
        <v>2.7881960000000001E-2</v>
      </c>
      <c r="J170" s="30">
        <v>5.1439199999999997E-3</v>
      </c>
      <c r="K170" s="30">
        <v>9.2030399999999991E-3</v>
      </c>
      <c r="L170" s="30">
        <v>1.9088620000000004E-2</v>
      </c>
      <c r="M170" s="28" t="s">
        <v>241</v>
      </c>
      <c r="N170"/>
    </row>
    <row r="171" spans="1:14" x14ac:dyDescent="0.2">
      <c r="A171" s="25" t="s">
        <v>191</v>
      </c>
      <c r="B171" s="25">
        <v>-2425</v>
      </c>
      <c r="C171" s="28">
        <v>3.6406504000000002</v>
      </c>
      <c r="D171" s="28">
        <v>10.401591900000001</v>
      </c>
      <c r="E171" s="28">
        <v>8.7799999999999989E-2</v>
      </c>
      <c r="F171" s="28">
        <v>3.9839363499999996</v>
      </c>
      <c r="G171" s="28">
        <v>0.63261992</v>
      </c>
      <c r="H171" s="29">
        <v>0.39423248</v>
      </c>
      <c r="I171" s="30">
        <v>2.7624599999999999E-2</v>
      </c>
      <c r="J171" s="30">
        <v>4.64965E-3</v>
      </c>
      <c r="K171" s="30">
        <v>8.2437599999999993E-3</v>
      </c>
      <c r="L171" s="30">
        <v>2.8280990000000006E-2</v>
      </c>
      <c r="M171" s="28" t="s">
        <v>241</v>
      </c>
      <c r="N171"/>
    </row>
    <row r="172" spans="1:14" x14ac:dyDescent="0.2">
      <c r="A172" s="25" t="s">
        <v>192</v>
      </c>
      <c r="B172" s="25">
        <v>-2435</v>
      </c>
      <c r="C172" s="28">
        <v>5.3093472199999994</v>
      </c>
      <c r="D172" s="28">
        <v>9.0785249000000015</v>
      </c>
      <c r="E172" s="28">
        <v>4.5700000000000074E-2</v>
      </c>
      <c r="F172" s="28">
        <v>4.3263220000000002</v>
      </c>
      <c r="G172" s="28">
        <v>0.74476324999999999</v>
      </c>
      <c r="H172" s="29">
        <v>0.43266144000000006</v>
      </c>
      <c r="I172" s="30">
        <v>2.9297440000000001E-2</v>
      </c>
      <c r="J172" s="30">
        <v>4.64965E-3</v>
      </c>
      <c r="K172" s="30">
        <v>8.9632199999999992E-3</v>
      </c>
      <c r="L172" s="30">
        <v>2.4482490000000003E-2</v>
      </c>
      <c r="M172" s="28" t="s">
        <v>241</v>
      </c>
      <c r="N172"/>
    </row>
    <row r="173" spans="1:14" x14ac:dyDescent="0.2">
      <c r="A173" s="25" t="s">
        <v>193</v>
      </c>
      <c r="B173" s="25">
        <v>-2445</v>
      </c>
      <c r="C173" s="28">
        <v>4.5987872999999997</v>
      </c>
      <c r="D173" s="28">
        <v>8.8634797500000015</v>
      </c>
      <c r="E173" s="28">
        <v>2.7600000000000069E-2</v>
      </c>
      <c r="F173" s="28">
        <v>4.2617390200000003</v>
      </c>
      <c r="G173" s="28">
        <v>0.64970191999999993</v>
      </c>
      <c r="H173" s="29">
        <v>0.36753135999999997</v>
      </c>
      <c r="I173" s="30">
        <v>2.7624599999999999E-2</v>
      </c>
      <c r="J173" s="30">
        <v>4.79087E-3</v>
      </c>
      <c r="K173" s="30">
        <v>8.2437599999999993E-3</v>
      </c>
      <c r="L173" s="30">
        <v>2.4634430000000002E-2</v>
      </c>
      <c r="M173" s="28" t="s">
        <v>241</v>
      </c>
      <c r="N173"/>
    </row>
    <row r="174" spans="1:14" x14ac:dyDescent="0.2">
      <c r="A174" s="25" t="s">
        <v>194</v>
      </c>
      <c r="B174" s="25">
        <v>-2455</v>
      </c>
      <c r="C174" s="28">
        <v>4.60368289</v>
      </c>
      <c r="D174" s="28">
        <v>8.1862964000000016</v>
      </c>
      <c r="E174" s="28">
        <v>0.17910000000000004</v>
      </c>
      <c r="F174" s="28">
        <v>3.8357789200000001</v>
      </c>
      <c r="G174" s="28">
        <v>0.52628447</v>
      </c>
      <c r="H174" s="29">
        <v>0.40072335999999997</v>
      </c>
      <c r="I174" s="30">
        <v>2.8718380000000002E-2</v>
      </c>
      <c r="J174" s="30">
        <v>4.79087E-3</v>
      </c>
      <c r="K174" s="30">
        <v>8.8832799999999986E-3</v>
      </c>
      <c r="L174" s="30">
        <v>2.6153830000000003E-2</v>
      </c>
      <c r="M174" s="28" t="s">
        <v>241</v>
      </c>
      <c r="N174"/>
    </row>
    <row r="175" spans="1:14" x14ac:dyDescent="0.2">
      <c r="A175" s="25" t="s">
        <v>195</v>
      </c>
      <c r="B175" s="25">
        <v>-2465</v>
      </c>
      <c r="C175" s="28">
        <v>4.7299691299999997</v>
      </c>
      <c r="D175" s="28">
        <v>8.9722181500000016</v>
      </c>
      <c r="E175" s="28">
        <v>0.10089999999999999</v>
      </c>
      <c r="F175" s="28">
        <v>3.9186344499999999</v>
      </c>
      <c r="G175" s="28">
        <v>0.57718882999999999</v>
      </c>
      <c r="H175" s="29">
        <v>0.41326256000000006</v>
      </c>
      <c r="I175" s="30">
        <v>2.7753279999999998E-2</v>
      </c>
      <c r="J175" s="30">
        <v>4.5084299999999999E-3</v>
      </c>
      <c r="K175" s="30">
        <v>8.5635199999999998E-3</v>
      </c>
      <c r="L175" s="30">
        <v>2.6761590000000005E-2</v>
      </c>
      <c r="M175" s="28" t="s">
        <v>241</v>
      </c>
      <c r="N175"/>
    </row>
    <row r="176" spans="1:14" x14ac:dyDescent="0.2">
      <c r="A176" s="25" t="s">
        <v>196</v>
      </c>
      <c r="B176" s="25">
        <v>-2475</v>
      </c>
      <c r="C176" s="28">
        <v>4.6626297899999996</v>
      </c>
      <c r="D176" s="28">
        <v>8.6145785500000009</v>
      </c>
      <c r="E176" s="28">
        <v>6.5000000000000058E-2</v>
      </c>
      <c r="F176" s="28">
        <v>4.2065019999999995</v>
      </c>
      <c r="G176" s="28">
        <v>0.69291938000000008</v>
      </c>
      <c r="H176" s="29">
        <v>0.39024944000000006</v>
      </c>
      <c r="I176" s="30">
        <v>5.4969099999999993E-2</v>
      </c>
      <c r="J176" s="30">
        <v>4.5790400000000004E-3</v>
      </c>
      <c r="K176" s="30">
        <v>9.0431599999999997E-3</v>
      </c>
      <c r="L176" s="30">
        <v>2.5698010000000004E-2</v>
      </c>
      <c r="M176" s="28" t="s">
        <v>241</v>
      </c>
      <c r="N176"/>
    </row>
    <row r="177" spans="1:14" x14ac:dyDescent="0.2">
      <c r="A177" s="25" t="s">
        <v>197</v>
      </c>
      <c r="B177" s="25">
        <v>-2485</v>
      </c>
      <c r="C177" s="28">
        <v>4.7649376300000004</v>
      </c>
      <c r="D177" s="28">
        <v>7.9032274000000005</v>
      </c>
      <c r="E177" s="28">
        <v>0.10680000000000001</v>
      </c>
      <c r="F177" s="28">
        <v>4.2707255200000001</v>
      </c>
      <c r="G177" s="28">
        <v>0.70299776000000003</v>
      </c>
      <c r="H177" s="29">
        <v>0.40647664000000006</v>
      </c>
      <c r="I177" s="30">
        <v>2.9233099999999998E-2</v>
      </c>
      <c r="J177" s="30">
        <v>5.0026999999999997E-3</v>
      </c>
      <c r="K177" s="30">
        <v>9.6826800000000008E-3</v>
      </c>
      <c r="L177" s="30">
        <v>2.3115030000000002E-2</v>
      </c>
      <c r="M177" s="28" t="s">
        <v>241</v>
      </c>
      <c r="N177"/>
    </row>
    <row r="178" spans="1:14" x14ac:dyDescent="0.2">
      <c r="A178" s="25" t="s">
        <v>198</v>
      </c>
      <c r="B178" s="25">
        <v>-2495</v>
      </c>
      <c r="C178" s="28">
        <v>5.6310574199999994</v>
      </c>
      <c r="D178" s="28">
        <v>9.2397620000000007</v>
      </c>
      <c r="E178" s="28">
        <v>0.43180000000000007</v>
      </c>
      <c r="F178" s="28">
        <v>4.5679989399999998</v>
      </c>
      <c r="G178" s="28">
        <v>0.82957537999999986</v>
      </c>
      <c r="H178" s="29">
        <v>0.43664448</v>
      </c>
      <c r="I178" s="30">
        <v>2.8654039999999999E-2</v>
      </c>
      <c r="J178" s="30">
        <v>6.4855099999999999E-3</v>
      </c>
      <c r="K178" s="30">
        <v>9.3629199999999985E-3</v>
      </c>
      <c r="L178" s="30">
        <v>2.3342940000000003E-2</v>
      </c>
      <c r="M178" s="28" t="s">
        <v>241</v>
      </c>
      <c r="N178"/>
    </row>
    <row r="179" spans="1:14" x14ac:dyDescent="0.2">
      <c r="A179" s="25" t="s">
        <v>199</v>
      </c>
      <c r="B179" s="25">
        <v>-2505</v>
      </c>
      <c r="C179" s="28">
        <v>5.0831509799999992</v>
      </c>
      <c r="D179" s="28">
        <v>9.8602068500000009</v>
      </c>
      <c r="E179" s="28">
        <v>0.10030000000000006</v>
      </c>
      <c r="F179" s="28">
        <v>4.0177855000000005</v>
      </c>
      <c r="G179" s="28">
        <v>0.62561630000000001</v>
      </c>
      <c r="H179" s="29">
        <v>0.38951184000000005</v>
      </c>
      <c r="I179" s="30">
        <v>2.6852519999999998E-2</v>
      </c>
      <c r="J179" s="30">
        <v>4.2259899999999998E-3</v>
      </c>
      <c r="K179" s="30">
        <v>8.2437599999999993E-3</v>
      </c>
      <c r="L179" s="30">
        <v>2.683756E-2</v>
      </c>
      <c r="M179" s="28" t="s">
        <v>241</v>
      </c>
      <c r="N179"/>
    </row>
    <row r="180" spans="1:14" x14ac:dyDescent="0.2">
      <c r="A180" s="25" t="s">
        <v>200</v>
      </c>
      <c r="B180" s="25">
        <v>-2515</v>
      </c>
      <c r="C180" s="28">
        <v>4.9660564599999999</v>
      </c>
      <c r="D180" s="28">
        <v>8.830683650000001</v>
      </c>
      <c r="E180" s="28">
        <v>0.10130000000000006</v>
      </c>
      <c r="F180" s="28">
        <v>4.1963772099999996</v>
      </c>
      <c r="G180" s="28">
        <v>0.6784850899999999</v>
      </c>
      <c r="H180" s="29">
        <v>0.41104976000000004</v>
      </c>
      <c r="I180" s="30">
        <v>2.801064E-2</v>
      </c>
      <c r="J180" s="30">
        <v>4.5084299999999999E-3</v>
      </c>
      <c r="K180" s="30">
        <v>8.5635199999999998E-3</v>
      </c>
      <c r="L180" s="30">
        <v>2.6533680000000004E-2</v>
      </c>
      <c r="M180" s="28" t="s">
        <v>241</v>
      </c>
      <c r="N180"/>
    </row>
    <row r="181" spans="1:14" x14ac:dyDescent="0.2">
      <c r="A181" s="25" t="s">
        <v>201</v>
      </c>
      <c r="B181" s="25">
        <v>-2525</v>
      </c>
      <c r="C181" s="28">
        <v>4.7278710199999994</v>
      </c>
      <c r="D181" s="28">
        <v>7.8322731000000019</v>
      </c>
      <c r="E181" s="28">
        <v>0.15060000000000007</v>
      </c>
      <c r="F181" s="28">
        <v>4.28396563</v>
      </c>
      <c r="G181" s="28">
        <v>0.76116196999999997</v>
      </c>
      <c r="H181" s="29">
        <v>0.41031216000000004</v>
      </c>
      <c r="I181" s="30">
        <v>2.9361780000000001E-2</v>
      </c>
      <c r="J181" s="30">
        <v>4.64965E-3</v>
      </c>
      <c r="K181" s="30">
        <v>1.0402139999999999E-2</v>
      </c>
      <c r="L181" s="30">
        <v>2.1595630000000005E-2</v>
      </c>
      <c r="M181" s="28" t="s">
        <v>241</v>
      </c>
      <c r="N181"/>
    </row>
    <row r="182" spans="1:14" x14ac:dyDescent="0.2">
      <c r="A182" s="25" t="s">
        <v>202</v>
      </c>
      <c r="B182" s="25">
        <v>-2535</v>
      </c>
      <c r="C182" s="28">
        <v>5.6007846900000002</v>
      </c>
      <c r="D182" s="28">
        <v>8.2833130000000015</v>
      </c>
      <c r="E182" s="28">
        <v>0.25329999999999997</v>
      </c>
      <c r="F182" s="28">
        <v>4.5104853399999998</v>
      </c>
      <c r="G182" s="28">
        <v>0.89218090999999999</v>
      </c>
      <c r="H182" s="29">
        <v>0.40994335999999998</v>
      </c>
      <c r="I182" s="30">
        <v>2.852536E-2</v>
      </c>
      <c r="J182" s="30">
        <v>5.6381900000000004E-3</v>
      </c>
      <c r="K182" s="30">
        <v>1.1041659999999998E-2</v>
      </c>
      <c r="L182" s="30">
        <v>1.924056E-2</v>
      </c>
      <c r="M182" s="28" t="s">
        <v>241</v>
      </c>
      <c r="N182"/>
    </row>
    <row r="183" spans="1:14" x14ac:dyDescent="0.2">
      <c r="A183" s="25" t="s">
        <v>203</v>
      </c>
      <c r="B183" s="25">
        <v>-2545</v>
      </c>
      <c r="C183" s="28">
        <v>4.9614606000000006</v>
      </c>
      <c r="D183" s="28">
        <v>8.3484687500000003</v>
      </c>
      <c r="E183" s="28">
        <v>0.29120000000000001</v>
      </c>
      <c r="F183" s="28">
        <v>4.5531412600000003</v>
      </c>
      <c r="G183" s="28">
        <v>0.79771745000000005</v>
      </c>
      <c r="H183" s="29">
        <v>0.39179839999999999</v>
      </c>
      <c r="I183" s="30">
        <v>3.1742359999999997E-2</v>
      </c>
      <c r="J183" s="30">
        <v>5.4969700000000003E-3</v>
      </c>
      <c r="K183" s="30">
        <v>1.0881779999999999E-2</v>
      </c>
      <c r="L183" s="30">
        <v>1.9848320000000003E-2</v>
      </c>
      <c r="M183" s="28" t="s">
        <v>241</v>
      </c>
      <c r="N183"/>
    </row>
    <row r="184" spans="1:14" x14ac:dyDescent="0.2">
      <c r="A184" s="25" t="s">
        <v>204</v>
      </c>
      <c r="B184" s="25">
        <v>-2555</v>
      </c>
      <c r="C184" s="28">
        <v>4.5123651499999999</v>
      </c>
      <c r="D184" s="28">
        <v>8.9684771500000018</v>
      </c>
      <c r="E184" s="28">
        <v>0.22970000000000002</v>
      </c>
      <c r="F184" s="28">
        <v>3.8261334099999997</v>
      </c>
      <c r="G184" s="28">
        <v>0.52389299</v>
      </c>
      <c r="H184" s="29">
        <v>0.36731007999999998</v>
      </c>
      <c r="I184" s="30">
        <v>2.7431580000000001E-2</v>
      </c>
      <c r="J184" s="30">
        <v>4.5790400000000004E-3</v>
      </c>
      <c r="K184" s="30">
        <v>8.5635199999999998E-3</v>
      </c>
      <c r="L184" s="30">
        <v>2.5698010000000004E-2</v>
      </c>
      <c r="M184" s="28" t="s">
        <v>241</v>
      </c>
      <c r="N184"/>
    </row>
    <row r="185" spans="1:14" x14ac:dyDescent="0.2">
      <c r="A185" s="25" t="s">
        <v>205</v>
      </c>
      <c r="B185" s="25">
        <v>-2565</v>
      </c>
      <c r="C185" s="28">
        <v>4.4949808100000004</v>
      </c>
      <c r="D185" s="28">
        <v>11.433235000000002</v>
      </c>
      <c r="E185" s="28">
        <v>0</v>
      </c>
      <c r="F185" s="28">
        <v>3.4528941099999999</v>
      </c>
      <c r="G185" s="28">
        <v>0.37579205000000004</v>
      </c>
      <c r="H185" s="29">
        <v>0.35248432000000007</v>
      </c>
      <c r="I185" s="30">
        <v>2.7174219999999999E-2</v>
      </c>
      <c r="J185" s="30">
        <v>3.7317199999999996E-3</v>
      </c>
      <c r="K185" s="30">
        <v>5.9255000000000002E-3</v>
      </c>
      <c r="L185" s="30">
        <v>3.4510530000000005E-2</v>
      </c>
      <c r="M185" s="28" t="s">
        <v>241</v>
      </c>
      <c r="N185"/>
    </row>
    <row r="186" spans="1:14" x14ac:dyDescent="0.2">
      <c r="A186" s="25" t="s">
        <v>206</v>
      </c>
      <c r="B186" s="25">
        <v>-2575</v>
      </c>
      <c r="C186" s="28">
        <v>3.9899357599999998</v>
      </c>
      <c r="D186" s="28">
        <v>10.678800000000001</v>
      </c>
      <c r="E186" s="28">
        <v>5.2400000000000002E-2</v>
      </c>
      <c r="F186" s="28">
        <v>3.2308676499999995</v>
      </c>
      <c r="G186" s="28">
        <v>0.28286596999999991</v>
      </c>
      <c r="H186" s="29">
        <v>0.35145168000000004</v>
      </c>
      <c r="I186" s="30">
        <v>2.659516E-2</v>
      </c>
      <c r="J186" s="30">
        <v>3.4492799999999994E-3</v>
      </c>
      <c r="K186" s="30">
        <v>5.4458600000000003E-3</v>
      </c>
      <c r="L186" s="30">
        <v>3.7701269999999995E-2</v>
      </c>
      <c r="M186" s="28" t="s">
        <v>241</v>
      </c>
      <c r="N186"/>
    </row>
    <row r="187" spans="1:14" x14ac:dyDescent="0.2">
      <c r="A187" s="25" t="s">
        <v>207</v>
      </c>
      <c r="B187" s="25">
        <v>-2585</v>
      </c>
      <c r="C187" s="28">
        <v>4.3698934899999999</v>
      </c>
      <c r="D187" s="28">
        <v>8.6781132000000021</v>
      </c>
      <c r="E187" s="28">
        <v>3.5800000000000054E-2</v>
      </c>
      <c r="F187" s="28">
        <v>3.924925</v>
      </c>
      <c r="G187" s="28">
        <v>0.48477521000000001</v>
      </c>
      <c r="H187" s="29">
        <v>0.39054447999999997</v>
      </c>
      <c r="I187" s="30">
        <v>3.0326880000000001E-2</v>
      </c>
      <c r="J187" s="30">
        <v>4.4378199999999994E-3</v>
      </c>
      <c r="K187" s="30">
        <v>7.1246E-3</v>
      </c>
      <c r="L187" s="30">
        <v>3.0636060000000003E-2</v>
      </c>
      <c r="M187" s="28" t="s">
        <v>241</v>
      </c>
      <c r="N187"/>
    </row>
    <row r="188" spans="1:14" x14ac:dyDescent="0.2">
      <c r="A188" s="25" t="s">
        <v>208</v>
      </c>
      <c r="B188" s="25">
        <v>-2595</v>
      </c>
      <c r="C188" s="28">
        <v>4.59039486</v>
      </c>
      <c r="D188" s="28">
        <v>8.7018062000000018</v>
      </c>
      <c r="E188" s="28">
        <v>4.610000000000003E-2</v>
      </c>
      <c r="F188" s="28">
        <v>3.8997628000000004</v>
      </c>
      <c r="G188" s="28">
        <v>0.47896733000000002</v>
      </c>
      <c r="H188" s="29">
        <v>0.37719391999999996</v>
      </c>
      <c r="I188" s="30">
        <v>2.7753279999999998E-2</v>
      </c>
      <c r="J188" s="30">
        <v>4.0847699999999997E-3</v>
      </c>
      <c r="K188" s="30">
        <v>7.2844800000000003E-3</v>
      </c>
      <c r="L188" s="30">
        <v>2.9724420000000005E-2</v>
      </c>
      <c r="M188" s="28" t="s">
        <v>241</v>
      </c>
      <c r="N188"/>
    </row>
    <row r="189" spans="1:14" x14ac:dyDescent="0.2">
      <c r="A189" s="25" t="s">
        <v>209</v>
      </c>
      <c r="B189" s="25">
        <v>-2605</v>
      </c>
      <c r="C189" s="28">
        <v>4.3155424499999997</v>
      </c>
      <c r="D189" s="28">
        <v>10.453155350000001</v>
      </c>
      <c r="E189" s="28">
        <v>6.2699999999999978E-2</v>
      </c>
      <c r="F189" s="28">
        <v>3.43144633</v>
      </c>
      <c r="G189" s="28">
        <v>0.36981335000000004</v>
      </c>
      <c r="H189" s="29">
        <v>0.35108287999999999</v>
      </c>
      <c r="I189" s="30">
        <v>2.897574E-2</v>
      </c>
      <c r="J189" s="30">
        <v>4.1553799999999993E-3</v>
      </c>
      <c r="K189" s="30">
        <v>6.3252000000000004E-3</v>
      </c>
      <c r="L189" s="30">
        <v>2.8812780000000003E-2</v>
      </c>
      <c r="M189" s="28" t="s">
        <v>241</v>
      </c>
      <c r="N189"/>
    </row>
    <row r="190" spans="1:14" x14ac:dyDescent="0.2">
      <c r="A190" s="25" t="s">
        <v>210</v>
      </c>
      <c r="B190" s="25">
        <v>-2615</v>
      </c>
      <c r="C190" s="28">
        <v>4.4447260800000006</v>
      </c>
      <c r="D190" s="28">
        <v>9.1055848000000008</v>
      </c>
      <c r="E190" s="28">
        <v>1.1199999999999988E-2</v>
      </c>
      <c r="F190" s="28">
        <v>3.8379356800000002</v>
      </c>
      <c r="G190" s="28">
        <v>0.47256158000000004</v>
      </c>
      <c r="H190" s="29">
        <v>0.36126175999999999</v>
      </c>
      <c r="I190" s="30">
        <v>2.897574E-2</v>
      </c>
      <c r="J190" s="30">
        <v>4.2259899999999998E-3</v>
      </c>
      <c r="K190" s="30">
        <v>6.4051400000000001E-3</v>
      </c>
      <c r="L190" s="30">
        <v>2.8964720000000003E-2</v>
      </c>
      <c r="M190" s="28" t="s">
        <v>241</v>
      </c>
      <c r="N190"/>
    </row>
    <row r="191" spans="1:14" x14ac:dyDescent="0.2">
      <c r="A191" s="25" t="s">
        <v>211</v>
      </c>
      <c r="B191" s="25">
        <v>-2625</v>
      </c>
      <c r="C191" s="28">
        <v>4.7026937000000002</v>
      </c>
      <c r="D191" s="28">
        <v>10.257937500000002</v>
      </c>
      <c r="E191" s="28">
        <v>8.9700000000000002E-2</v>
      </c>
      <c r="F191" s="28">
        <v>3.8320045899999995</v>
      </c>
      <c r="G191" s="28">
        <v>0.57317456000000011</v>
      </c>
      <c r="H191" s="29">
        <v>0.39128207999999998</v>
      </c>
      <c r="I191" s="30">
        <v>2.801064E-2</v>
      </c>
      <c r="J191" s="30">
        <v>4.5084299999999999E-3</v>
      </c>
      <c r="K191" s="30">
        <v>7.8440599999999999E-3</v>
      </c>
      <c r="L191" s="30">
        <v>2.85089E-2</v>
      </c>
      <c r="M191" s="28" t="s">
        <v>241</v>
      </c>
      <c r="N191"/>
    </row>
    <row r="192" spans="1:14" x14ac:dyDescent="0.2">
      <c r="A192" s="25" t="s">
        <v>212</v>
      </c>
      <c r="B192" s="25">
        <v>-2635</v>
      </c>
      <c r="C192" s="28">
        <v>4.1302094</v>
      </c>
      <c r="D192" s="28">
        <v>10.598181450000002</v>
      </c>
      <c r="E192" s="28">
        <v>6.8100000000000049E-2</v>
      </c>
      <c r="F192" s="28">
        <v>3.1289008299999992</v>
      </c>
      <c r="G192" s="28">
        <v>0.26279461999999998</v>
      </c>
      <c r="H192" s="29">
        <v>0.33433935999999997</v>
      </c>
      <c r="I192" s="30">
        <v>2.2606080000000001E-2</v>
      </c>
      <c r="J192" s="30">
        <v>3.4492799999999994E-3</v>
      </c>
      <c r="K192" s="30">
        <v>5.6057400000000005E-3</v>
      </c>
      <c r="L192" s="30">
        <v>3.3598889999999999E-2</v>
      </c>
      <c r="M192" s="28" t="s">
        <v>241</v>
      </c>
      <c r="N192"/>
    </row>
    <row r="193" spans="1:14" x14ac:dyDescent="0.2">
      <c r="A193" s="25" t="s">
        <v>213</v>
      </c>
      <c r="B193" s="25">
        <v>-2645</v>
      </c>
      <c r="C193" s="28">
        <v>4.6819124200000006</v>
      </c>
      <c r="D193" s="28">
        <v>8.985186950000001</v>
      </c>
      <c r="E193" s="28">
        <v>0.20369999999999999</v>
      </c>
      <c r="F193" s="28">
        <v>3.8727433899999992</v>
      </c>
      <c r="G193" s="28">
        <v>0.52150151000000011</v>
      </c>
      <c r="H193" s="29">
        <v>0.38420112000000006</v>
      </c>
      <c r="I193" s="30">
        <v>2.6981199999999997E-2</v>
      </c>
      <c r="J193" s="30">
        <v>4.3672099999999998E-3</v>
      </c>
      <c r="K193" s="30">
        <v>7.8440599999999999E-3</v>
      </c>
      <c r="L193" s="30">
        <v>2.85089E-2</v>
      </c>
      <c r="M193" s="28" t="s">
        <v>241</v>
      </c>
      <c r="N193"/>
    </row>
    <row r="194" spans="1:14" x14ac:dyDescent="0.2">
      <c r="A194" s="25" t="s">
        <v>214</v>
      </c>
      <c r="B194" s="25">
        <v>-2655</v>
      </c>
      <c r="C194" s="28">
        <v>4.9771464700000001</v>
      </c>
      <c r="D194" s="28">
        <v>9.4897231499999997</v>
      </c>
      <c r="E194" s="28">
        <v>0.19510000000000005</v>
      </c>
      <c r="F194" s="28">
        <v>4.5460718800000004</v>
      </c>
      <c r="G194" s="28">
        <v>0.89423074999999996</v>
      </c>
      <c r="H194" s="29">
        <v>0.41348384000000005</v>
      </c>
      <c r="I194" s="30">
        <v>3.431596E-2</v>
      </c>
      <c r="J194" s="30">
        <v>5.2851399999999998E-3</v>
      </c>
      <c r="K194" s="30">
        <v>9.7626199999999996E-3</v>
      </c>
      <c r="L194" s="30">
        <v>2.3494880000000003E-2</v>
      </c>
      <c r="M194" s="28" t="s">
        <v>241</v>
      </c>
      <c r="N194"/>
    </row>
    <row r="195" spans="1:14" x14ac:dyDescent="0.2">
      <c r="A195" s="25" t="s">
        <v>215</v>
      </c>
      <c r="B195" s="25">
        <v>-2665</v>
      </c>
      <c r="C195" s="28">
        <v>4.2758781799999994</v>
      </c>
      <c r="D195" s="28">
        <v>8.5856481500000008</v>
      </c>
      <c r="E195" s="28">
        <v>6.5000000000000613E-3</v>
      </c>
      <c r="F195" s="28">
        <v>4.3972554400000003</v>
      </c>
      <c r="G195" s="28">
        <v>0.80651468000000004</v>
      </c>
      <c r="H195" s="29">
        <v>0.43118624000000005</v>
      </c>
      <c r="I195" s="30">
        <v>2.7688939999999999E-2</v>
      </c>
      <c r="J195" s="30">
        <v>4.5084299999999999E-3</v>
      </c>
      <c r="K195" s="30">
        <v>9.8425599999999985E-3</v>
      </c>
      <c r="L195" s="30">
        <v>2.4102640000000002E-2</v>
      </c>
      <c r="M195" s="28" t="s">
        <v>241</v>
      </c>
      <c r="N195"/>
    </row>
    <row r="196" spans="1:14" x14ac:dyDescent="0.2">
      <c r="A196" s="25" t="s">
        <v>216</v>
      </c>
      <c r="B196" s="25">
        <v>-2675</v>
      </c>
      <c r="C196" s="28">
        <v>4.4093579400000005</v>
      </c>
      <c r="D196" s="28">
        <v>9.0207264500000015</v>
      </c>
      <c r="E196" s="28">
        <v>1.8000000000000238E-3</v>
      </c>
      <c r="F196" s="28">
        <v>4.6019079999999999</v>
      </c>
      <c r="G196" s="28">
        <v>0.87347612000000008</v>
      </c>
      <c r="H196" s="29">
        <v>0.434948</v>
      </c>
      <c r="I196" s="30">
        <v>3.0198200000000001E-2</v>
      </c>
      <c r="J196" s="30">
        <v>4.4378199999999994E-3</v>
      </c>
      <c r="K196" s="30">
        <v>1.0162320000000001E-2</v>
      </c>
      <c r="L196" s="30">
        <v>2.3115030000000002E-2</v>
      </c>
      <c r="M196" s="28" t="s">
        <v>241</v>
      </c>
      <c r="N196"/>
    </row>
    <row r="197" spans="1:14" x14ac:dyDescent="0.2">
      <c r="A197" s="25" t="s">
        <v>217</v>
      </c>
      <c r="B197" s="25">
        <v>-2685</v>
      </c>
      <c r="C197" s="28">
        <v>5.5296487699999997</v>
      </c>
      <c r="D197" s="28">
        <v>9.0777767000000011</v>
      </c>
      <c r="E197" s="28">
        <v>7.020000000000004E-2</v>
      </c>
      <c r="F197" s="28">
        <v>4.0429477</v>
      </c>
      <c r="G197" s="28">
        <v>0.65431406000000003</v>
      </c>
      <c r="H197" s="29">
        <v>0.39843680000000004</v>
      </c>
      <c r="I197" s="30">
        <v>2.9812159999999997E-2</v>
      </c>
      <c r="J197" s="30">
        <v>4.4378199999999994E-3</v>
      </c>
      <c r="K197" s="30">
        <v>8.8832799999999986E-3</v>
      </c>
      <c r="L197" s="30">
        <v>2.5849950000000003E-2</v>
      </c>
      <c r="M197" s="28" t="s">
        <v>241</v>
      </c>
      <c r="N197"/>
    </row>
    <row r="198" spans="1:14" x14ac:dyDescent="0.2">
      <c r="A198" s="25" t="s">
        <v>218</v>
      </c>
      <c r="B198" s="25">
        <v>-2695</v>
      </c>
      <c r="C198" s="28">
        <v>6.5749071899999993</v>
      </c>
      <c r="D198" s="28">
        <v>8.2358023000000014</v>
      </c>
      <c r="E198" s="28">
        <v>0.10520000000000007</v>
      </c>
      <c r="F198" s="28">
        <v>4.1310753099999999</v>
      </c>
      <c r="G198" s="28">
        <v>0.67430000000000001</v>
      </c>
      <c r="H198" s="29">
        <v>0.37549743999999996</v>
      </c>
      <c r="I198" s="30">
        <v>3.2643119999999998E-2</v>
      </c>
      <c r="J198" s="30">
        <v>4.2259899999999998E-3</v>
      </c>
      <c r="K198" s="30">
        <v>8.4835799999999992E-3</v>
      </c>
      <c r="L198" s="30">
        <v>2.3798760000000002E-2</v>
      </c>
      <c r="M198" s="28" t="s">
        <v>241</v>
      </c>
      <c r="N198"/>
    </row>
    <row r="199" spans="1:14" x14ac:dyDescent="0.2">
      <c r="A199" s="25" t="s">
        <v>219</v>
      </c>
      <c r="B199" s="25">
        <v>-2705</v>
      </c>
      <c r="C199" s="28">
        <v>4.4369331000000001</v>
      </c>
      <c r="D199" s="28">
        <v>8.3242769500000016</v>
      </c>
      <c r="E199" s="28">
        <v>2.2299999999999986E-2</v>
      </c>
      <c r="F199" s="28">
        <v>4.4895767500000003</v>
      </c>
      <c r="G199" s="28">
        <v>0.89312042000000003</v>
      </c>
      <c r="H199" s="29">
        <v>0.43214512000000005</v>
      </c>
      <c r="I199" s="30">
        <v>2.89114E-2</v>
      </c>
      <c r="J199" s="30">
        <v>4.7202599999999996E-3</v>
      </c>
      <c r="K199" s="30">
        <v>1.1041659999999998E-2</v>
      </c>
      <c r="L199" s="30">
        <v>2.0000260000000002E-2</v>
      </c>
      <c r="M199" s="28" t="s">
        <v>241</v>
      </c>
      <c r="N199"/>
    </row>
    <row r="200" spans="1:14" x14ac:dyDescent="0.2">
      <c r="A200" s="25" t="s">
        <v>220</v>
      </c>
      <c r="B200" s="25">
        <v>-2715</v>
      </c>
      <c r="C200" s="28">
        <v>5.3127441599999994</v>
      </c>
      <c r="D200" s="28">
        <v>8.1462053500000025</v>
      </c>
      <c r="E200" s="28">
        <v>0.24309999999999998</v>
      </c>
      <c r="F200" s="28">
        <v>4.5719529999999997</v>
      </c>
      <c r="G200" s="28">
        <v>0.91199603000000007</v>
      </c>
      <c r="H200" s="29">
        <v>0.41754064000000002</v>
      </c>
      <c r="I200" s="30">
        <v>3.039122E-2</v>
      </c>
      <c r="J200" s="30">
        <v>5.5675799999999999E-3</v>
      </c>
      <c r="K200" s="30">
        <v>1.1201539999999999E-2</v>
      </c>
      <c r="L200" s="30">
        <v>1.840489E-2</v>
      </c>
      <c r="M200" s="28" t="s">
        <v>241</v>
      </c>
      <c r="N200"/>
    </row>
    <row r="201" spans="1:14" x14ac:dyDescent="0.2">
      <c r="A201" s="25" t="s">
        <v>221</v>
      </c>
      <c r="B201" s="25">
        <v>-2725</v>
      </c>
      <c r="C201" s="28">
        <v>4.2180302899999997</v>
      </c>
      <c r="D201" s="28">
        <v>10.102873049999999</v>
      </c>
      <c r="E201" s="28">
        <v>0</v>
      </c>
      <c r="F201" s="28">
        <v>3.5160991599999996</v>
      </c>
      <c r="G201" s="28">
        <v>0.3770732</v>
      </c>
      <c r="H201" s="29">
        <v>0.34127280000000004</v>
      </c>
      <c r="I201" s="30">
        <v>2.9233099999999998E-2</v>
      </c>
      <c r="J201" s="30">
        <v>3.66111E-3</v>
      </c>
      <c r="K201" s="30">
        <v>5.4458600000000003E-3</v>
      </c>
      <c r="L201" s="30">
        <v>2.7445320000000002E-2</v>
      </c>
      <c r="M201" s="28" t="s">
        <v>241</v>
      </c>
      <c r="N201"/>
    </row>
    <row r="202" spans="1:14" x14ac:dyDescent="0.2">
      <c r="A202" s="25" t="s">
        <v>222</v>
      </c>
      <c r="B202" s="25">
        <v>-2735</v>
      </c>
      <c r="C202" s="28">
        <v>4.4825919699999996</v>
      </c>
      <c r="D202" s="28">
        <v>9.5920395000000021</v>
      </c>
      <c r="E202" s="28">
        <v>8.989999999999998E-2</v>
      </c>
      <c r="F202" s="28">
        <v>3.6622196499999999</v>
      </c>
      <c r="G202" s="28">
        <v>0.44224102999999992</v>
      </c>
      <c r="H202" s="29">
        <v>0.38781536000000005</v>
      </c>
      <c r="I202" s="30">
        <v>3.039122E-2</v>
      </c>
      <c r="J202" s="30">
        <v>4.3672099999999998E-3</v>
      </c>
      <c r="K202" s="30">
        <v>7.4443600000000006E-3</v>
      </c>
      <c r="L202" s="30">
        <v>2.6989500000000007E-2</v>
      </c>
      <c r="M202" s="28" t="s">
        <v>241</v>
      </c>
      <c r="N202"/>
    </row>
    <row r="203" spans="1:14" x14ac:dyDescent="0.2">
      <c r="A203" s="25" t="s">
        <v>223</v>
      </c>
      <c r="B203" s="25">
        <v>-2745</v>
      </c>
      <c r="C203" s="28">
        <v>4.5133642500000004</v>
      </c>
      <c r="D203" s="28">
        <v>9.6219675000000002</v>
      </c>
      <c r="E203" s="28">
        <v>2.3900000000000032E-2</v>
      </c>
      <c r="F203" s="28">
        <v>3.8683100499999998</v>
      </c>
      <c r="G203" s="28">
        <v>0.57599308999999999</v>
      </c>
      <c r="H203" s="29">
        <v>0.25054799999999999</v>
      </c>
      <c r="I203" s="30">
        <v>3.0648580000000002E-2</v>
      </c>
      <c r="J203" s="30">
        <v>4.2966000000000002E-3</v>
      </c>
      <c r="K203" s="30">
        <v>8.1638199999999987E-3</v>
      </c>
      <c r="L203" s="30">
        <v>2.4938310000000005E-2</v>
      </c>
      <c r="M203" s="28" t="s">
        <v>241</v>
      </c>
      <c r="N203"/>
    </row>
    <row r="204" spans="1:14" x14ac:dyDescent="0.2">
      <c r="A204" s="25" t="s">
        <v>224</v>
      </c>
      <c r="B204" s="25">
        <v>-2755</v>
      </c>
      <c r="C204" s="28">
        <v>4.3176405600000001</v>
      </c>
      <c r="D204" s="28">
        <v>8.2736487500000013</v>
      </c>
      <c r="E204" s="28">
        <v>3.4700000000000064E-2</v>
      </c>
      <c r="F204" s="28">
        <v>4.1888285500000002</v>
      </c>
      <c r="G204" s="28">
        <v>0.74032192999999991</v>
      </c>
      <c r="H204" s="29">
        <v>0.40640288000000002</v>
      </c>
      <c r="I204" s="30">
        <v>2.9940839999999996E-2</v>
      </c>
      <c r="J204" s="30">
        <v>4.5084299999999999E-3</v>
      </c>
      <c r="K204" s="30">
        <v>9.1230999999999986E-3</v>
      </c>
      <c r="L204" s="30">
        <v>2.3798760000000002E-2</v>
      </c>
      <c r="M204" s="28" t="s">
        <v>241</v>
      </c>
      <c r="N204"/>
    </row>
    <row r="205" spans="1:14" x14ac:dyDescent="0.2">
      <c r="A205" s="25" t="s">
        <v>225</v>
      </c>
      <c r="B205" s="25">
        <v>-2765</v>
      </c>
      <c r="C205" s="28">
        <v>4.3645982600000002</v>
      </c>
      <c r="D205" s="28">
        <v>9.0031437500000013</v>
      </c>
      <c r="E205" s="28">
        <v>0.10389999999999999</v>
      </c>
      <c r="F205" s="28">
        <v>4.1101667199999996</v>
      </c>
      <c r="G205" s="28">
        <v>0.67951001</v>
      </c>
      <c r="H205" s="29">
        <v>0.38582384000000003</v>
      </c>
      <c r="I205" s="30">
        <v>2.9104419999999999E-2</v>
      </c>
      <c r="J205" s="30">
        <v>4.64965E-3</v>
      </c>
      <c r="K205" s="30">
        <v>8.1638199999999987E-3</v>
      </c>
      <c r="L205" s="30">
        <v>2.5242190000000001E-2</v>
      </c>
      <c r="M205" s="28" t="s">
        <v>241</v>
      </c>
      <c r="N205"/>
    </row>
    <row r="206" spans="1:14" x14ac:dyDescent="0.2">
      <c r="A206" s="25" t="s">
        <v>226</v>
      </c>
      <c r="B206" s="25">
        <v>-2775</v>
      </c>
      <c r="C206" s="28">
        <v>4.6606315900000004</v>
      </c>
      <c r="D206" s="28">
        <v>9.119925300000002</v>
      </c>
      <c r="E206" s="28">
        <v>0.29280000000000006</v>
      </c>
      <c r="F206" s="28">
        <v>4.3802409999999998</v>
      </c>
      <c r="G206" s="28">
        <v>0.85562542999999991</v>
      </c>
      <c r="H206" s="29">
        <v>0.41363136</v>
      </c>
      <c r="I206" s="30">
        <v>2.9040079999999999E-2</v>
      </c>
      <c r="J206" s="30">
        <v>5.5675799999999999E-3</v>
      </c>
      <c r="K206" s="30">
        <v>1.0162320000000001E-2</v>
      </c>
      <c r="L206" s="30">
        <v>2.2887120000000004E-2</v>
      </c>
      <c r="M206" s="28" t="s">
        <v>241</v>
      </c>
      <c r="N206"/>
    </row>
    <row r="207" spans="1:14" x14ac:dyDescent="0.2">
      <c r="A207" s="25" t="s">
        <v>227</v>
      </c>
      <c r="B207" s="25">
        <v>-2785</v>
      </c>
      <c r="C207" s="28">
        <v>4.4120555100000001</v>
      </c>
      <c r="D207" s="28">
        <v>8.6478734500000005</v>
      </c>
      <c r="E207" s="28">
        <v>0.20760000000000001</v>
      </c>
      <c r="F207" s="28">
        <v>4.3922230000000004</v>
      </c>
      <c r="G207" s="28">
        <v>0.84255769999999997</v>
      </c>
      <c r="H207" s="29">
        <v>0.41333631999999998</v>
      </c>
      <c r="I207" s="30">
        <v>2.801064E-2</v>
      </c>
      <c r="J207" s="30">
        <v>5.0026999999999997E-3</v>
      </c>
      <c r="K207" s="30">
        <v>1.048208E-2</v>
      </c>
      <c r="L207" s="30">
        <v>2.2811150000000002E-2</v>
      </c>
      <c r="M207" s="28" t="s">
        <v>241</v>
      </c>
      <c r="N207"/>
    </row>
    <row r="208" spans="1:14" x14ac:dyDescent="0.2">
      <c r="A208" s="32" t="s">
        <v>228</v>
      </c>
      <c r="B208" s="32">
        <v>-2795</v>
      </c>
      <c r="C208" s="33">
        <v>4.2701833099999993</v>
      </c>
      <c r="D208" s="28">
        <v>9.1936230000000023</v>
      </c>
      <c r="E208" s="28">
        <v>0</v>
      </c>
      <c r="F208" s="28">
        <v>4.1374856800000002</v>
      </c>
      <c r="G208" s="28">
        <v>0.69197986999999994</v>
      </c>
      <c r="H208" s="29">
        <v>0.39179839999999999</v>
      </c>
      <c r="I208" s="30">
        <v>3.1098960000000002E-2</v>
      </c>
      <c r="J208" s="30">
        <v>4.64965E-3</v>
      </c>
      <c r="K208" s="30">
        <v>7.8440599999999999E-3</v>
      </c>
      <c r="L208" s="30">
        <v>2.6913530000000001E-2</v>
      </c>
      <c r="M208" s="28" t="s">
        <v>241</v>
      </c>
      <c r="N208"/>
    </row>
    <row r="209" spans="1:1" x14ac:dyDescent="0.2">
      <c r="A209" s="34"/>
    </row>
    <row r="210" spans="1:1" x14ac:dyDescent="0.2">
      <c r="A210" s="34"/>
    </row>
    <row r="211" spans="1:1" x14ac:dyDescent="0.2">
      <c r="A211" s="34"/>
    </row>
    <row r="212" spans="1:1" x14ac:dyDescent="0.2">
      <c r="A212" s="34"/>
    </row>
    <row r="213" spans="1:1" x14ac:dyDescent="0.2">
      <c r="A213" s="34"/>
    </row>
    <row r="214" spans="1:1" x14ac:dyDescent="0.2">
      <c r="A214" s="34"/>
    </row>
    <row r="215" spans="1:1" x14ac:dyDescent="0.2">
      <c r="A215" s="34"/>
    </row>
    <row r="216" spans="1:1" x14ac:dyDescent="0.2">
      <c r="A216" s="34"/>
    </row>
    <row r="217" spans="1:1" x14ac:dyDescent="0.2">
      <c r="A217" s="34"/>
    </row>
    <row r="218" spans="1:1" x14ac:dyDescent="0.2">
      <c r="A218" s="34"/>
    </row>
    <row r="219" spans="1:1" x14ac:dyDescent="0.2">
      <c r="A219" s="34"/>
    </row>
    <row r="220" spans="1:1" x14ac:dyDescent="0.2">
      <c r="A220" s="34"/>
    </row>
    <row r="221" spans="1:1" x14ac:dyDescent="0.2">
      <c r="A221" s="34"/>
    </row>
    <row r="222" spans="1:1" x14ac:dyDescent="0.2">
      <c r="A222" s="34"/>
    </row>
    <row r="223" spans="1:1" x14ac:dyDescent="0.2">
      <c r="A223" s="34"/>
    </row>
    <row r="224" spans="1:1" x14ac:dyDescent="0.2">
      <c r="A224" s="34"/>
    </row>
    <row r="225" spans="1:1" x14ac:dyDescent="0.2">
      <c r="A225" s="34"/>
    </row>
    <row r="226" spans="1:1" x14ac:dyDescent="0.2">
      <c r="A226" s="34"/>
    </row>
    <row r="227" spans="1:1" x14ac:dyDescent="0.2">
      <c r="A227" s="34"/>
    </row>
    <row r="228" spans="1:1" x14ac:dyDescent="0.2">
      <c r="A228" s="34"/>
    </row>
    <row r="229" spans="1:1" x14ac:dyDescent="0.2">
      <c r="A229" s="34"/>
    </row>
    <row r="230" spans="1:1" x14ac:dyDescent="0.2">
      <c r="A230" s="34"/>
    </row>
    <row r="231" spans="1:1" x14ac:dyDescent="0.2">
      <c r="A231" s="34"/>
    </row>
    <row r="232" spans="1:1" x14ac:dyDescent="0.2">
      <c r="A232" s="34"/>
    </row>
    <row r="233" spans="1:1" x14ac:dyDescent="0.2">
      <c r="A233" s="34"/>
    </row>
    <row r="234" spans="1:1" x14ac:dyDescent="0.2">
      <c r="A234" s="34"/>
    </row>
    <row r="235" spans="1:1" x14ac:dyDescent="0.2">
      <c r="A235" s="34"/>
    </row>
  </sheetData>
  <mergeCells count="2">
    <mergeCell ref="A1:M1"/>
    <mergeCell ref="A2:M2"/>
  </mergeCells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6C115-BE5F-FA44-896C-4DB7FBE02DAE}">
  <dimension ref="A1:DD502"/>
  <sheetViews>
    <sheetView workbookViewId="0">
      <selection activeCell="I504" sqref="I504"/>
    </sheetView>
  </sheetViews>
  <sheetFormatPr baseColWidth="10" defaultRowHeight="16" x14ac:dyDescent="0.2"/>
  <cols>
    <col min="8" max="8" width="13.83203125" bestFit="1" customWidth="1"/>
  </cols>
  <sheetData>
    <row r="1" spans="1:108" x14ac:dyDescent="0.2">
      <c r="B1" t="s">
        <v>438</v>
      </c>
      <c r="C1" t="s">
        <v>437</v>
      </c>
      <c r="D1" t="s">
        <v>436</v>
      </c>
      <c r="E1" t="s">
        <v>435</v>
      </c>
      <c r="F1" t="s">
        <v>433</v>
      </c>
      <c r="G1" t="s">
        <v>434</v>
      </c>
      <c r="H1" t="s">
        <v>433</v>
      </c>
      <c r="I1" t="s">
        <v>432</v>
      </c>
      <c r="J1" t="s">
        <v>431</v>
      </c>
      <c r="K1" t="s">
        <v>243</v>
      </c>
      <c r="L1" t="s">
        <v>8</v>
      </c>
      <c r="M1" t="s">
        <v>430</v>
      </c>
      <c r="N1" t="s">
        <v>4</v>
      </c>
      <c r="O1" t="s">
        <v>429</v>
      </c>
      <c r="P1" t="s">
        <v>428</v>
      </c>
      <c r="Q1" t="s">
        <v>427</v>
      </c>
      <c r="R1" t="s">
        <v>6</v>
      </c>
      <c r="S1" t="s">
        <v>426</v>
      </c>
      <c r="T1" t="s">
        <v>425</v>
      </c>
      <c r="U1" t="s">
        <v>235</v>
      </c>
      <c r="V1" t="s">
        <v>10</v>
      </c>
      <c r="W1" t="s">
        <v>424</v>
      </c>
      <c r="X1" t="s">
        <v>12</v>
      </c>
      <c r="Y1" t="s">
        <v>244</v>
      </c>
      <c r="Z1" t="s">
        <v>423</v>
      </c>
      <c r="AA1" t="s">
        <v>236</v>
      </c>
      <c r="AB1" t="s">
        <v>14</v>
      </c>
      <c r="AC1" t="s">
        <v>422</v>
      </c>
      <c r="AD1" t="s">
        <v>421</v>
      </c>
      <c r="AE1" t="s">
        <v>420</v>
      </c>
      <c r="AF1" t="s">
        <v>419</v>
      </c>
      <c r="AG1" t="s">
        <v>418</v>
      </c>
      <c r="AH1" t="s">
        <v>417</v>
      </c>
      <c r="AI1" t="s">
        <v>416</v>
      </c>
      <c r="AJ1" t="s">
        <v>415</v>
      </c>
      <c r="AK1" t="s">
        <v>414</v>
      </c>
      <c r="AL1" t="s">
        <v>413</v>
      </c>
      <c r="AM1" t="s">
        <v>412</v>
      </c>
      <c r="AN1" t="s">
        <v>411</v>
      </c>
      <c r="AO1" t="s">
        <v>238</v>
      </c>
      <c r="AP1" t="s">
        <v>18</v>
      </c>
      <c r="AQ1" t="s">
        <v>410</v>
      </c>
      <c r="AR1" t="s">
        <v>409</v>
      </c>
      <c r="AS1" t="s">
        <v>408</v>
      </c>
      <c r="AT1" t="s">
        <v>407</v>
      </c>
      <c r="AU1" t="s">
        <v>239</v>
      </c>
      <c r="AV1" t="s">
        <v>20</v>
      </c>
      <c r="AW1" t="s">
        <v>406</v>
      </c>
      <c r="AX1" t="s">
        <v>405</v>
      </c>
      <c r="AY1" t="s">
        <v>240</v>
      </c>
      <c r="AZ1" t="s">
        <v>22</v>
      </c>
      <c r="BA1" t="s">
        <v>246</v>
      </c>
      <c r="BB1" t="s">
        <v>404</v>
      </c>
      <c r="BC1" t="s">
        <v>403</v>
      </c>
      <c r="BD1" t="s">
        <v>402</v>
      </c>
      <c r="BE1" t="s">
        <v>401</v>
      </c>
      <c r="BF1" t="s">
        <v>400</v>
      </c>
      <c r="BG1" t="s">
        <v>399</v>
      </c>
      <c r="BH1" t="s">
        <v>398</v>
      </c>
      <c r="BI1" t="s">
        <v>397</v>
      </c>
      <c r="BJ1" t="s">
        <v>396</v>
      </c>
      <c r="BK1" t="s">
        <v>395</v>
      </c>
      <c r="BL1" t="s">
        <v>394</v>
      </c>
      <c r="BM1" t="s">
        <v>393</v>
      </c>
      <c r="BN1" t="s">
        <v>392</v>
      </c>
      <c r="BO1" t="s">
        <v>391</v>
      </c>
      <c r="BP1" t="s">
        <v>390</v>
      </c>
      <c r="BQ1" t="s">
        <v>389</v>
      </c>
      <c r="BR1" t="s">
        <v>388</v>
      </c>
      <c r="BS1" t="s">
        <v>387</v>
      </c>
      <c r="BT1" t="s">
        <v>386</v>
      </c>
      <c r="BU1" t="s">
        <v>385</v>
      </c>
      <c r="BV1" t="s">
        <v>384</v>
      </c>
      <c r="BW1" t="s">
        <v>383</v>
      </c>
      <c r="BX1" t="s">
        <v>382</v>
      </c>
      <c r="BY1" t="s">
        <v>381</v>
      </c>
      <c r="BZ1" t="s">
        <v>380</v>
      </c>
      <c r="CA1" t="s">
        <v>379</v>
      </c>
      <c r="CB1" t="s">
        <v>378</v>
      </c>
      <c r="CC1" t="s">
        <v>377</v>
      </c>
      <c r="CD1" t="s">
        <v>376</v>
      </c>
      <c r="CE1" t="s">
        <v>375</v>
      </c>
      <c r="CF1" t="s">
        <v>374</v>
      </c>
      <c r="CG1" t="s">
        <v>373</v>
      </c>
      <c r="CH1" t="s">
        <v>372</v>
      </c>
      <c r="CI1" t="s">
        <v>371</v>
      </c>
      <c r="CJ1" t="s">
        <v>370</v>
      </c>
      <c r="CK1" t="s">
        <v>369</v>
      </c>
      <c r="CL1" t="s">
        <v>368</v>
      </c>
      <c r="CM1" t="s">
        <v>367</v>
      </c>
      <c r="CN1" t="s">
        <v>366</v>
      </c>
      <c r="CO1" t="s">
        <v>365</v>
      </c>
      <c r="CP1" t="s">
        <v>2</v>
      </c>
      <c r="CQ1" t="s">
        <v>237</v>
      </c>
      <c r="CR1" t="s">
        <v>16</v>
      </c>
      <c r="CS1" t="s">
        <v>364</v>
      </c>
      <c r="CT1" t="s">
        <v>363</v>
      </c>
      <c r="CU1" t="s">
        <v>362</v>
      </c>
      <c r="CV1" t="s">
        <v>361</v>
      </c>
      <c r="CW1" t="s">
        <v>360</v>
      </c>
      <c r="CX1" t="s">
        <v>359</v>
      </c>
      <c r="CY1" t="s">
        <v>358</v>
      </c>
      <c r="CZ1" t="s">
        <v>357</v>
      </c>
      <c r="DA1" t="s">
        <v>356</v>
      </c>
      <c r="DB1" t="s">
        <v>355</v>
      </c>
      <c r="DC1" t="s">
        <v>354</v>
      </c>
      <c r="DD1" t="s">
        <v>353</v>
      </c>
    </row>
    <row r="2" spans="1:108" x14ac:dyDescent="0.2">
      <c r="A2" s="41">
        <v>296</v>
      </c>
      <c r="B2" s="44">
        <v>43546</v>
      </c>
      <c r="C2" s="43">
        <v>0.54048611111111111</v>
      </c>
      <c r="D2" s="41" t="s">
        <v>253</v>
      </c>
      <c r="E2" s="41" t="s">
        <v>249</v>
      </c>
      <c r="F2" t="s">
        <v>333</v>
      </c>
      <c r="G2" s="42">
        <v>16.149040000000031</v>
      </c>
      <c r="H2" s="41">
        <v>146</v>
      </c>
      <c r="I2" s="41">
        <v>2.33</v>
      </c>
      <c r="J2" s="41">
        <v>0.17</v>
      </c>
      <c r="K2" s="41">
        <v>4.5777999999999999</v>
      </c>
      <c r="L2" s="41">
        <v>3.4700000000000002E-2</v>
      </c>
      <c r="M2" s="41">
        <v>7.5523999999999996</v>
      </c>
      <c r="N2" s="41">
        <v>2.2499999999999999E-2</v>
      </c>
      <c r="O2" s="41">
        <v>4.9700000000000001E-2</v>
      </c>
      <c r="P2" s="41">
        <v>3.3E-3</v>
      </c>
      <c r="Q2" s="41">
        <v>0.16489999999999999</v>
      </c>
      <c r="R2" s="41">
        <v>2.0999999999999999E-3</v>
      </c>
      <c r="S2" s="41">
        <v>22.0855</v>
      </c>
      <c r="T2" s="41">
        <v>4.8500000000000001E-2</v>
      </c>
      <c r="U2" s="41">
        <v>0.77500000000000002</v>
      </c>
      <c r="V2" s="41">
        <v>3.3999999999999998E-3</v>
      </c>
      <c r="W2" s="41">
        <v>1.3964000000000001</v>
      </c>
      <c r="X2" s="41">
        <v>4.4999999999999997E-3</v>
      </c>
      <c r="Y2" s="41">
        <v>0.42059999999999997</v>
      </c>
      <c r="Z2" s="41">
        <v>4.1999999999999997E-3</v>
      </c>
      <c r="AA2" s="41">
        <v>3.73E-2</v>
      </c>
      <c r="AB2" s="41">
        <v>1.6999999999999999E-3</v>
      </c>
      <c r="AC2" s="41">
        <v>3.9199999999999999E-2</v>
      </c>
      <c r="AD2" s="41">
        <v>6.9999999999999999E-4</v>
      </c>
      <c r="AE2" s="41" t="s">
        <v>24</v>
      </c>
      <c r="AF2" s="41">
        <v>1.5599999999999999E-2</v>
      </c>
      <c r="AG2" s="41">
        <v>1.0500000000000001E-2</v>
      </c>
      <c r="AH2" s="41">
        <v>1E-4</v>
      </c>
      <c r="AI2" s="41">
        <v>3.0000000000000001E-3</v>
      </c>
      <c r="AJ2" s="41">
        <v>1E-4</v>
      </c>
      <c r="AK2" s="41" t="s">
        <v>24</v>
      </c>
      <c r="AL2" s="41">
        <v>1E-3</v>
      </c>
      <c r="AM2" s="41"/>
      <c r="AO2" s="41">
        <v>9.4000000000000004E-3</v>
      </c>
      <c r="AP2" s="41">
        <v>1E-4</v>
      </c>
      <c r="AQ2" s="41">
        <v>1.5599999999999999E-2</v>
      </c>
      <c r="AR2" s="41">
        <v>1E-4</v>
      </c>
      <c r="AS2" s="41">
        <v>1.9E-3</v>
      </c>
      <c r="AT2" s="41">
        <v>0</v>
      </c>
      <c r="AU2" s="41">
        <v>1.55E-2</v>
      </c>
      <c r="AV2" s="41">
        <v>1E-4</v>
      </c>
      <c r="AW2" s="41">
        <v>1.1999999999999999E-3</v>
      </c>
      <c r="AX2" s="41">
        <v>0</v>
      </c>
      <c r="AY2" s="41" t="s">
        <v>24</v>
      </c>
      <c r="AZ2" s="41">
        <v>4.7999999999999996E-3</v>
      </c>
      <c r="BA2" s="41"/>
      <c r="BB2" s="41"/>
      <c r="BC2" s="41"/>
      <c r="BD2" s="41"/>
      <c r="BE2" s="41" t="s">
        <v>24</v>
      </c>
      <c r="BF2" s="41">
        <v>0.1017</v>
      </c>
      <c r="BG2" s="41" t="s">
        <v>24</v>
      </c>
      <c r="BH2" s="41">
        <v>4.0800000000000003E-2</v>
      </c>
      <c r="BI2" s="41" t="s">
        <v>24</v>
      </c>
      <c r="BJ2" s="41">
        <v>6.5600000000000006E-2</v>
      </c>
      <c r="BK2" s="41" t="s">
        <v>24</v>
      </c>
      <c r="BL2" s="41">
        <v>8.6199999999999999E-2</v>
      </c>
      <c r="BM2" s="41"/>
      <c r="BN2" s="41"/>
      <c r="BO2" s="41"/>
      <c r="BP2" s="41"/>
      <c r="BQ2" s="41">
        <v>7.1999999999999998E-3</v>
      </c>
      <c r="BR2" s="41">
        <v>2.0000000000000001E-4</v>
      </c>
      <c r="BS2" s="41" t="s">
        <v>24</v>
      </c>
      <c r="BT2" s="41">
        <v>1.9300000000000001E-2</v>
      </c>
      <c r="BU2" s="41"/>
      <c r="BV2" s="41"/>
      <c r="BW2" s="41"/>
      <c r="BX2" s="41"/>
      <c r="BY2" s="41" t="s">
        <v>24</v>
      </c>
      <c r="BZ2" s="41">
        <v>4.8999999999999998E-3</v>
      </c>
      <c r="CA2" s="41">
        <v>5.9999999999999995E-4</v>
      </c>
      <c r="CB2" s="41">
        <v>1E-4</v>
      </c>
      <c r="CC2" s="41">
        <v>1.5E-3</v>
      </c>
      <c r="CD2" s="41">
        <v>1E-4</v>
      </c>
      <c r="CE2" s="41" t="s">
        <v>24</v>
      </c>
      <c r="CF2" s="41">
        <v>1.4200000000000001E-2</v>
      </c>
      <c r="CG2" s="41">
        <v>1.6000000000000001E-3</v>
      </c>
      <c r="CH2" s="41">
        <v>1E-4</v>
      </c>
      <c r="CI2" s="41">
        <v>4.0000000000000002E-4</v>
      </c>
      <c r="CJ2" s="41">
        <v>1E-4</v>
      </c>
      <c r="CK2" s="41">
        <v>56.31</v>
      </c>
      <c r="CL2" s="41">
        <v>0.11</v>
      </c>
      <c r="CM2" s="41">
        <v>1.1299999999999999E-2</v>
      </c>
      <c r="CN2" s="41">
        <v>6.9999999999999999E-4</v>
      </c>
      <c r="CO2" s="41">
        <v>4.1759000000000004</v>
      </c>
      <c r="CP2" s="41">
        <v>1.0200000000000001E-2</v>
      </c>
      <c r="CQ2" s="41">
        <v>5.1000000000000004E-3</v>
      </c>
      <c r="CR2" s="41">
        <v>2.0000000000000001E-4</v>
      </c>
      <c r="CS2" s="41" t="s">
        <v>24</v>
      </c>
      <c r="CT2" s="41">
        <v>3.2000000000000002E-3</v>
      </c>
      <c r="CU2" s="41">
        <v>512220</v>
      </c>
      <c r="CV2" s="41" t="s">
        <v>247</v>
      </c>
      <c r="CW2" s="41" t="s">
        <v>246</v>
      </c>
      <c r="CX2" s="41">
        <v>92.05</v>
      </c>
      <c r="CY2" s="41">
        <v>72.33</v>
      </c>
      <c r="CZ2" s="41">
        <v>164.38</v>
      </c>
      <c r="DA2" s="41">
        <v>116.34</v>
      </c>
      <c r="DB2" s="41">
        <v>118.08</v>
      </c>
      <c r="DC2" s="41">
        <v>234.42</v>
      </c>
      <c r="DD2" s="41" t="s">
        <v>245</v>
      </c>
    </row>
    <row r="3" spans="1:108" x14ac:dyDescent="0.2">
      <c r="A3" s="41">
        <v>362</v>
      </c>
      <c r="B3" s="44">
        <v>43549</v>
      </c>
      <c r="C3" s="43">
        <v>0.45729166666666665</v>
      </c>
      <c r="D3" s="41" t="s">
        <v>290</v>
      </c>
      <c r="E3" s="41" t="s">
        <v>249</v>
      </c>
      <c r="F3" t="s">
        <v>333</v>
      </c>
      <c r="G3" s="42">
        <v>16.10554000000003</v>
      </c>
      <c r="H3" s="41">
        <v>145</v>
      </c>
      <c r="I3" s="41">
        <v>1.03</v>
      </c>
      <c r="J3" s="41">
        <v>0.18</v>
      </c>
      <c r="K3" s="41">
        <v>3.8473999999999999</v>
      </c>
      <c r="L3" s="41">
        <v>3.4000000000000002E-2</v>
      </c>
      <c r="M3" s="41">
        <v>6.7736000000000001</v>
      </c>
      <c r="N3" s="41">
        <v>2.1600000000000001E-2</v>
      </c>
      <c r="O3" s="41" t="s">
        <v>24</v>
      </c>
      <c r="P3" s="41">
        <v>2.0400000000000001E-2</v>
      </c>
      <c r="Q3" s="41">
        <v>0.12859999999999999</v>
      </c>
      <c r="R3" s="41">
        <v>2.0999999999999999E-3</v>
      </c>
      <c r="S3" s="41">
        <v>22.24</v>
      </c>
      <c r="T3" s="41">
        <v>0.05</v>
      </c>
      <c r="U3" s="41">
        <v>0.68259999999999998</v>
      </c>
      <c r="V3" s="41">
        <v>3.2000000000000002E-3</v>
      </c>
      <c r="W3" s="41">
        <v>0.89019999999999999</v>
      </c>
      <c r="X3" s="41">
        <v>3.5999999999999999E-3</v>
      </c>
      <c r="Y3" s="41">
        <v>0.41139999999999999</v>
      </c>
      <c r="Z3" s="41">
        <v>4.1999999999999997E-3</v>
      </c>
      <c r="AA3" s="41">
        <v>3.73E-2</v>
      </c>
      <c r="AB3" s="41">
        <v>1.6000000000000001E-3</v>
      </c>
      <c r="AC3" s="41">
        <v>3.6400000000000002E-2</v>
      </c>
      <c r="AD3" s="41">
        <v>6.9999999999999999E-4</v>
      </c>
      <c r="AE3" s="41" t="s">
        <v>24</v>
      </c>
      <c r="AF3" s="41">
        <v>1.55E-2</v>
      </c>
      <c r="AG3" s="41">
        <v>1.0200000000000001E-2</v>
      </c>
      <c r="AH3" s="41">
        <v>1E-4</v>
      </c>
      <c r="AI3" s="41">
        <v>2.5000000000000001E-3</v>
      </c>
      <c r="AJ3" s="41">
        <v>1E-4</v>
      </c>
      <c r="AK3" s="41" t="s">
        <v>24</v>
      </c>
      <c r="AL3" s="41">
        <v>1E-3</v>
      </c>
      <c r="AM3" s="41"/>
      <c r="AO3" s="41">
        <v>9.7000000000000003E-3</v>
      </c>
      <c r="AP3" s="41">
        <v>1E-4</v>
      </c>
      <c r="AQ3" s="41">
        <v>1.4E-2</v>
      </c>
      <c r="AR3" s="41">
        <v>1E-4</v>
      </c>
      <c r="AS3" s="41">
        <v>2E-3</v>
      </c>
      <c r="AT3" s="41">
        <v>0</v>
      </c>
      <c r="AU3" s="41">
        <v>1.72E-2</v>
      </c>
      <c r="AV3" s="41">
        <v>1E-4</v>
      </c>
      <c r="AW3" s="41">
        <v>1.2999999999999999E-3</v>
      </c>
      <c r="AX3" s="41">
        <v>0</v>
      </c>
      <c r="AY3" s="41" t="s">
        <v>24</v>
      </c>
      <c r="AZ3" s="41">
        <v>4.7999999999999996E-3</v>
      </c>
      <c r="BA3" s="41"/>
      <c r="BB3" s="41"/>
      <c r="BC3" s="41"/>
      <c r="BD3" s="41"/>
      <c r="BE3" s="41" t="s">
        <v>24</v>
      </c>
      <c r="BF3" s="41">
        <v>0.1022</v>
      </c>
      <c r="BG3" s="41" t="s">
        <v>24</v>
      </c>
      <c r="BH3" s="41">
        <v>4.1099999999999998E-2</v>
      </c>
      <c r="BI3" s="41" t="s">
        <v>24</v>
      </c>
      <c r="BJ3" s="41">
        <v>6.59E-2</v>
      </c>
      <c r="BK3" s="41" t="s">
        <v>24</v>
      </c>
      <c r="BL3" s="41">
        <v>8.6499999999999994E-2</v>
      </c>
      <c r="BM3" s="41"/>
      <c r="BN3" s="41"/>
      <c r="BO3" s="41"/>
      <c r="BP3" s="41"/>
      <c r="BQ3" s="41">
        <v>6.4000000000000003E-3</v>
      </c>
      <c r="BR3" s="41">
        <v>2.0000000000000001E-4</v>
      </c>
      <c r="BS3" s="41" t="s">
        <v>24</v>
      </c>
      <c r="BT3" s="41">
        <v>1.8700000000000001E-2</v>
      </c>
      <c r="BU3" s="41"/>
      <c r="BV3" s="41"/>
      <c r="BW3" s="41"/>
      <c r="BX3" s="41"/>
      <c r="BY3" s="41" t="s">
        <v>24</v>
      </c>
      <c r="BZ3" s="41">
        <v>4.7000000000000002E-3</v>
      </c>
      <c r="CA3" s="41">
        <v>4.0000000000000002E-4</v>
      </c>
      <c r="CB3" s="41">
        <v>1E-4</v>
      </c>
      <c r="CC3" s="41">
        <v>1.6000000000000001E-3</v>
      </c>
      <c r="CD3" s="41">
        <v>1E-4</v>
      </c>
      <c r="CE3" s="41" t="s">
        <v>24</v>
      </c>
      <c r="CF3" s="41">
        <v>1.4200000000000001E-2</v>
      </c>
      <c r="CG3" s="41">
        <v>1.5E-3</v>
      </c>
      <c r="CH3" s="41">
        <v>1E-4</v>
      </c>
      <c r="CI3" s="41">
        <v>2.9999999999999997E-4</v>
      </c>
      <c r="CJ3" s="41">
        <v>1E-4</v>
      </c>
      <c r="CK3" s="41">
        <v>59.81</v>
      </c>
      <c r="CL3" s="41">
        <v>0.12</v>
      </c>
      <c r="CM3" s="41">
        <v>8.6999999999999994E-3</v>
      </c>
      <c r="CN3" s="41">
        <v>5.9999999999999995E-4</v>
      </c>
      <c r="CO3" s="41">
        <v>4.0278</v>
      </c>
      <c r="CP3" s="41">
        <v>1.03E-2</v>
      </c>
      <c r="CQ3" s="41">
        <v>5.3E-3</v>
      </c>
      <c r="CR3" s="41">
        <v>2.0000000000000001E-4</v>
      </c>
      <c r="CS3" s="41" t="s">
        <v>24</v>
      </c>
      <c r="CT3" s="41">
        <v>3.0999999999999999E-3</v>
      </c>
      <c r="CU3" s="41">
        <v>512220</v>
      </c>
      <c r="CV3" s="41" t="s">
        <v>247</v>
      </c>
      <c r="CW3" s="41" t="s">
        <v>246</v>
      </c>
      <c r="CX3" s="41">
        <v>92.37</v>
      </c>
      <c r="CY3" s="41">
        <v>73.84</v>
      </c>
      <c r="CZ3" s="41">
        <v>166.21</v>
      </c>
      <c r="DA3" s="41">
        <v>116.29</v>
      </c>
      <c r="DB3" s="41">
        <v>118.16</v>
      </c>
      <c r="DC3" s="41">
        <v>234.45</v>
      </c>
      <c r="DD3" s="41" t="s">
        <v>245</v>
      </c>
    </row>
    <row r="4" spans="1:108" x14ac:dyDescent="0.2">
      <c r="A4" s="41">
        <v>276</v>
      </c>
      <c r="B4" s="44">
        <v>43546</v>
      </c>
      <c r="C4" s="43">
        <v>0.47320601851851851</v>
      </c>
      <c r="D4" s="41" t="s">
        <v>329</v>
      </c>
      <c r="E4" s="41" t="s">
        <v>249</v>
      </c>
      <c r="F4" t="s">
        <v>333</v>
      </c>
      <c r="G4" s="42">
        <v>16.062040000000028</v>
      </c>
      <c r="H4" s="41">
        <v>144</v>
      </c>
      <c r="I4" s="41">
        <v>1.33</v>
      </c>
      <c r="J4" s="41">
        <v>0.18</v>
      </c>
      <c r="K4" s="41">
        <v>4.3657000000000004</v>
      </c>
      <c r="L4" s="41">
        <v>3.4599999999999999E-2</v>
      </c>
      <c r="M4" s="41">
        <v>7.5247999999999999</v>
      </c>
      <c r="N4" s="41">
        <v>2.2700000000000001E-2</v>
      </c>
      <c r="O4" s="41">
        <v>1.9300000000000001E-2</v>
      </c>
      <c r="P4" s="41">
        <v>3.2000000000000002E-3</v>
      </c>
      <c r="Q4" s="41">
        <v>0.221</v>
      </c>
      <c r="R4" s="41">
        <v>2.2000000000000001E-3</v>
      </c>
      <c r="S4" s="41">
        <v>22.49</v>
      </c>
      <c r="T4" s="41">
        <v>0.05</v>
      </c>
      <c r="U4" s="41">
        <v>0.78110000000000002</v>
      </c>
      <c r="V4" s="41">
        <v>3.3999999999999998E-3</v>
      </c>
      <c r="W4" s="41">
        <v>0.84699999999999998</v>
      </c>
      <c r="X4" s="41">
        <v>3.5999999999999999E-3</v>
      </c>
      <c r="Y4" s="41">
        <v>0.43159999999999998</v>
      </c>
      <c r="Z4" s="41">
        <v>4.1999999999999997E-3</v>
      </c>
      <c r="AA4" s="41">
        <v>3.5999999999999997E-2</v>
      </c>
      <c r="AB4" s="41">
        <v>1.6000000000000001E-3</v>
      </c>
      <c r="AC4" s="41">
        <v>3.1300000000000001E-2</v>
      </c>
      <c r="AD4" s="41">
        <v>6.9999999999999999E-4</v>
      </c>
      <c r="AE4" s="41" t="s">
        <v>24</v>
      </c>
      <c r="AF4" s="41">
        <v>1.54E-2</v>
      </c>
      <c r="AG4" s="41">
        <v>1.0800000000000001E-2</v>
      </c>
      <c r="AH4" s="41">
        <v>1E-4</v>
      </c>
      <c r="AI4" s="41">
        <v>3.0000000000000001E-3</v>
      </c>
      <c r="AJ4" s="41">
        <v>1E-4</v>
      </c>
      <c r="AK4" s="41" t="s">
        <v>24</v>
      </c>
      <c r="AL4" s="41">
        <v>1E-3</v>
      </c>
      <c r="AM4" s="41"/>
      <c r="AO4" s="41">
        <v>9.5999999999999992E-3</v>
      </c>
      <c r="AP4" s="41">
        <v>1E-4</v>
      </c>
      <c r="AQ4" s="41">
        <v>1.3100000000000001E-2</v>
      </c>
      <c r="AR4" s="41">
        <v>1E-4</v>
      </c>
      <c r="AS4" s="41">
        <v>2E-3</v>
      </c>
      <c r="AT4" s="41">
        <v>0</v>
      </c>
      <c r="AU4" s="41">
        <v>1.78E-2</v>
      </c>
      <c r="AV4" s="41">
        <v>1E-4</v>
      </c>
      <c r="AW4" s="41">
        <v>1.2999999999999999E-3</v>
      </c>
      <c r="AX4" s="41">
        <v>0</v>
      </c>
      <c r="AY4" s="41" t="s">
        <v>24</v>
      </c>
      <c r="AZ4" s="41">
        <v>4.7999999999999996E-3</v>
      </c>
      <c r="BA4" s="41"/>
      <c r="BB4" s="41"/>
      <c r="BC4" s="41"/>
      <c r="BD4" s="41"/>
      <c r="BE4" s="41" t="s">
        <v>24</v>
      </c>
      <c r="BF4" s="41">
        <v>0.1018</v>
      </c>
      <c r="BG4" s="41" t="s">
        <v>24</v>
      </c>
      <c r="BH4" s="41">
        <v>4.0800000000000003E-2</v>
      </c>
      <c r="BI4" s="41" t="s">
        <v>24</v>
      </c>
      <c r="BJ4" s="41">
        <v>6.5600000000000006E-2</v>
      </c>
      <c r="BK4" s="41" t="s">
        <v>24</v>
      </c>
      <c r="BL4" s="41">
        <v>8.6099999999999996E-2</v>
      </c>
      <c r="BM4" s="41"/>
      <c r="BN4" s="41"/>
      <c r="BO4" s="41"/>
      <c r="BP4" s="41"/>
      <c r="BQ4" s="41">
        <v>6.7999999999999996E-3</v>
      </c>
      <c r="BR4" s="41">
        <v>2.0000000000000001E-4</v>
      </c>
      <c r="BS4" s="41" t="s">
        <v>24</v>
      </c>
      <c r="BT4" s="41">
        <v>1.8700000000000001E-2</v>
      </c>
      <c r="BU4" s="41"/>
      <c r="BV4" s="41"/>
      <c r="BW4" s="41"/>
      <c r="BX4" s="41"/>
      <c r="BY4" s="41" t="s">
        <v>24</v>
      </c>
      <c r="BZ4" s="41">
        <v>4.7999999999999996E-3</v>
      </c>
      <c r="CA4" s="41">
        <v>5.0000000000000001E-4</v>
      </c>
      <c r="CB4" s="41">
        <v>1E-4</v>
      </c>
      <c r="CC4" s="41">
        <v>1.8E-3</v>
      </c>
      <c r="CD4" s="41">
        <v>1E-4</v>
      </c>
      <c r="CE4" s="41" t="s">
        <v>24</v>
      </c>
      <c r="CF4" s="41">
        <v>1.41E-2</v>
      </c>
      <c r="CG4" s="41">
        <v>1.5E-3</v>
      </c>
      <c r="CH4" s="41">
        <v>1E-4</v>
      </c>
      <c r="CI4" s="41">
        <v>4.0000000000000002E-4</v>
      </c>
      <c r="CJ4" s="41">
        <v>1E-4</v>
      </c>
      <c r="CK4" s="41">
        <v>57.82</v>
      </c>
      <c r="CL4" s="41">
        <v>0.12</v>
      </c>
      <c r="CM4" s="41">
        <v>0.01</v>
      </c>
      <c r="CN4" s="41">
        <v>5.9999999999999995E-4</v>
      </c>
      <c r="CO4" s="41">
        <v>4.0130999999999997</v>
      </c>
      <c r="CP4" s="41">
        <v>0.01</v>
      </c>
      <c r="CQ4" s="41">
        <v>5.7999999999999996E-3</v>
      </c>
      <c r="CR4" s="41">
        <v>2.0000000000000001E-4</v>
      </c>
      <c r="CS4" s="41" t="s">
        <v>24</v>
      </c>
      <c r="CT4" s="41">
        <v>3.2000000000000002E-3</v>
      </c>
      <c r="CU4" s="41">
        <v>512220</v>
      </c>
      <c r="CV4" s="41" t="s">
        <v>247</v>
      </c>
      <c r="CW4" s="41" t="s">
        <v>246</v>
      </c>
      <c r="CX4" s="41">
        <v>92.12</v>
      </c>
      <c r="CY4" s="41">
        <v>72.8</v>
      </c>
      <c r="CZ4" s="41">
        <v>164.92</v>
      </c>
      <c r="DA4" s="41">
        <v>116.26</v>
      </c>
      <c r="DB4" s="41">
        <v>118.1</v>
      </c>
      <c r="DC4" s="41">
        <v>234.36</v>
      </c>
      <c r="DD4" s="41" t="s">
        <v>245</v>
      </c>
    </row>
    <row r="5" spans="1:108" x14ac:dyDescent="0.2">
      <c r="A5" s="41">
        <v>163</v>
      </c>
      <c r="B5" s="44">
        <v>43538</v>
      </c>
      <c r="C5" s="43">
        <v>0.70128472222222227</v>
      </c>
      <c r="D5" s="41" t="s">
        <v>352</v>
      </c>
      <c r="E5" s="41" t="s">
        <v>249</v>
      </c>
      <c r="F5" t="s">
        <v>333</v>
      </c>
      <c r="G5" s="42">
        <v>16.018540000000026</v>
      </c>
      <c r="H5" s="41">
        <v>143</v>
      </c>
      <c r="I5" s="41">
        <v>2.84</v>
      </c>
      <c r="J5" s="41">
        <v>0.16</v>
      </c>
      <c r="K5" s="41">
        <v>4.7131999999999996</v>
      </c>
      <c r="L5" s="41">
        <v>3.4000000000000002E-2</v>
      </c>
      <c r="M5" s="41">
        <v>8.2184000000000008</v>
      </c>
      <c r="N5" s="41">
        <v>2.3199999999999998E-2</v>
      </c>
      <c r="O5" s="41">
        <v>5.5800000000000002E-2</v>
      </c>
      <c r="P5" s="41">
        <v>3.3E-3</v>
      </c>
      <c r="Q5" s="41">
        <v>0.27060000000000001</v>
      </c>
      <c r="R5" s="41">
        <v>2.3E-3</v>
      </c>
      <c r="S5" s="41">
        <v>22.717600000000001</v>
      </c>
      <c r="T5" s="41">
        <v>4.8000000000000001E-2</v>
      </c>
      <c r="U5" s="41">
        <v>0.79069999999999996</v>
      </c>
      <c r="V5" s="41">
        <v>3.3999999999999998E-3</v>
      </c>
      <c r="W5" s="41">
        <v>0.85660000000000003</v>
      </c>
      <c r="X5" s="41">
        <v>3.5999999999999999E-3</v>
      </c>
      <c r="Y5" s="41">
        <v>0.434</v>
      </c>
      <c r="Z5" s="41">
        <v>4.1999999999999997E-3</v>
      </c>
      <c r="AA5" s="41">
        <v>4.3400000000000001E-2</v>
      </c>
      <c r="AB5" s="41">
        <v>1.6999999999999999E-3</v>
      </c>
      <c r="AC5" s="41">
        <v>3.4299999999999997E-2</v>
      </c>
      <c r="AD5" s="41">
        <v>6.9999999999999999E-4</v>
      </c>
      <c r="AE5" s="41" t="s">
        <v>24</v>
      </c>
      <c r="AF5" s="41">
        <v>1.5900000000000001E-2</v>
      </c>
      <c r="AG5" s="41">
        <v>1.01E-2</v>
      </c>
      <c r="AH5" s="41">
        <v>1E-4</v>
      </c>
      <c r="AI5" s="41">
        <v>2.5999999999999999E-3</v>
      </c>
      <c r="AJ5" s="41">
        <v>1E-4</v>
      </c>
      <c r="AK5" s="41">
        <v>1E-4</v>
      </c>
      <c r="AL5" s="41">
        <v>0</v>
      </c>
      <c r="AM5" s="41"/>
      <c r="AO5" s="41">
        <v>9.4000000000000004E-3</v>
      </c>
      <c r="AP5" s="41">
        <v>1E-4</v>
      </c>
      <c r="AQ5" s="41">
        <v>1.2999999999999999E-2</v>
      </c>
      <c r="AR5" s="41">
        <v>1E-4</v>
      </c>
      <c r="AS5" s="41">
        <v>2.0999999999999999E-3</v>
      </c>
      <c r="AT5" s="41">
        <v>0</v>
      </c>
      <c r="AU5" s="41">
        <v>1.77E-2</v>
      </c>
      <c r="AV5" s="41">
        <v>1E-4</v>
      </c>
      <c r="AW5" s="41">
        <v>1.2999999999999999E-3</v>
      </c>
      <c r="AX5" s="41">
        <v>0</v>
      </c>
      <c r="AY5" s="41" t="s">
        <v>24</v>
      </c>
      <c r="AZ5" s="41">
        <v>4.7999999999999996E-3</v>
      </c>
      <c r="BA5" s="41"/>
      <c r="BB5" s="41"/>
      <c r="BC5" s="41"/>
      <c r="BD5" s="41"/>
      <c r="BE5" s="41" t="s">
        <v>24</v>
      </c>
      <c r="BF5" s="41">
        <v>0.1011</v>
      </c>
      <c r="BG5" s="41" t="s">
        <v>24</v>
      </c>
      <c r="BH5" s="41">
        <v>4.0599999999999997E-2</v>
      </c>
      <c r="BI5" s="41" t="s">
        <v>24</v>
      </c>
      <c r="BJ5" s="41">
        <v>6.4899999999999999E-2</v>
      </c>
      <c r="BK5" s="41" t="s">
        <v>24</v>
      </c>
      <c r="BL5" s="41">
        <v>8.5099999999999995E-2</v>
      </c>
      <c r="BM5" s="41"/>
      <c r="BN5" s="41"/>
      <c r="BO5" s="41"/>
      <c r="BP5" s="41"/>
      <c r="BQ5" s="41">
        <v>7.0000000000000001E-3</v>
      </c>
      <c r="BR5" s="41">
        <v>2.0000000000000001E-4</v>
      </c>
      <c r="BS5" s="41" t="s">
        <v>24</v>
      </c>
      <c r="BT5" s="41">
        <v>1.9400000000000001E-2</v>
      </c>
      <c r="BU5" s="41"/>
      <c r="BV5" s="41"/>
      <c r="BW5" s="41"/>
      <c r="BX5" s="41"/>
      <c r="BY5" s="41" t="s">
        <v>24</v>
      </c>
      <c r="BZ5" s="41">
        <v>4.8999999999999998E-3</v>
      </c>
      <c r="CA5" s="41">
        <v>6.9999999999999999E-4</v>
      </c>
      <c r="CB5" s="41">
        <v>1E-4</v>
      </c>
      <c r="CC5" s="41">
        <v>2E-3</v>
      </c>
      <c r="CD5" s="41">
        <v>1E-4</v>
      </c>
      <c r="CE5" s="41" t="s">
        <v>24</v>
      </c>
      <c r="CF5" s="41">
        <v>1.41E-2</v>
      </c>
      <c r="CG5" s="41">
        <v>1.6000000000000001E-3</v>
      </c>
      <c r="CH5" s="41">
        <v>1E-4</v>
      </c>
      <c r="CI5" s="41">
        <v>4.0000000000000002E-4</v>
      </c>
      <c r="CJ5" s="41">
        <v>1E-4</v>
      </c>
      <c r="CK5" s="41">
        <v>54.66</v>
      </c>
      <c r="CL5" s="41">
        <v>0.11</v>
      </c>
      <c r="CM5" s="41">
        <v>1.2500000000000001E-2</v>
      </c>
      <c r="CN5" s="41">
        <v>6.9999999999999999E-4</v>
      </c>
      <c r="CO5" s="41">
        <v>4.2774999999999999</v>
      </c>
      <c r="CP5" s="41">
        <v>1.01E-2</v>
      </c>
      <c r="CQ5" s="41">
        <v>6.6E-3</v>
      </c>
      <c r="CR5" s="41">
        <v>2.0000000000000001E-4</v>
      </c>
      <c r="CS5" s="41" t="s">
        <v>24</v>
      </c>
      <c r="CT5" s="41">
        <v>3.0999999999999999E-3</v>
      </c>
      <c r="CU5" s="41">
        <v>512220</v>
      </c>
      <c r="CV5" s="41" t="s">
        <v>247</v>
      </c>
      <c r="CW5" s="41" t="s">
        <v>246</v>
      </c>
      <c r="CX5" s="41">
        <v>91.86</v>
      </c>
      <c r="CY5" s="41">
        <v>71.55</v>
      </c>
      <c r="CZ5" s="41">
        <v>163.41</v>
      </c>
      <c r="DA5" s="41">
        <v>116.35</v>
      </c>
      <c r="DB5" s="41">
        <v>118.05</v>
      </c>
      <c r="DC5" s="41">
        <v>234.4</v>
      </c>
      <c r="DD5" s="41" t="s">
        <v>245</v>
      </c>
    </row>
    <row r="6" spans="1:108" x14ac:dyDescent="0.2">
      <c r="A6" s="41">
        <v>319</v>
      </c>
      <c r="B6" s="44">
        <v>43546</v>
      </c>
      <c r="C6" s="43">
        <v>0.61947916666666669</v>
      </c>
      <c r="D6" s="41" t="s">
        <v>269</v>
      </c>
      <c r="E6" s="41" t="s">
        <v>249</v>
      </c>
      <c r="F6" t="s">
        <v>333</v>
      </c>
      <c r="G6" s="42">
        <v>15.975040000000025</v>
      </c>
      <c r="H6" s="41">
        <v>142</v>
      </c>
      <c r="I6" s="41">
        <v>2.85</v>
      </c>
      <c r="J6" s="41">
        <v>0.17</v>
      </c>
      <c r="K6" s="41">
        <v>4.8258999999999999</v>
      </c>
      <c r="L6" s="41">
        <v>3.5200000000000002E-2</v>
      </c>
      <c r="M6" s="41">
        <v>8.0014000000000003</v>
      </c>
      <c r="N6" s="41">
        <v>2.3400000000000001E-2</v>
      </c>
      <c r="O6" s="41">
        <v>4.5499999999999999E-2</v>
      </c>
      <c r="P6" s="41">
        <v>3.3E-3</v>
      </c>
      <c r="Q6" s="41">
        <v>0.21709999999999999</v>
      </c>
      <c r="R6" s="41">
        <v>2.2000000000000001E-3</v>
      </c>
      <c r="S6" s="41">
        <v>21.885999999999999</v>
      </c>
      <c r="T6" s="41">
        <v>4.7899999999999998E-2</v>
      </c>
      <c r="U6" s="41">
        <v>0.84130000000000005</v>
      </c>
      <c r="V6" s="41">
        <v>3.5000000000000001E-3</v>
      </c>
      <c r="W6" s="41">
        <v>0.91839999999999999</v>
      </c>
      <c r="X6" s="41">
        <v>3.7000000000000002E-3</v>
      </c>
      <c r="Y6" s="41">
        <v>0.43730000000000002</v>
      </c>
      <c r="Z6" s="41">
        <v>4.3E-3</v>
      </c>
      <c r="AA6" s="41">
        <v>3.8699999999999998E-2</v>
      </c>
      <c r="AB6" s="41">
        <v>1.6999999999999999E-3</v>
      </c>
      <c r="AC6" s="41">
        <v>3.4099999999999998E-2</v>
      </c>
      <c r="AD6" s="41">
        <v>6.9999999999999999E-4</v>
      </c>
      <c r="AE6" s="41" t="s">
        <v>24</v>
      </c>
      <c r="AF6" s="41">
        <v>1.55E-2</v>
      </c>
      <c r="AG6" s="41">
        <v>8.3999999999999995E-3</v>
      </c>
      <c r="AH6" s="41">
        <v>1E-4</v>
      </c>
      <c r="AI6" s="41">
        <v>2E-3</v>
      </c>
      <c r="AJ6" s="41">
        <v>1E-4</v>
      </c>
      <c r="AK6" s="41">
        <v>1E-4</v>
      </c>
      <c r="AL6" s="41">
        <v>0</v>
      </c>
      <c r="AM6" s="41"/>
      <c r="AO6" s="41">
        <v>9.7000000000000003E-3</v>
      </c>
      <c r="AP6" s="41">
        <v>1E-4</v>
      </c>
      <c r="AQ6" s="41">
        <v>1.32E-2</v>
      </c>
      <c r="AR6" s="41">
        <v>1E-4</v>
      </c>
      <c r="AS6" s="41">
        <v>2.0999999999999999E-3</v>
      </c>
      <c r="AT6" s="41">
        <v>0</v>
      </c>
      <c r="AU6" s="41">
        <v>1.6799999999999999E-2</v>
      </c>
      <c r="AV6" s="41">
        <v>1E-4</v>
      </c>
      <c r="AW6" s="41">
        <v>1.2999999999999999E-3</v>
      </c>
      <c r="AX6" s="41">
        <v>0</v>
      </c>
      <c r="AY6" s="41" t="s">
        <v>24</v>
      </c>
      <c r="AZ6" s="41">
        <v>4.7999999999999996E-3</v>
      </c>
      <c r="BA6" s="41"/>
      <c r="BB6" s="41"/>
      <c r="BC6" s="41"/>
      <c r="BD6" s="41"/>
      <c r="BE6" s="41" t="s">
        <v>24</v>
      </c>
      <c r="BF6" s="41">
        <v>0.1024</v>
      </c>
      <c r="BG6" s="41">
        <v>8.9999999999999998E-4</v>
      </c>
      <c r="BH6" s="41">
        <v>2.0000000000000001E-4</v>
      </c>
      <c r="BI6" s="41" t="s">
        <v>24</v>
      </c>
      <c r="BJ6" s="41">
        <v>6.5799999999999997E-2</v>
      </c>
      <c r="BK6" s="41" t="s">
        <v>24</v>
      </c>
      <c r="BL6" s="41">
        <v>8.6400000000000005E-2</v>
      </c>
      <c r="BM6" s="41"/>
      <c r="BN6" s="41"/>
      <c r="BO6" s="41"/>
      <c r="BP6" s="41"/>
      <c r="BQ6" s="41">
        <v>7.1999999999999998E-3</v>
      </c>
      <c r="BR6" s="41">
        <v>2.0000000000000001E-4</v>
      </c>
      <c r="BS6" s="41" t="s">
        <v>24</v>
      </c>
      <c r="BT6" s="41">
        <v>1.9199999999999998E-2</v>
      </c>
      <c r="BU6" s="41"/>
      <c r="BV6" s="41"/>
      <c r="BW6" s="41"/>
      <c r="BX6" s="41"/>
      <c r="BY6" s="41" t="s">
        <v>24</v>
      </c>
      <c r="BZ6" s="41">
        <v>4.7999999999999996E-3</v>
      </c>
      <c r="CA6" s="41">
        <v>8.0000000000000004E-4</v>
      </c>
      <c r="CB6" s="41">
        <v>1E-4</v>
      </c>
      <c r="CC6" s="41">
        <v>1.9E-3</v>
      </c>
      <c r="CD6" s="41">
        <v>1E-4</v>
      </c>
      <c r="CE6" s="41" t="s">
        <v>24</v>
      </c>
      <c r="CF6" s="41">
        <v>1.43E-2</v>
      </c>
      <c r="CG6" s="41">
        <v>1.8E-3</v>
      </c>
      <c r="CH6" s="41">
        <v>1E-4</v>
      </c>
      <c r="CI6" s="41">
        <v>2.9999999999999997E-4</v>
      </c>
      <c r="CJ6" s="41">
        <v>1E-4</v>
      </c>
      <c r="CK6" s="41">
        <v>55.8</v>
      </c>
      <c r="CL6" s="41">
        <v>0.11</v>
      </c>
      <c r="CM6" s="41">
        <v>1.24E-2</v>
      </c>
      <c r="CN6" s="41">
        <v>6.9999999999999999E-4</v>
      </c>
      <c r="CO6" s="41">
        <v>4.0155000000000003</v>
      </c>
      <c r="CP6" s="41">
        <v>9.7999999999999997E-3</v>
      </c>
      <c r="CQ6" s="41">
        <v>5.5999999999999999E-3</v>
      </c>
      <c r="CR6" s="41">
        <v>2.0000000000000001E-4</v>
      </c>
      <c r="CS6" s="41" t="s">
        <v>24</v>
      </c>
      <c r="CT6" s="41">
        <v>3.2000000000000002E-3</v>
      </c>
      <c r="CU6" s="41">
        <v>512220</v>
      </c>
      <c r="CV6" s="41" t="s">
        <v>247</v>
      </c>
      <c r="CW6" s="41" t="s">
        <v>246</v>
      </c>
      <c r="CX6" s="41">
        <v>92.26</v>
      </c>
      <c r="CY6" s="41">
        <v>73.66</v>
      </c>
      <c r="CZ6" s="41">
        <v>165.92</v>
      </c>
      <c r="DA6" s="41">
        <v>116.38</v>
      </c>
      <c r="DB6" s="41">
        <v>118.16</v>
      </c>
      <c r="DC6" s="41">
        <v>234.54</v>
      </c>
      <c r="DD6" s="41" t="s">
        <v>245</v>
      </c>
    </row>
    <row r="7" spans="1:108" x14ac:dyDescent="0.2">
      <c r="A7" s="41">
        <v>170</v>
      </c>
      <c r="B7" s="44">
        <v>43539</v>
      </c>
      <c r="C7" s="43">
        <v>0.38482638888888893</v>
      </c>
      <c r="D7" s="41" t="s">
        <v>341</v>
      </c>
      <c r="E7" s="41" t="s">
        <v>249</v>
      </c>
      <c r="F7" t="s">
        <v>333</v>
      </c>
      <c r="G7" s="42">
        <v>15.931540000000025</v>
      </c>
      <c r="H7" s="41">
        <v>141</v>
      </c>
      <c r="I7" s="41" t="s">
        <v>24</v>
      </c>
      <c r="J7" s="41">
        <v>0.76</v>
      </c>
      <c r="K7" s="41">
        <v>4.9116999999999997</v>
      </c>
      <c r="L7" s="41">
        <v>3.5700000000000003E-2</v>
      </c>
      <c r="M7" s="41">
        <v>8.9405000000000001</v>
      </c>
      <c r="N7" s="41">
        <v>2.06E-2</v>
      </c>
      <c r="O7" s="41" t="s">
        <v>24</v>
      </c>
      <c r="P7" s="41">
        <v>2.0799999999999999E-2</v>
      </c>
      <c r="Q7" s="41">
        <v>0.12520000000000001</v>
      </c>
      <c r="R7" s="41">
        <v>2.0999999999999999E-3</v>
      </c>
      <c r="S7" s="41">
        <v>20.3855</v>
      </c>
      <c r="T7" s="41">
        <v>2.8500000000000001E-2</v>
      </c>
      <c r="U7" s="41">
        <v>0.99360000000000004</v>
      </c>
      <c r="V7" s="41">
        <v>3.3999999999999998E-3</v>
      </c>
      <c r="W7" s="41">
        <v>0.96899999999999997</v>
      </c>
      <c r="X7" s="41">
        <v>3.3999999999999998E-3</v>
      </c>
      <c r="Y7" s="41">
        <v>0.45229999999999998</v>
      </c>
      <c r="Z7" s="41">
        <v>4.3E-3</v>
      </c>
      <c r="AA7" s="41">
        <v>3.3799999999999997E-2</v>
      </c>
      <c r="AB7" s="41">
        <v>1.6999999999999999E-3</v>
      </c>
      <c r="AC7" s="41">
        <v>2.92E-2</v>
      </c>
      <c r="AD7" s="41">
        <v>5.9999999999999995E-4</v>
      </c>
      <c r="AE7" s="41" t="s">
        <v>24</v>
      </c>
      <c r="AF7" s="41">
        <v>1.5100000000000001E-2</v>
      </c>
      <c r="AG7" s="41">
        <v>8.3000000000000001E-3</v>
      </c>
      <c r="AH7" s="41">
        <v>1E-4</v>
      </c>
      <c r="AI7" s="41">
        <v>1.9E-3</v>
      </c>
      <c r="AJ7" s="41">
        <v>1E-4</v>
      </c>
      <c r="AK7" s="41" t="s">
        <v>24</v>
      </c>
      <c r="AL7" s="41">
        <v>1E-3</v>
      </c>
      <c r="AM7" s="41"/>
      <c r="AO7" s="41">
        <v>1.0200000000000001E-2</v>
      </c>
      <c r="AP7" s="41">
        <v>1E-4</v>
      </c>
      <c r="AQ7" s="41">
        <v>1.3899999999999999E-2</v>
      </c>
      <c r="AR7" s="41">
        <v>1E-4</v>
      </c>
      <c r="AS7" s="41">
        <v>2.3E-3</v>
      </c>
      <c r="AT7" s="41">
        <v>0</v>
      </c>
      <c r="AU7" s="41">
        <v>1.7500000000000002E-2</v>
      </c>
      <c r="AV7" s="41">
        <v>1E-4</v>
      </c>
      <c r="AW7" s="41">
        <v>1.5E-3</v>
      </c>
      <c r="AX7" s="41">
        <v>0</v>
      </c>
      <c r="AY7" s="41" t="s">
        <v>24</v>
      </c>
      <c r="AZ7" s="41">
        <v>4.8999999999999998E-3</v>
      </c>
      <c r="BA7" s="41"/>
      <c r="BB7" s="41"/>
      <c r="BC7" s="41"/>
      <c r="BD7" s="41"/>
      <c r="BE7" s="41" t="s">
        <v>24</v>
      </c>
      <c r="BF7" s="41">
        <v>0.10249999999999999</v>
      </c>
      <c r="BG7" s="41" t="s">
        <v>24</v>
      </c>
      <c r="BH7" s="41">
        <v>4.1099999999999998E-2</v>
      </c>
      <c r="BI7" s="41" t="s">
        <v>24</v>
      </c>
      <c r="BJ7" s="41">
        <v>6.6000000000000003E-2</v>
      </c>
      <c r="BK7" s="41" t="s">
        <v>24</v>
      </c>
      <c r="BL7" s="41">
        <v>8.6599999999999996E-2</v>
      </c>
      <c r="BM7" s="41"/>
      <c r="BN7" s="41"/>
      <c r="BO7" s="41"/>
      <c r="BP7" s="41"/>
      <c r="BQ7" s="41">
        <v>6.8999999999999999E-3</v>
      </c>
      <c r="BR7" s="41">
        <v>2.0000000000000001E-4</v>
      </c>
      <c r="BS7" s="41" t="s">
        <v>24</v>
      </c>
      <c r="BT7" s="41">
        <v>1.7899999999999999E-2</v>
      </c>
      <c r="BU7" s="41"/>
      <c r="BV7" s="41"/>
      <c r="BW7" s="41"/>
      <c r="BX7" s="41"/>
      <c r="BY7" s="41" t="s">
        <v>24</v>
      </c>
      <c r="BZ7" s="41">
        <v>4.5999999999999999E-3</v>
      </c>
      <c r="CA7" s="41">
        <v>4.0000000000000002E-4</v>
      </c>
      <c r="CB7" s="41">
        <v>1E-4</v>
      </c>
      <c r="CC7" s="41">
        <v>1.6999999999999999E-3</v>
      </c>
      <c r="CD7" s="41">
        <v>1E-4</v>
      </c>
      <c r="CE7" s="41" t="s">
        <v>24</v>
      </c>
      <c r="CF7" s="41">
        <v>1.4200000000000001E-2</v>
      </c>
      <c r="CG7" s="41">
        <v>1.5E-3</v>
      </c>
      <c r="CH7" s="41">
        <v>1E-4</v>
      </c>
      <c r="CI7" s="41">
        <v>2.0000000000000001E-4</v>
      </c>
      <c r="CJ7" s="41">
        <v>1E-4</v>
      </c>
      <c r="CK7" s="41">
        <v>59.15</v>
      </c>
      <c r="CL7" s="41">
        <v>0.06</v>
      </c>
      <c r="CM7" s="41">
        <v>9.1000000000000004E-3</v>
      </c>
      <c r="CN7" s="41">
        <v>6.9999999999999999E-4</v>
      </c>
      <c r="CO7" s="41">
        <v>3.9293</v>
      </c>
      <c r="CP7" s="41">
        <v>7.0000000000000001E-3</v>
      </c>
      <c r="CQ7" s="41">
        <v>5.0000000000000001E-3</v>
      </c>
      <c r="CR7" s="41">
        <v>2.0000000000000001E-4</v>
      </c>
      <c r="CS7" s="41" t="s">
        <v>24</v>
      </c>
      <c r="CT7" s="41">
        <v>3.0999999999999999E-3</v>
      </c>
      <c r="CU7" s="41">
        <v>512220</v>
      </c>
      <c r="CV7" s="41" t="s">
        <v>247</v>
      </c>
      <c r="CW7" s="41" t="s">
        <v>246</v>
      </c>
      <c r="CX7" s="41">
        <v>92.44</v>
      </c>
      <c r="CY7" s="41">
        <v>75.25</v>
      </c>
      <c r="CZ7" s="41">
        <v>167.69</v>
      </c>
      <c r="DA7" s="41">
        <v>116.2</v>
      </c>
      <c r="DB7" s="41">
        <v>118.19</v>
      </c>
      <c r="DC7" s="41">
        <v>234.38</v>
      </c>
      <c r="DD7" s="41" t="s">
        <v>245</v>
      </c>
    </row>
    <row r="8" spans="1:108" x14ac:dyDescent="0.2">
      <c r="A8" s="41">
        <v>377</v>
      </c>
      <c r="B8" s="44">
        <v>43549</v>
      </c>
      <c r="C8" s="43">
        <v>0.50761574074074078</v>
      </c>
      <c r="D8" s="41" t="s">
        <v>266</v>
      </c>
      <c r="E8" s="41" t="s">
        <v>249</v>
      </c>
      <c r="F8" t="s">
        <v>333</v>
      </c>
      <c r="G8" s="42">
        <v>15.888040000000025</v>
      </c>
      <c r="H8" s="41">
        <v>140</v>
      </c>
      <c r="I8" s="41">
        <v>1.49</v>
      </c>
      <c r="J8" s="41">
        <v>0.18</v>
      </c>
      <c r="K8" s="41">
        <v>3.9672000000000001</v>
      </c>
      <c r="L8" s="41">
        <v>3.3300000000000003E-2</v>
      </c>
      <c r="M8" s="41">
        <v>6.9526000000000003</v>
      </c>
      <c r="N8" s="41">
        <v>2.1299999999999999E-2</v>
      </c>
      <c r="O8" s="41">
        <v>2.23E-2</v>
      </c>
      <c r="P8" s="41">
        <v>3.0999999999999999E-3</v>
      </c>
      <c r="Q8" s="41">
        <v>0.14530000000000001</v>
      </c>
      <c r="R8" s="41">
        <v>2.0999999999999999E-3</v>
      </c>
      <c r="S8" s="41">
        <v>23.42</v>
      </c>
      <c r="T8" s="41">
        <v>0.05</v>
      </c>
      <c r="U8" s="41">
        <v>0.64800000000000002</v>
      </c>
      <c r="V8" s="41">
        <v>3.2000000000000002E-3</v>
      </c>
      <c r="W8" s="41">
        <v>0.75519999999999998</v>
      </c>
      <c r="X8" s="41">
        <v>3.3999999999999998E-3</v>
      </c>
      <c r="Y8" s="41">
        <v>0.4194</v>
      </c>
      <c r="Z8" s="41">
        <v>4.1000000000000003E-3</v>
      </c>
      <c r="AA8" s="41">
        <v>3.78E-2</v>
      </c>
      <c r="AB8" s="41">
        <v>1.6000000000000001E-3</v>
      </c>
      <c r="AC8" s="41">
        <v>2.8299999999999999E-2</v>
      </c>
      <c r="AD8" s="41">
        <v>5.9999999999999995E-4</v>
      </c>
      <c r="AE8" s="41" t="s">
        <v>24</v>
      </c>
      <c r="AF8" s="41">
        <v>1.4500000000000001E-2</v>
      </c>
      <c r="AG8" s="41">
        <v>9.1000000000000004E-3</v>
      </c>
      <c r="AH8" s="41">
        <v>1E-4</v>
      </c>
      <c r="AI8" s="41">
        <v>1.8E-3</v>
      </c>
      <c r="AJ8" s="41">
        <v>1E-4</v>
      </c>
      <c r="AK8" s="41" t="s">
        <v>24</v>
      </c>
      <c r="AL8" s="41">
        <v>1E-3</v>
      </c>
      <c r="AM8" s="41"/>
      <c r="AO8" s="41">
        <v>9.1999999999999998E-3</v>
      </c>
      <c r="AP8" s="41">
        <v>1E-4</v>
      </c>
      <c r="AQ8" s="41">
        <v>1.2800000000000001E-2</v>
      </c>
      <c r="AR8" s="41">
        <v>1E-4</v>
      </c>
      <c r="AS8" s="41">
        <v>2.2000000000000001E-3</v>
      </c>
      <c r="AT8" s="41">
        <v>0</v>
      </c>
      <c r="AU8" s="41">
        <v>1.8700000000000001E-2</v>
      </c>
      <c r="AV8" s="41">
        <v>1E-4</v>
      </c>
      <c r="AW8" s="41">
        <v>1.2999999999999999E-3</v>
      </c>
      <c r="AX8" s="41">
        <v>0</v>
      </c>
      <c r="AY8" s="41" t="s">
        <v>24</v>
      </c>
      <c r="AZ8" s="41">
        <v>4.7999999999999996E-3</v>
      </c>
      <c r="BA8" s="41"/>
      <c r="BB8" s="41"/>
      <c r="BC8" s="41"/>
      <c r="BD8" s="41"/>
      <c r="BE8" s="41" t="s">
        <v>24</v>
      </c>
      <c r="BF8" s="41">
        <v>0.1019</v>
      </c>
      <c r="BG8" s="41" t="s">
        <v>24</v>
      </c>
      <c r="BH8" s="41">
        <v>4.0800000000000003E-2</v>
      </c>
      <c r="BI8" s="41" t="s">
        <v>24</v>
      </c>
      <c r="BJ8" s="41">
        <v>6.5600000000000006E-2</v>
      </c>
      <c r="BK8" s="41" t="s">
        <v>24</v>
      </c>
      <c r="BL8" s="41">
        <v>8.6199999999999999E-2</v>
      </c>
      <c r="BM8" s="41"/>
      <c r="BN8" s="41"/>
      <c r="BO8" s="41"/>
      <c r="BP8" s="41"/>
      <c r="BQ8" s="41">
        <v>6.4000000000000003E-3</v>
      </c>
      <c r="BR8" s="41">
        <v>2.0000000000000001E-4</v>
      </c>
      <c r="BS8" s="41" t="s">
        <v>24</v>
      </c>
      <c r="BT8" s="41">
        <v>1.8700000000000001E-2</v>
      </c>
      <c r="BU8" s="41"/>
      <c r="BV8" s="41"/>
      <c r="BW8" s="41"/>
      <c r="BX8" s="41"/>
      <c r="BY8" s="41" t="s">
        <v>24</v>
      </c>
      <c r="BZ8" s="41">
        <v>4.7000000000000002E-3</v>
      </c>
      <c r="CA8" s="41">
        <v>5.9999999999999995E-4</v>
      </c>
      <c r="CB8" s="41">
        <v>1E-4</v>
      </c>
      <c r="CC8" s="41">
        <v>1.6000000000000001E-3</v>
      </c>
      <c r="CD8" s="41">
        <v>1E-4</v>
      </c>
      <c r="CE8" s="41" t="s">
        <v>24</v>
      </c>
      <c r="CF8" s="41">
        <v>1.4200000000000001E-2</v>
      </c>
      <c r="CG8" s="41">
        <v>1.4E-3</v>
      </c>
      <c r="CH8" s="41">
        <v>1E-4</v>
      </c>
      <c r="CI8" s="41">
        <v>4.0000000000000002E-4</v>
      </c>
      <c r="CJ8" s="41">
        <v>1E-4</v>
      </c>
      <c r="CK8" s="41">
        <v>58.46</v>
      </c>
      <c r="CL8" s="41">
        <v>0.12</v>
      </c>
      <c r="CM8" s="41">
        <v>1.01E-2</v>
      </c>
      <c r="CN8" s="41">
        <v>5.9999999999999995E-4</v>
      </c>
      <c r="CO8" s="41">
        <v>3.5647000000000002</v>
      </c>
      <c r="CP8" s="41">
        <v>8.9999999999999993E-3</v>
      </c>
      <c r="CQ8" s="41">
        <v>4.8999999999999998E-3</v>
      </c>
      <c r="CR8" s="41">
        <v>2.0000000000000001E-4</v>
      </c>
      <c r="CS8" s="41" t="s">
        <v>24</v>
      </c>
      <c r="CT8" s="41">
        <v>3.0999999999999999E-3</v>
      </c>
      <c r="CU8" s="41">
        <v>512220</v>
      </c>
      <c r="CV8" s="41" t="s">
        <v>247</v>
      </c>
      <c r="CW8" s="41" t="s">
        <v>246</v>
      </c>
      <c r="CX8" s="41">
        <v>91.62</v>
      </c>
      <c r="CY8" s="41">
        <v>71.709999999999994</v>
      </c>
      <c r="CZ8" s="41">
        <v>163.33000000000001</v>
      </c>
      <c r="DA8" s="41">
        <v>116.16</v>
      </c>
      <c r="DB8" s="41">
        <v>118.1</v>
      </c>
      <c r="DC8" s="41">
        <v>234.26</v>
      </c>
      <c r="DD8" s="41" t="s">
        <v>245</v>
      </c>
    </row>
    <row r="9" spans="1:108" x14ac:dyDescent="0.2">
      <c r="A9" s="41">
        <v>361</v>
      </c>
      <c r="B9" s="44">
        <v>43549</v>
      </c>
      <c r="C9" s="43">
        <v>0.45407407407407407</v>
      </c>
      <c r="D9" s="41" t="s">
        <v>265</v>
      </c>
      <c r="E9" s="41" t="s">
        <v>249</v>
      </c>
      <c r="F9" t="s">
        <v>333</v>
      </c>
      <c r="G9" s="42">
        <v>15.844540000000025</v>
      </c>
      <c r="H9" s="41">
        <v>139</v>
      </c>
      <c r="I9" s="41">
        <v>0.98</v>
      </c>
      <c r="J9" s="41">
        <v>0.18</v>
      </c>
      <c r="K9" s="41">
        <v>3.5781000000000001</v>
      </c>
      <c r="L9" s="41">
        <v>3.3300000000000003E-2</v>
      </c>
      <c r="M9" s="41">
        <v>6.6414</v>
      </c>
      <c r="N9" s="41">
        <v>2.1299999999999999E-2</v>
      </c>
      <c r="O9" s="41">
        <v>9.5999999999999992E-3</v>
      </c>
      <c r="P9" s="41">
        <v>3.0999999999999999E-3</v>
      </c>
      <c r="Q9" s="41">
        <v>0.13500000000000001</v>
      </c>
      <c r="R9" s="41">
        <v>2.0999999999999999E-3</v>
      </c>
      <c r="S9" s="41">
        <v>22.79</v>
      </c>
      <c r="T9" s="41">
        <v>0.05</v>
      </c>
      <c r="U9" s="41">
        <v>0.63029999999999997</v>
      </c>
      <c r="V9" s="41">
        <v>3.2000000000000002E-3</v>
      </c>
      <c r="W9" s="41">
        <v>0.71230000000000004</v>
      </c>
      <c r="X9" s="41">
        <v>3.3E-3</v>
      </c>
      <c r="Y9" s="41">
        <v>0.41720000000000002</v>
      </c>
      <c r="Z9" s="41">
        <v>4.1999999999999997E-3</v>
      </c>
      <c r="AA9" s="41">
        <v>3.32E-2</v>
      </c>
      <c r="AB9" s="41">
        <v>1.6000000000000001E-3</v>
      </c>
      <c r="AC9" s="41">
        <v>2.6100000000000002E-2</v>
      </c>
      <c r="AD9" s="41">
        <v>5.9999999999999995E-4</v>
      </c>
      <c r="AE9" s="41" t="s">
        <v>24</v>
      </c>
      <c r="AF9" s="41">
        <v>1.4999999999999999E-2</v>
      </c>
      <c r="AG9" s="41">
        <v>9.4000000000000004E-3</v>
      </c>
      <c r="AH9" s="41">
        <v>1E-4</v>
      </c>
      <c r="AI9" s="41">
        <v>2.3999999999999998E-3</v>
      </c>
      <c r="AJ9" s="41">
        <v>1E-4</v>
      </c>
      <c r="AK9" s="41" t="s">
        <v>24</v>
      </c>
      <c r="AL9" s="41">
        <v>1E-3</v>
      </c>
      <c r="AM9" s="41"/>
      <c r="AO9" s="41">
        <v>9.2999999999999992E-3</v>
      </c>
      <c r="AP9" s="41">
        <v>1E-4</v>
      </c>
      <c r="AQ9" s="41">
        <v>1.2699999999999999E-2</v>
      </c>
      <c r="AR9" s="41">
        <v>1E-4</v>
      </c>
      <c r="AS9" s="41">
        <v>2.0999999999999999E-3</v>
      </c>
      <c r="AT9" s="41">
        <v>0</v>
      </c>
      <c r="AU9" s="41">
        <v>1.9400000000000001E-2</v>
      </c>
      <c r="AV9" s="41">
        <v>1E-4</v>
      </c>
      <c r="AW9" s="41">
        <v>1.2999999999999999E-3</v>
      </c>
      <c r="AX9" s="41">
        <v>0</v>
      </c>
      <c r="AY9" s="41" t="s">
        <v>24</v>
      </c>
      <c r="AZ9" s="41">
        <v>4.8999999999999998E-3</v>
      </c>
      <c r="BA9" s="41"/>
      <c r="BB9" s="41"/>
      <c r="BC9" s="41"/>
      <c r="BD9" s="41"/>
      <c r="BE9" s="41" t="s">
        <v>24</v>
      </c>
      <c r="BF9" s="41">
        <v>0.1032</v>
      </c>
      <c r="BG9" s="41" t="s">
        <v>24</v>
      </c>
      <c r="BH9" s="41">
        <v>4.1399999999999999E-2</v>
      </c>
      <c r="BI9" s="41" t="s">
        <v>24</v>
      </c>
      <c r="BJ9" s="41">
        <v>6.6299999999999998E-2</v>
      </c>
      <c r="BK9" s="41" t="s">
        <v>24</v>
      </c>
      <c r="BL9" s="41">
        <v>8.7099999999999997E-2</v>
      </c>
      <c r="BM9" s="41"/>
      <c r="BN9" s="41"/>
      <c r="BO9" s="41"/>
      <c r="BP9" s="41"/>
      <c r="BQ9" s="41">
        <v>6.4000000000000003E-3</v>
      </c>
      <c r="BR9" s="41">
        <v>2.0000000000000001E-4</v>
      </c>
      <c r="BS9" s="41" t="s">
        <v>24</v>
      </c>
      <c r="BT9" s="41">
        <v>1.8800000000000001E-2</v>
      </c>
      <c r="BU9" s="41"/>
      <c r="BV9" s="41"/>
      <c r="BW9" s="41"/>
      <c r="BX9" s="41"/>
      <c r="BY9" s="41" t="s">
        <v>24</v>
      </c>
      <c r="BZ9" s="41">
        <v>4.7000000000000002E-3</v>
      </c>
      <c r="CA9" s="41">
        <v>5.9999999999999995E-4</v>
      </c>
      <c r="CB9" s="41">
        <v>1E-4</v>
      </c>
      <c r="CC9" s="41">
        <v>1.6000000000000001E-3</v>
      </c>
      <c r="CD9" s="41">
        <v>1E-4</v>
      </c>
      <c r="CE9" s="41" t="s">
        <v>24</v>
      </c>
      <c r="CF9" s="41">
        <v>1.44E-2</v>
      </c>
      <c r="CG9" s="41">
        <v>1.6999999999999999E-3</v>
      </c>
      <c r="CH9" s="41">
        <v>1E-4</v>
      </c>
      <c r="CI9" s="41">
        <v>4.0000000000000002E-4</v>
      </c>
      <c r="CJ9" s="41">
        <v>1E-4</v>
      </c>
      <c r="CK9" s="41">
        <v>60.25</v>
      </c>
      <c r="CL9" s="41">
        <v>0.13</v>
      </c>
      <c r="CM9" s="41">
        <v>8.3000000000000001E-3</v>
      </c>
      <c r="CN9" s="41">
        <v>5.9999999999999995E-4</v>
      </c>
      <c r="CO9" s="41">
        <v>3.7244000000000002</v>
      </c>
      <c r="CP9" s="41">
        <v>9.7000000000000003E-3</v>
      </c>
      <c r="CQ9" s="41">
        <v>5.0000000000000001E-3</v>
      </c>
      <c r="CR9" s="41">
        <v>2.0000000000000001E-4</v>
      </c>
      <c r="CS9" s="41" t="s">
        <v>24</v>
      </c>
      <c r="CT9" s="41">
        <v>3.0999999999999999E-3</v>
      </c>
      <c r="CU9" s="41">
        <v>512220</v>
      </c>
      <c r="CV9" s="41" t="s">
        <v>247</v>
      </c>
      <c r="CW9" s="41" t="s">
        <v>246</v>
      </c>
      <c r="CX9" s="41">
        <v>92.64</v>
      </c>
      <c r="CY9" s="41">
        <v>74.23</v>
      </c>
      <c r="CZ9" s="41">
        <v>166.87</v>
      </c>
      <c r="DA9" s="41">
        <v>116.32</v>
      </c>
      <c r="DB9" s="41">
        <v>118.21</v>
      </c>
      <c r="DC9" s="41">
        <v>234.53</v>
      </c>
      <c r="DD9" s="41" t="s">
        <v>245</v>
      </c>
    </row>
    <row r="10" spans="1:108" x14ac:dyDescent="0.2">
      <c r="A10" s="41">
        <v>326</v>
      </c>
      <c r="B10" s="44">
        <v>43546</v>
      </c>
      <c r="C10" s="43">
        <v>0.64146990740740739</v>
      </c>
      <c r="D10" s="41" t="s">
        <v>273</v>
      </c>
      <c r="E10" s="41" t="s">
        <v>249</v>
      </c>
      <c r="F10" t="s">
        <v>333</v>
      </c>
      <c r="G10" s="42">
        <v>15.801040000000025</v>
      </c>
      <c r="H10" s="41">
        <v>138</v>
      </c>
      <c r="I10" s="41">
        <v>2.46</v>
      </c>
      <c r="J10" s="41">
        <v>0.17</v>
      </c>
      <c r="K10" s="41">
        <v>4.3522999999999996</v>
      </c>
      <c r="L10" s="41">
        <v>3.3799999999999997E-2</v>
      </c>
      <c r="M10" s="41">
        <v>7.5052000000000003</v>
      </c>
      <c r="N10" s="41">
        <v>2.2200000000000001E-2</v>
      </c>
      <c r="O10" s="41">
        <v>4.3200000000000002E-2</v>
      </c>
      <c r="P10" s="41">
        <v>3.2000000000000002E-3</v>
      </c>
      <c r="Q10" s="41">
        <v>0.20280000000000001</v>
      </c>
      <c r="R10" s="41">
        <v>2.2000000000000001E-3</v>
      </c>
      <c r="S10" s="41">
        <v>22.97</v>
      </c>
      <c r="T10" s="41">
        <v>0.05</v>
      </c>
      <c r="U10" s="41">
        <v>0.66649999999999998</v>
      </c>
      <c r="V10" s="41">
        <v>3.2000000000000002E-3</v>
      </c>
      <c r="W10" s="41">
        <v>0.75239999999999996</v>
      </c>
      <c r="X10" s="41">
        <v>3.3999999999999998E-3</v>
      </c>
      <c r="Y10" s="41">
        <v>0.42580000000000001</v>
      </c>
      <c r="Z10" s="41">
        <v>4.1999999999999997E-3</v>
      </c>
      <c r="AA10" s="41">
        <v>3.9199999999999999E-2</v>
      </c>
      <c r="AB10" s="41">
        <v>1.6999999999999999E-3</v>
      </c>
      <c r="AC10" s="41">
        <v>2.69E-2</v>
      </c>
      <c r="AD10" s="41">
        <v>5.9999999999999995E-4</v>
      </c>
      <c r="AE10" s="41" t="s">
        <v>24</v>
      </c>
      <c r="AF10" s="41">
        <v>1.4800000000000001E-2</v>
      </c>
      <c r="AG10" s="41">
        <v>1.0200000000000001E-2</v>
      </c>
      <c r="AH10" s="41">
        <v>1E-4</v>
      </c>
      <c r="AI10" s="41">
        <v>1.6999999999999999E-3</v>
      </c>
      <c r="AJ10" s="41">
        <v>1E-4</v>
      </c>
      <c r="AK10" s="41" t="s">
        <v>24</v>
      </c>
      <c r="AL10" s="41">
        <v>1E-4</v>
      </c>
      <c r="AM10" s="41"/>
      <c r="AO10" s="41">
        <v>8.9999999999999993E-3</v>
      </c>
      <c r="AP10" s="41">
        <v>1E-4</v>
      </c>
      <c r="AQ10" s="41">
        <v>1.2500000000000001E-2</v>
      </c>
      <c r="AR10" s="41">
        <v>1E-4</v>
      </c>
      <c r="AS10" s="41">
        <v>2.2000000000000001E-3</v>
      </c>
      <c r="AT10" s="41">
        <v>0</v>
      </c>
      <c r="AU10" s="41">
        <v>1.8599999999999998E-2</v>
      </c>
      <c r="AV10" s="41">
        <v>1E-4</v>
      </c>
      <c r="AW10" s="41">
        <v>1.2999999999999999E-3</v>
      </c>
      <c r="AX10" s="41">
        <v>0</v>
      </c>
      <c r="AY10" s="41" t="s">
        <v>24</v>
      </c>
      <c r="AZ10" s="41">
        <v>4.8999999999999998E-3</v>
      </c>
      <c r="BA10" s="41"/>
      <c r="BB10" s="41"/>
      <c r="BC10" s="41"/>
      <c r="BD10" s="41"/>
      <c r="BE10" s="41" t="s">
        <v>24</v>
      </c>
      <c r="BF10" s="41">
        <v>0.1031</v>
      </c>
      <c r="BG10" s="41">
        <v>1.1000000000000001E-3</v>
      </c>
      <c r="BH10" s="41">
        <v>2.0000000000000001E-4</v>
      </c>
      <c r="BI10" s="41" t="s">
        <v>24</v>
      </c>
      <c r="BJ10" s="41">
        <v>6.6299999999999998E-2</v>
      </c>
      <c r="BK10" s="41" t="s">
        <v>24</v>
      </c>
      <c r="BL10" s="41">
        <v>8.6800000000000002E-2</v>
      </c>
      <c r="BM10" s="41"/>
      <c r="BN10" s="41"/>
      <c r="BO10" s="41"/>
      <c r="BP10" s="41"/>
      <c r="BQ10" s="41">
        <v>6.4999999999999997E-3</v>
      </c>
      <c r="BR10" s="41">
        <v>2.0000000000000001E-4</v>
      </c>
      <c r="BS10" s="41" t="s">
        <v>24</v>
      </c>
      <c r="BT10" s="41">
        <v>1.95E-2</v>
      </c>
      <c r="BU10" s="41"/>
      <c r="BV10" s="41"/>
      <c r="BW10" s="41"/>
      <c r="BX10" s="41"/>
      <c r="BY10" s="41" t="s">
        <v>24</v>
      </c>
      <c r="BZ10" s="41">
        <v>4.7999999999999996E-3</v>
      </c>
      <c r="CA10" s="41">
        <v>6.9999999999999999E-4</v>
      </c>
      <c r="CB10" s="41">
        <v>1E-4</v>
      </c>
      <c r="CC10" s="41">
        <v>1.8E-3</v>
      </c>
      <c r="CD10" s="41">
        <v>1E-4</v>
      </c>
      <c r="CE10" s="41" t="s">
        <v>24</v>
      </c>
      <c r="CF10" s="41">
        <v>1.44E-2</v>
      </c>
      <c r="CG10" s="41">
        <v>1.4E-3</v>
      </c>
      <c r="CH10" s="41">
        <v>1E-4</v>
      </c>
      <c r="CI10" s="41">
        <v>5.0000000000000001E-4</v>
      </c>
      <c r="CJ10" s="41">
        <v>1E-4</v>
      </c>
      <c r="CK10" s="41">
        <v>56.81</v>
      </c>
      <c r="CL10" s="41">
        <v>0.11</v>
      </c>
      <c r="CM10" s="41">
        <v>1.23E-2</v>
      </c>
      <c r="CN10" s="41">
        <v>6.9999999999999999E-4</v>
      </c>
      <c r="CO10" s="41">
        <v>3.6513</v>
      </c>
      <c r="CP10" s="41">
        <v>8.9999999999999993E-3</v>
      </c>
      <c r="CQ10" s="41">
        <v>5.4000000000000003E-3</v>
      </c>
      <c r="CR10" s="41">
        <v>2.0000000000000001E-4</v>
      </c>
      <c r="CS10" s="41" t="s">
        <v>24</v>
      </c>
      <c r="CT10" s="41">
        <v>3.2000000000000002E-3</v>
      </c>
      <c r="CU10" s="41">
        <v>512220</v>
      </c>
      <c r="CV10" s="41" t="s">
        <v>247</v>
      </c>
      <c r="CW10" s="41" t="s">
        <v>246</v>
      </c>
      <c r="CX10" s="41">
        <v>92.2</v>
      </c>
      <c r="CY10" s="41">
        <v>73.05</v>
      </c>
      <c r="CZ10" s="41">
        <v>165.25</v>
      </c>
      <c r="DA10" s="41">
        <v>116.35</v>
      </c>
      <c r="DB10" s="41">
        <v>118.17</v>
      </c>
      <c r="DC10" s="41">
        <v>234.52</v>
      </c>
      <c r="DD10" s="41" t="s">
        <v>245</v>
      </c>
    </row>
    <row r="11" spans="1:108" x14ac:dyDescent="0.2">
      <c r="A11" s="41">
        <v>337</v>
      </c>
      <c r="B11" s="44">
        <v>43546</v>
      </c>
      <c r="C11" s="43">
        <v>0.67884259259259261</v>
      </c>
      <c r="D11" s="41" t="s">
        <v>286</v>
      </c>
      <c r="E11" s="41" t="s">
        <v>249</v>
      </c>
      <c r="F11" t="s">
        <v>333</v>
      </c>
      <c r="G11" s="42">
        <v>15.757540000000025</v>
      </c>
      <c r="H11" s="41">
        <v>137</v>
      </c>
      <c r="I11" s="41">
        <v>2.64</v>
      </c>
      <c r="J11" s="41">
        <v>0.17</v>
      </c>
      <c r="K11" s="41">
        <v>4.7737999999999996</v>
      </c>
      <c r="L11" s="41">
        <v>3.4599999999999999E-2</v>
      </c>
      <c r="M11" s="41">
        <v>8.0780999999999992</v>
      </c>
      <c r="N11" s="41">
        <v>2.3199999999999998E-2</v>
      </c>
      <c r="O11" s="41">
        <v>4.2999999999999997E-2</v>
      </c>
      <c r="P11" s="41">
        <v>3.2000000000000002E-3</v>
      </c>
      <c r="Q11" s="41">
        <v>0.19020000000000001</v>
      </c>
      <c r="R11" s="41">
        <v>2.2000000000000001E-3</v>
      </c>
      <c r="S11" s="41">
        <v>21.965</v>
      </c>
      <c r="T11" s="41">
        <v>4.7300000000000002E-2</v>
      </c>
      <c r="U11" s="41">
        <v>0.82250000000000001</v>
      </c>
      <c r="V11" s="41">
        <v>3.5000000000000001E-3</v>
      </c>
      <c r="W11" s="41">
        <v>0.71060000000000001</v>
      </c>
      <c r="X11" s="41">
        <v>3.3E-3</v>
      </c>
      <c r="Y11" s="41">
        <v>0.45810000000000001</v>
      </c>
      <c r="Z11" s="41">
        <v>4.3E-3</v>
      </c>
      <c r="AA11" s="41">
        <v>4.1300000000000003E-2</v>
      </c>
      <c r="AB11" s="41">
        <v>1.6999999999999999E-3</v>
      </c>
      <c r="AC11" s="41">
        <v>2.7400000000000001E-2</v>
      </c>
      <c r="AD11" s="41">
        <v>5.9999999999999995E-4</v>
      </c>
      <c r="AE11" s="41" t="s">
        <v>24</v>
      </c>
      <c r="AF11" s="41">
        <v>1.47E-2</v>
      </c>
      <c r="AG11" s="41">
        <v>8.3000000000000001E-3</v>
      </c>
      <c r="AH11" s="41">
        <v>1E-4</v>
      </c>
      <c r="AI11" s="41">
        <v>1.8E-3</v>
      </c>
      <c r="AJ11" s="41">
        <v>1E-4</v>
      </c>
      <c r="AK11" s="41" t="s">
        <v>24</v>
      </c>
      <c r="AL11" s="41">
        <v>1E-3</v>
      </c>
      <c r="AM11" s="41"/>
      <c r="AO11" s="41">
        <v>9.7999999999999997E-3</v>
      </c>
      <c r="AP11" s="41">
        <v>1E-4</v>
      </c>
      <c r="AQ11" s="41">
        <v>1.34E-2</v>
      </c>
      <c r="AR11" s="41">
        <v>1E-4</v>
      </c>
      <c r="AS11" s="41">
        <v>2.3E-3</v>
      </c>
      <c r="AT11" s="41">
        <v>0</v>
      </c>
      <c r="AU11" s="41">
        <v>1.7500000000000002E-2</v>
      </c>
      <c r="AV11" s="41">
        <v>1E-4</v>
      </c>
      <c r="AW11" s="41">
        <v>1.2999999999999999E-3</v>
      </c>
      <c r="AX11" s="41">
        <v>0</v>
      </c>
      <c r="AY11" s="41" t="s">
        <v>24</v>
      </c>
      <c r="AZ11" s="41">
        <v>4.7999999999999996E-3</v>
      </c>
      <c r="BA11" s="41"/>
      <c r="BB11" s="41"/>
      <c r="BC11" s="41"/>
      <c r="BD11" s="41"/>
      <c r="BE11" s="41" t="s">
        <v>24</v>
      </c>
      <c r="BF11" s="41">
        <v>0.1022</v>
      </c>
      <c r="BG11" s="41">
        <v>1E-3</v>
      </c>
      <c r="BH11" s="41">
        <v>2.0000000000000001E-4</v>
      </c>
      <c r="BI11" s="41" t="s">
        <v>24</v>
      </c>
      <c r="BJ11" s="41">
        <v>6.5799999999999997E-2</v>
      </c>
      <c r="BK11" s="41" t="s">
        <v>24</v>
      </c>
      <c r="BL11" s="41">
        <v>8.6199999999999999E-2</v>
      </c>
      <c r="BM11" s="41"/>
      <c r="BN11" s="41"/>
      <c r="BO11" s="41"/>
      <c r="BP11" s="41"/>
      <c r="BQ11" s="41">
        <v>7.6E-3</v>
      </c>
      <c r="BR11" s="41">
        <v>2.0000000000000001E-4</v>
      </c>
      <c r="BS11" s="41" t="s">
        <v>24</v>
      </c>
      <c r="BT11" s="41">
        <v>1.8800000000000001E-2</v>
      </c>
      <c r="BU11" s="41"/>
      <c r="BV11" s="41"/>
      <c r="BW11" s="41"/>
      <c r="BX11" s="41"/>
      <c r="BY11" s="41" t="s">
        <v>24</v>
      </c>
      <c r="BZ11" s="41">
        <v>4.7000000000000002E-3</v>
      </c>
      <c r="CA11" s="41">
        <v>8.0000000000000004E-4</v>
      </c>
      <c r="CB11" s="41">
        <v>1E-4</v>
      </c>
      <c r="CC11" s="41">
        <v>1.9E-3</v>
      </c>
      <c r="CD11" s="41">
        <v>1E-4</v>
      </c>
      <c r="CE11" s="41" t="s">
        <v>24</v>
      </c>
      <c r="CF11" s="41">
        <v>1.43E-2</v>
      </c>
      <c r="CG11" s="41">
        <v>1.8E-3</v>
      </c>
      <c r="CH11" s="41">
        <v>1E-4</v>
      </c>
      <c r="CI11" s="41">
        <v>5.0000000000000001E-4</v>
      </c>
      <c r="CJ11" s="41">
        <v>1E-4</v>
      </c>
      <c r="CK11" s="41">
        <v>56.44</v>
      </c>
      <c r="CL11" s="41">
        <v>0.11</v>
      </c>
      <c r="CM11" s="41">
        <v>1.12E-2</v>
      </c>
      <c r="CN11" s="41">
        <v>6.9999999999999999E-4</v>
      </c>
      <c r="CO11" s="41">
        <v>3.7222</v>
      </c>
      <c r="CP11" s="41">
        <v>9.1000000000000004E-3</v>
      </c>
      <c r="CQ11" s="41">
        <v>5.5999999999999999E-3</v>
      </c>
      <c r="CR11" s="41">
        <v>2.0000000000000001E-4</v>
      </c>
      <c r="CS11" s="41" t="s">
        <v>24</v>
      </c>
      <c r="CT11" s="41">
        <v>3.2000000000000002E-3</v>
      </c>
      <c r="CU11" s="41">
        <v>512220</v>
      </c>
      <c r="CV11" s="41" t="s">
        <v>247</v>
      </c>
      <c r="CW11" s="41" t="s">
        <v>246</v>
      </c>
      <c r="CX11" s="41">
        <v>91.66</v>
      </c>
      <c r="CY11" s="41">
        <v>73.430000000000007</v>
      </c>
      <c r="CZ11" s="41">
        <v>165.09</v>
      </c>
      <c r="DA11" s="41">
        <v>116.24</v>
      </c>
      <c r="DB11" s="41">
        <v>118.16</v>
      </c>
      <c r="DC11" s="41">
        <v>234.4</v>
      </c>
      <c r="DD11" s="41" t="s">
        <v>245</v>
      </c>
    </row>
    <row r="12" spans="1:108" x14ac:dyDescent="0.2">
      <c r="A12" s="41">
        <v>231</v>
      </c>
      <c r="B12" s="44">
        <v>43539</v>
      </c>
      <c r="C12" s="43">
        <v>0.63156250000000003</v>
      </c>
      <c r="D12" s="41" t="s">
        <v>271</v>
      </c>
      <c r="E12" s="41" t="s">
        <v>249</v>
      </c>
      <c r="F12" t="s">
        <v>333</v>
      </c>
      <c r="G12" s="42">
        <v>15.714040000000026</v>
      </c>
      <c r="H12" s="41">
        <v>136</v>
      </c>
      <c r="I12" s="41">
        <v>2.06</v>
      </c>
      <c r="J12" s="41">
        <v>0.16</v>
      </c>
      <c r="K12" s="41">
        <v>4.7686999999999999</v>
      </c>
      <c r="L12" s="41">
        <v>3.44E-2</v>
      </c>
      <c r="M12" s="41">
        <v>8.2497000000000007</v>
      </c>
      <c r="N12" s="41">
        <v>2.3400000000000001E-2</v>
      </c>
      <c r="O12" s="41">
        <v>3.04E-2</v>
      </c>
      <c r="P12" s="41">
        <v>3.2000000000000002E-3</v>
      </c>
      <c r="Q12" s="41">
        <v>0.2427</v>
      </c>
      <c r="R12" s="41">
        <v>2.3E-3</v>
      </c>
      <c r="S12" s="41">
        <v>21.8551</v>
      </c>
      <c r="T12" s="41">
        <v>4.6800000000000001E-2</v>
      </c>
      <c r="U12" s="41">
        <v>0.80359999999999998</v>
      </c>
      <c r="V12" s="41">
        <v>3.3999999999999998E-3</v>
      </c>
      <c r="W12" s="41">
        <v>0.76939999999999997</v>
      </c>
      <c r="X12" s="41">
        <v>3.3999999999999998E-3</v>
      </c>
      <c r="Y12" s="41">
        <v>0.4471</v>
      </c>
      <c r="Z12" s="41">
        <v>4.3E-3</v>
      </c>
      <c r="AA12" s="41">
        <v>3.8100000000000002E-2</v>
      </c>
      <c r="AB12" s="41">
        <v>1.6999999999999999E-3</v>
      </c>
      <c r="AC12" s="41">
        <v>2.7799999999999998E-2</v>
      </c>
      <c r="AD12" s="41">
        <v>5.9999999999999995E-4</v>
      </c>
      <c r="AE12" s="41" t="s">
        <v>24</v>
      </c>
      <c r="AF12" s="41">
        <v>1.5100000000000001E-2</v>
      </c>
      <c r="AG12" s="41">
        <v>8.9999999999999993E-3</v>
      </c>
      <c r="AH12" s="41">
        <v>1E-4</v>
      </c>
      <c r="AI12" s="41">
        <v>2.3E-3</v>
      </c>
      <c r="AJ12" s="41">
        <v>1E-4</v>
      </c>
      <c r="AK12" s="41" t="s">
        <v>24</v>
      </c>
      <c r="AL12" s="41">
        <v>1E-4</v>
      </c>
      <c r="AM12" s="41"/>
      <c r="AO12" s="41">
        <v>9.4999999999999998E-3</v>
      </c>
      <c r="AP12" s="41">
        <v>1E-4</v>
      </c>
      <c r="AQ12" s="41">
        <v>1.3100000000000001E-2</v>
      </c>
      <c r="AR12" s="41">
        <v>1E-4</v>
      </c>
      <c r="AS12" s="41">
        <v>2.2000000000000001E-3</v>
      </c>
      <c r="AT12" s="41">
        <v>0</v>
      </c>
      <c r="AU12" s="41">
        <v>1.7999999999999999E-2</v>
      </c>
      <c r="AV12" s="41">
        <v>1E-4</v>
      </c>
      <c r="AW12" s="41">
        <v>1.2999999999999999E-3</v>
      </c>
      <c r="AX12" s="41">
        <v>0</v>
      </c>
      <c r="AY12" s="41" t="s">
        <v>24</v>
      </c>
      <c r="AZ12" s="41">
        <v>4.7999999999999996E-3</v>
      </c>
      <c r="BA12" s="41"/>
      <c r="BB12" s="41"/>
      <c r="BC12" s="41"/>
      <c r="BD12" s="41"/>
      <c r="BE12" s="41" t="s">
        <v>24</v>
      </c>
      <c r="BF12" s="41">
        <v>0.1018</v>
      </c>
      <c r="BG12" s="41" t="s">
        <v>24</v>
      </c>
      <c r="BH12" s="41">
        <v>4.0800000000000003E-2</v>
      </c>
      <c r="BI12" s="41">
        <v>1E-3</v>
      </c>
      <c r="BJ12" s="41">
        <v>2.9999999999999997E-4</v>
      </c>
      <c r="BK12" s="41" t="s">
        <v>24</v>
      </c>
      <c r="BL12" s="41">
        <v>8.5999999999999993E-2</v>
      </c>
      <c r="BM12" s="41"/>
      <c r="BN12" s="41"/>
      <c r="BO12" s="41"/>
      <c r="BP12" s="41"/>
      <c r="BQ12" s="41">
        <v>6.7000000000000002E-3</v>
      </c>
      <c r="BR12" s="41">
        <v>2.0000000000000001E-4</v>
      </c>
      <c r="BS12" s="41" t="s">
        <v>24</v>
      </c>
      <c r="BT12" s="41">
        <v>1.9E-2</v>
      </c>
      <c r="BU12" s="41"/>
      <c r="BV12" s="41"/>
      <c r="BW12" s="41"/>
      <c r="BX12" s="41"/>
      <c r="BY12" s="41" t="s">
        <v>24</v>
      </c>
      <c r="BZ12" s="41">
        <v>4.7999999999999996E-3</v>
      </c>
      <c r="CA12" s="41">
        <v>6.9999999999999999E-4</v>
      </c>
      <c r="CB12" s="41">
        <v>1E-4</v>
      </c>
      <c r="CC12" s="41">
        <v>1.8E-3</v>
      </c>
      <c r="CD12" s="41">
        <v>1E-4</v>
      </c>
      <c r="CE12" s="41" t="s">
        <v>24</v>
      </c>
      <c r="CF12" s="41">
        <v>1.41E-2</v>
      </c>
      <c r="CG12" s="41">
        <v>1.5E-3</v>
      </c>
      <c r="CH12" s="41">
        <v>1E-4</v>
      </c>
      <c r="CI12" s="41">
        <v>4.0000000000000002E-4</v>
      </c>
      <c r="CJ12" s="41">
        <v>1E-4</v>
      </c>
      <c r="CK12" s="41">
        <v>56.71</v>
      </c>
      <c r="CL12" s="41">
        <v>0.11</v>
      </c>
      <c r="CM12" s="41">
        <v>1.09E-2</v>
      </c>
      <c r="CN12" s="41">
        <v>6.9999999999999999E-4</v>
      </c>
      <c r="CO12" s="41">
        <v>3.9144000000000001</v>
      </c>
      <c r="CP12" s="41">
        <v>9.4000000000000004E-3</v>
      </c>
      <c r="CQ12" s="41">
        <v>5.5999999999999999E-3</v>
      </c>
      <c r="CR12" s="41">
        <v>2.0000000000000001E-4</v>
      </c>
      <c r="CS12" s="41" t="s">
        <v>24</v>
      </c>
      <c r="CT12" s="41">
        <v>3.0999999999999999E-3</v>
      </c>
      <c r="CU12" s="41">
        <v>512220</v>
      </c>
      <c r="CV12" s="41" t="s">
        <v>247</v>
      </c>
      <c r="CW12" s="41" t="s">
        <v>246</v>
      </c>
      <c r="CX12" s="41">
        <v>91.84</v>
      </c>
      <c r="CY12" s="41">
        <v>73.040000000000006</v>
      </c>
      <c r="CZ12" s="41">
        <v>164.88</v>
      </c>
      <c r="DA12" s="41">
        <v>116.25</v>
      </c>
      <c r="DB12" s="41">
        <v>118.13</v>
      </c>
      <c r="DC12" s="41">
        <v>234.37</v>
      </c>
      <c r="DD12" s="41" t="s">
        <v>245</v>
      </c>
    </row>
    <row r="13" spans="1:108" x14ac:dyDescent="0.2">
      <c r="A13" s="41">
        <v>280</v>
      </c>
      <c r="B13" s="44">
        <v>43546</v>
      </c>
      <c r="C13" s="43">
        <v>0.48660879629629633</v>
      </c>
      <c r="D13" s="41" t="s">
        <v>272</v>
      </c>
      <c r="E13" s="41" t="s">
        <v>249</v>
      </c>
      <c r="F13" t="s">
        <v>333</v>
      </c>
      <c r="G13" s="42">
        <v>15.670540000000026</v>
      </c>
      <c r="H13" s="41">
        <v>135</v>
      </c>
      <c r="I13" s="41">
        <v>1.85</v>
      </c>
      <c r="J13" s="41">
        <v>0.17</v>
      </c>
      <c r="K13" s="41">
        <v>4.5408999999999997</v>
      </c>
      <c r="L13" s="41">
        <v>3.4700000000000002E-2</v>
      </c>
      <c r="M13" s="41">
        <v>8.1478000000000002</v>
      </c>
      <c r="N13" s="41">
        <v>2.3800000000000002E-2</v>
      </c>
      <c r="O13" s="41">
        <v>3.1800000000000002E-2</v>
      </c>
      <c r="P13" s="41">
        <v>3.2000000000000002E-3</v>
      </c>
      <c r="Q13" s="41">
        <v>0.19439999999999999</v>
      </c>
      <c r="R13" s="41">
        <v>2.2000000000000001E-3</v>
      </c>
      <c r="S13" s="41">
        <v>21.4695</v>
      </c>
      <c r="T13" s="41">
        <v>4.7600000000000003E-2</v>
      </c>
      <c r="U13" s="41">
        <v>0.77839999999999998</v>
      </c>
      <c r="V13" s="41">
        <v>3.3999999999999998E-3</v>
      </c>
      <c r="W13" s="41">
        <v>0.74670000000000003</v>
      </c>
      <c r="X13" s="41">
        <v>3.3E-3</v>
      </c>
      <c r="Y13" s="41">
        <v>0.4466</v>
      </c>
      <c r="Z13" s="41">
        <v>4.3E-3</v>
      </c>
      <c r="AA13" s="41">
        <v>3.27E-2</v>
      </c>
      <c r="AB13" s="41">
        <v>1.6000000000000001E-3</v>
      </c>
      <c r="AC13" s="41">
        <v>2.6499999999999999E-2</v>
      </c>
      <c r="AD13" s="41">
        <v>5.9999999999999995E-4</v>
      </c>
      <c r="AE13" s="41" t="s">
        <v>24</v>
      </c>
      <c r="AF13" s="41">
        <v>1.4800000000000001E-2</v>
      </c>
      <c r="AG13" s="41">
        <v>9.5999999999999992E-3</v>
      </c>
      <c r="AH13" s="41">
        <v>1E-4</v>
      </c>
      <c r="AI13" s="41">
        <v>2E-3</v>
      </c>
      <c r="AJ13" s="41">
        <v>1E-4</v>
      </c>
      <c r="AK13" s="41" t="s">
        <v>24</v>
      </c>
      <c r="AL13" s="41">
        <v>1E-4</v>
      </c>
      <c r="AM13" s="41"/>
      <c r="AO13" s="41">
        <v>9.1000000000000004E-3</v>
      </c>
      <c r="AP13" s="41">
        <v>1E-4</v>
      </c>
      <c r="AQ13" s="41">
        <v>1.2200000000000001E-2</v>
      </c>
      <c r="AR13" s="41">
        <v>1E-4</v>
      </c>
      <c r="AS13" s="41">
        <v>2.3999999999999998E-3</v>
      </c>
      <c r="AT13" s="41">
        <v>0</v>
      </c>
      <c r="AU13" s="41">
        <v>1.8800000000000001E-2</v>
      </c>
      <c r="AV13" s="41">
        <v>1E-4</v>
      </c>
      <c r="AW13" s="41">
        <v>1.2999999999999999E-3</v>
      </c>
      <c r="AX13" s="41">
        <v>0</v>
      </c>
      <c r="AY13" s="41" t="s">
        <v>24</v>
      </c>
      <c r="AZ13" s="41">
        <v>4.8999999999999998E-3</v>
      </c>
      <c r="BA13" s="41"/>
      <c r="BB13" s="41"/>
      <c r="BC13" s="41"/>
      <c r="BD13" s="41"/>
      <c r="BE13" s="41" t="s">
        <v>24</v>
      </c>
      <c r="BF13" s="41">
        <v>0.1028</v>
      </c>
      <c r="BG13" s="41" t="s">
        <v>24</v>
      </c>
      <c r="BH13" s="41">
        <v>4.1300000000000003E-2</v>
      </c>
      <c r="BI13" s="41">
        <v>1.1999999999999999E-3</v>
      </c>
      <c r="BJ13" s="41">
        <v>2.9999999999999997E-4</v>
      </c>
      <c r="BK13" s="41" t="s">
        <v>24</v>
      </c>
      <c r="BL13" s="41">
        <v>8.6900000000000005E-2</v>
      </c>
      <c r="BM13" s="41"/>
      <c r="BN13" s="41"/>
      <c r="BO13" s="41"/>
      <c r="BP13" s="41"/>
      <c r="BQ13" s="41">
        <v>6.7000000000000002E-3</v>
      </c>
      <c r="BR13" s="41">
        <v>2.0000000000000001E-4</v>
      </c>
      <c r="BS13" s="41" t="s">
        <v>24</v>
      </c>
      <c r="BT13" s="41">
        <v>1.8800000000000001E-2</v>
      </c>
      <c r="BU13" s="41"/>
      <c r="BV13" s="41"/>
      <c r="BW13" s="41"/>
      <c r="BX13" s="41"/>
      <c r="BY13" s="41" t="s">
        <v>24</v>
      </c>
      <c r="BZ13" s="41">
        <v>4.7000000000000002E-3</v>
      </c>
      <c r="CA13" s="41">
        <v>5.9999999999999995E-4</v>
      </c>
      <c r="CB13" s="41">
        <v>1E-4</v>
      </c>
      <c r="CC13" s="41">
        <v>2E-3</v>
      </c>
      <c r="CD13" s="41">
        <v>1E-4</v>
      </c>
      <c r="CE13" s="41" t="s">
        <v>24</v>
      </c>
      <c r="CF13" s="41">
        <v>1.4200000000000001E-2</v>
      </c>
      <c r="CG13" s="41">
        <v>1.5E-3</v>
      </c>
      <c r="CH13" s="41">
        <v>1E-4</v>
      </c>
      <c r="CI13" s="41">
        <v>5.0000000000000001E-4</v>
      </c>
      <c r="CJ13" s="41">
        <v>1E-4</v>
      </c>
      <c r="CK13" s="41">
        <v>57.9</v>
      </c>
      <c r="CL13" s="41">
        <v>0.12</v>
      </c>
      <c r="CM13" s="41">
        <v>1.12E-2</v>
      </c>
      <c r="CN13" s="41">
        <v>6.9999999999999999E-4</v>
      </c>
      <c r="CO13" s="41">
        <v>3.7484000000000002</v>
      </c>
      <c r="CP13" s="41">
        <v>9.2999999999999992E-3</v>
      </c>
      <c r="CQ13" s="41">
        <v>5.3E-3</v>
      </c>
      <c r="CR13" s="41">
        <v>2.0000000000000001E-4</v>
      </c>
      <c r="CS13" s="41" t="s">
        <v>24</v>
      </c>
      <c r="CT13" s="41">
        <v>3.0999999999999999E-3</v>
      </c>
      <c r="CU13" s="41">
        <v>512220</v>
      </c>
      <c r="CV13" s="41" t="s">
        <v>247</v>
      </c>
      <c r="CW13" s="41" t="s">
        <v>246</v>
      </c>
      <c r="CX13" s="41">
        <v>91.96</v>
      </c>
      <c r="CY13" s="41">
        <v>74.75</v>
      </c>
      <c r="CZ13" s="41">
        <v>166.72</v>
      </c>
      <c r="DA13" s="41">
        <v>116.23</v>
      </c>
      <c r="DB13" s="41">
        <v>118.21</v>
      </c>
      <c r="DC13" s="41">
        <v>234.44</v>
      </c>
      <c r="DD13" s="41" t="s">
        <v>245</v>
      </c>
    </row>
    <row r="14" spans="1:108" x14ac:dyDescent="0.2">
      <c r="A14" s="41">
        <v>298</v>
      </c>
      <c r="B14" s="44">
        <v>43546</v>
      </c>
      <c r="C14" s="43">
        <v>0.54760416666666667</v>
      </c>
      <c r="D14" s="41" t="s">
        <v>268</v>
      </c>
      <c r="E14" s="41" t="s">
        <v>249</v>
      </c>
      <c r="F14" t="s">
        <v>333</v>
      </c>
      <c r="G14" s="42">
        <v>15.627040000000026</v>
      </c>
      <c r="H14" s="41">
        <v>134</v>
      </c>
      <c r="I14" s="41">
        <v>2.5299999999999998</v>
      </c>
      <c r="J14" s="41">
        <v>0.17</v>
      </c>
      <c r="K14" s="41">
        <v>4.9280999999999997</v>
      </c>
      <c r="L14" s="41">
        <v>3.5099999999999999E-2</v>
      </c>
      <c r="M14" s="41">
        <v>8.2568999999999999</v>
      </c>
      <c r="N14" s="41">
        <v>2.3599999999999999E-2</v>
      </c>
      <c r="O14" s="41">
        <v>4.5999999999999999E-2</v>
      </c>
      <c r="P14" s="41">
        <v>3.3E-3</v>
      </c>
      <c r="Q14" s="41">
        <v>0.29959999999999998</v>
      </c>
      <c r="R14" s="41">
        <v>2.3999999999999998E-3</v>
      </c>
      <c r="S14" s="41">
        <v>22.029299999999999</v>
      </c>
      <c r="T14" s="41">
        <v>4.7399999999999998E-2</v>
      </c>
      <c r="U14" s="41">
        <v>0.78029999999999999</v>
      </c>
      <c r="V14" s="41">
        <v>3.3999999999999998E-3</v>
      </c>
      <c r="W14" s="41">
        <v>1.3954</v>
      </c>
      <c r="X14" s="41">
        <v>4.4999999999999997E-3</v>
      </c>
      <c r="Y14" s="41">
        <v>0.45229999999999998</v>
      </c>
      <c r="Z14" s="41">
        <v>4.3E-3</v>
      </c>
      <c r="AA14" s="41">
        <v>3.95E-2</v>
      </c>
      <c r="AB14" s="41">
        <v>1.6999999999999999E-3</v>
      </c>
      <c r="AC14" s="41">
        <v>3.1099999999999999E-2</v>
      </c>
      <c r="AD14" s="41">
        <v>6.9999999999999999E-4</v>
      </c>
      <c r="AE14" s="41" t="s">
        <v>24</v>
      </c>
      <c r="AF14" s="41">
        <v>1.55E-2</v>
      </c>
      <c r="AG14" s="41">
        <v>2.63E-2</v>
      </c>
      <c r="AH14" s="41">
        <v>2.0000000000000001E-4</v>
      </c>
      <c r="AI14" s="41">
        <v>2.0999999999999999E-3</v>
      </c>
      <c r="AJ14" s="41">
        <v>1E-4</v>
      </c>
      <c r="AK14" s="41">
        <v>1E-4</v>
      </c>
      <c r="AL14" s="41">
        <v>0</v>
      </c>
      <c r="AM14" s="41"/>
      <c r="AO14" s="41">
        <v>9.1999999999999998E-3</v>
      </c>
      <c r="AP14" s="41">
        <v>1E-4</v>
      </c>
      <c r="AQ14" s="41">
        <v>1.44E-2</v>
      </c>
      <c r="AR14" s="41">
        <v>1E-4</v>
      </c>
      <c r="AS14" s="41">
        <v>2.3E-3</v>
      </c>
      <c r="AT14" s="41">
        <v>0</v>
      </c>
      <c r="AU14" s="41">
        <v>1.72E-2</v>
      </c>
      <c r="AV14" s="41">
        <v>1E-4</v>
      </c>
      <c r="AW14" s="41">
        <v>1.1999999999999999E-3</v>
      </c>
      <c r="AX14" s="41">
        <v>0</v>
      </c>
      <c r="AY14" s="41" t="s">
        <v>24</v>
      </c>
      <c r="AZ14" s="41">
        <v>4.7999999999999996E-3</v>
      </c>
      <c r="BA14" s="41"/>
      <c r="BB14" s="41"/>
      <c r="BC14" s="41"/>
      <c r="BD14" s="41"/>
      <c r="BE14" s="41" t="s">
        <v>24</v>
      </c>
      <c r="BF14" s="41">
        <v>0.1016</v>
      </c>
      <c r="BG14" s="41">
        <v>8.0000000000000004E-4</v>
      </c>
      <c r="BH14" s="41">
        <v>2.0000000000000001E-4</v>
      </c>
      <c r="BI14" s="41" t="s">
        <v>24</v>
      </c>
      <c r="BJ14" s="41">
        <v>6.5199999999999994E-2</v>
      </c>
      <c r="BK14" s="41" t="s">
        <v>24</v>
      </c>
      <c r="BL14" s="41">
        <v>8.5599999999999996E-2</v>
      </c>
      <c r="BM14" s="41"/>
      <c r="BN14" s="41"/>
      <c r="BO14" s="41"/>
      <c r="BP14" s="41"/>
      <c r="BQ14" s="41">
        <v>6.7000000000000002E-3</v>
      </c>
      <c r="BR14" s="41">
        <v>2.0000000000000001E-4</v>
      </c>
      <c r="BS14" s="41" t="s">
        <v>24</v>
      </c>
      <c r="BT14" s="41">
        <v>2.1100000000000001E-2</v>
      </c>
      <c r="BU14" s="41"/>
      <c r="BV14" s="41"/>
      <c r="BW14" s="41"/>
      <c r="BX14" s="41"/>
      <c r="BY14" s="41" t="s">
        <v>24</v>
      </c>
      <c r="BZ14" s="41">
        <v>4.7999999999999996E-3</v>
      </c>
      <c r="CA14" s="41">
        <v>8.0000000000000004E-4</v>
      </c>
      <c r="CB14" s="41">
        <v>1E-4</v>
      </c>
      <c r="CC14" s="41">
        <v>2.2000000000000001E-3</v>
      </c>
      <c r="CD14" s="41">
        <v>1E-4</v>
      </c>
      <c r="CE14" s="41" t="s">
        <v>24</v>
      </c>
      <c r="CF14" s="41">
        <v>1.4200000000000001E-2</v>
      </c>
      <c r="CG14" s="41">
        <v>1.8E-3</v>
      </c>
      <c r="CH14" s="41">
        <v>1E-4</v>
      </c>
      <c r="CI14" s="41">
        <v>2.9999999999999997E-4</v>
      </c>
      <c r="CJ14" s="41">
        <v>1E-4</v>
      </c>
      <c r="CK14" s="41">
        <v>55.02</v>
      </c>
      <c r="CL14" s="41">
        <v>0.11</v>
      </c>
      <c r="CM14" s="41">
        <v>1.06E-2</v>
      </c>
      <c r="CN14" s="41">
        <v>6.9999999999999999E-4</v>
      </c>
      <c r="CO14" s="41">
        <v>4.0885999999999996</v>
      </c>
      <c r="CP14" s="41">
        <v>9.9000000000000008E-3</v>
      </c>
      <c r="CQ14" s="41">
        <v>6.0000000000000001E-3</v>
      </c>
      <c r="CR14" s="41">
        <v>2.0000000000000001E-4</v>
      </c>
      <c r="CS14" s="41" t="s">
        <v>24</v>
      </c>
      <c r="CT14" s="41">
        <v>3.3E-3</v>
      </c>
      <c r="CU14" s="41">
        <v>512220</v>
      </c>
      <c r="CV14" s="41" t="s">
        <v>247</v>
      </c>
      <c r="CW14" s="41" t="s">
        <v>246</v>
      </c>
      <c r="CX14" s="41">
        <v>92.15</v>
      </c>
      <c r="CY14" s="41">
        <v>72.510000000000005</v>
      </c>
      <c r="CZ14" s="41">
        <v>164.65</v>
      </c>
      <c r="DA14" s="41">
        <v>116.36</v>
      </c>
      <c r="DB14" s="41">
        <v>118.1</v>
      </c>
      <c r="DC14" s="41">
        <v>234.46</v>
      </c>
      <c r="DD14" s="41" t="s">
        <v>245</v>
      </c>
    </row>
    <row r="15" spans="1:108" x14ac:dyDescent="0.2">
      <c r="A15" s="41">
        <v>246</v>
      </c>
      <c r="B15" s="44">
        <v>43539</v>
      </c>
      <c r="C15" s="43">
        <v>0.67637731481481478</v>
      </c>
      <c r="D15" s="41" t="s">
        <v>321</v>
      </c>
      <c r="E15" s="41" t="s">
        <v>249</v>
      </c>
      <c r="F15" t="s">
        <v>333</v>
      </c>
      <c r="G15" s="42">
        <v>15.583540000000026</v>
      </c>
      <c r="H15" s="41">
        <v>133</v>
      </c>
      <c r="I15" s="41">
        <v>1.81</v>
      </c>
      <c r="J15" s="41">
        <v>0.16</v>
      </c>
      <c r="K15" s="41">
        <v>4.8989000000000003</v>
      </c>
      <c r="L15" s="41">
        <v>3.49E-2</v>
      </c>
      <c r="M15" s="41">
        <v>8.3957999999999995</v>
      </c>
      <c r="N15" s="41">
        <v>2.3900000000000001E-2</v>
      </c>
      <c r="O15" s="41">
        <v>3.4599999999999999E-2</v>
      </c>
      <c r="P15" s="41">
        <v>3.3E-3</v>
      </c>
      <c r="Q15" s="41">
        <v>0.23430000000000001</v>
      </c>
      <c r="R15" s="41">
        <v>2.3E-3</v>
      </c>
      <c r="S15" s="41">
        <v>21.415199999999999</v>
      </c>
      <c r="T15" s="41">
        <v>4.6199999999999998E-2</v>
      </c>
      <c r="U15" s="41">
        <v>0.85740000000000005</v>
      </c>
      <c r="V15" s="41">
        <v>3.5000000000000001E-3</v>
      </c>
      <c r="W15" s="41">
        <v>0.62860000000000005</v>
      </c>
      <c r="X15" s="41">
        <v>3.2000000000000002E-3</v>
      </c>
      <c r="Y15" s="41">
        <v>0.44059999999999999</v>
      </c>
      <c r="Z15" s="41">
        <v>4.3E-3</v>
      </c>
      <c r="AA15" s="41">
        <v>3.8399999999999997E-2</v>
      </c>
      <c r="AB15" s="41">
        <v>1.6999999999999999E-3</v>
      </c>
      <c r="AC15" s="41">
        <v>2.47E-2</v>
      </c>
      <c r="AD15" s="41">
        <v>5.9999999999999995E-4</v>
      </c>
      <c r="AE15" s="41" t="s">
        <v>24</v>
      </c>
      <c r="AF15" s="41">
        <v>1.54E-2</v>
      </c>
      <c r="AG15" s="41">
        <v>8.6999999999999994E-3</v>
      </c>
      <c r="AH15" s="41">
        <v>1E-4</v>
      </c>
      <c r="AI15" s="41">
        <v>2.2000000000000001E-3</v>
      </c>
      <c r="AJ15" s="41">
        <v>1E-4</v>
      </c>
      <c r="AK15" s="41" t="s">
        <v>24</v>
      </c>
      <c r="AL15" s="41">
        <v>1E-3</v>
      </c>
      <c r="AM15" s="41"/>
      <c r="AO15" s="41">
        <v>9.7999999999999997E-3</v>
      </c>
      <c r="AP15" s="41">
        <v>1E-4</v>
      </c>
      <c r="AQ15" s="41">
        <v>1.3100000000000001E-2</v>
      </c>
      <c r="AR15" s="41">
        <v>1E-4</v>
      </c>
      <c r="AS15" s="41">
        <v>2.2000000000000001E-3</v>
      </c>
      <c r="AT15" s="41">
        <v>0</v>
      </c>
      <c r="AU15" s="41">
        <v>1.67E-2</v>
      </c>
      <c r="AV15" s="41">
        <v>1E-4</v>
      </c>
      <c r="AW15" s="41">
        <v>1.2999999999999999E-3</v>
      </c>
      <c r="AX15" s="41">
        <v>0</v>
      </c>
      <c r="AY15" s="41" t="s">
        <v>24</v>
      </c>
      <c r="AZ15" s="41">
        <v>4.7999999999999996E-3</v>
      </c>
      <c r="BA15" s="41"/>
      <c r="BB15" s="41"/>
      <c r="BC15" s="41"/>
      <c r="BD15" s="41"/>
      <c r="BE15" s="41" t="s">
        <v>24</v>
      </c>
      <c r="BF15" s="41">
        <v>0.1023</v>
      </c>
      <c r="BG15" s="41" t="s">
        <v>24</v>
      </c>
      <c r="BH15" s="41">
        <v>4.1000000000000002E-2</v>
      </c>
      <c r="BI15" s="41">
        <v>1.1000000000000001E-3</v>
      </c>
      <c r="BJ15" s="41">
        <v>2.9999999999999997E-4</v>
      </c>
      <c r="BK15" s="41" t="s">
        <v>24</v>
      </c>
      <c r="BL15" s="41">
        <v>8.6099999999999996E-2</v>
      </c>
      <c r="BM15" s="41"/>
      <c r="BN15" s="41"/>
      <c r="BO15" s="41"/>
      <c r="BP15" s="41"/>
      <c r="BQ15" s="41">
        <v>7.6E-3</v>
      </c>
      <c r="BR15" s="41">
        <v>2.0000000000000001E-4</v>
      </c>
      <c r="BS15" s="41" t="s">
        <v>24</v>
      </c>
      <c r="BT15" s="41">
        <v>1.89E-2</v>
      </c>
      <c r="BU15" s="41"/>
      <c r="BV15" s="41"/>
      <c r="BW15" s="41"/>
      <c r="BX15" s="41"/>
      <c r="BY15" s="41" t="s">
        <v>24</v>
      </c>
      <c r="BZ15" s="41">
        <v>4.7000000000000002E-3</v>
      </c>
      <c r="CA15" s="41">
        <v>6.9999999999999999E-4</v>
      </c>
      <c r="CB15" s="41">
        <v>1E-4</v>
      </c>
      <c r="CC15" s="41">
        <v>2.3E-3</v>
      </c>
      <c r="CD15" s="41">
        <v>1E-4</v>
      </c>
      <c r="CE15" s="41" t="s">
        <v>24</v>
      </c>
      <c r="CF15" s="41">
        <v>1.43E-2</v>
      </c>
      <c r="CG15" s="41">
        <v>1.8E-3</v>
      </c>
      <c r="CH15" s="41">
        <v>1E-4</v>
      </c>
      <c r="CI15" s="41">
        <v>4.0000000000000002E-4</v>
      </c>
      <c r="CJ15" s="41">
        <v>1E-4</v>
      </c>
      <c r="CK15" s="41">
        <v>57.13</v>
      </c>
      <c r="CL15" s="41">
        <v>0.11</v>
      </c>
      <c r="CM15" s="41">
        <v>9.9000000000000008E-3</v>
      </c>
      <c r="CN15" s="41">
        <v>6.9999999999999999E-4</v>
      </c>
      <c r="CO15" s="41">
        <v>4.0151000000000003</v>
      </c>
      <c r="CP15" s="41">
        <v>9.7000000000000003E-3</v>
      </c>
      <c r="CQ15" s="41">
        <v>5.4000000000000003E-3</v>
      </c>
      <c r="CR15" s="41">
        <v>2.0000000000000001E-4</v>
      </c>
      <c r="CS15" s="41" t="s">
        <v>24</v>
      </c>
      <c r="CT15" s="41">
        <v>3.2000000000000002E-3</v>
      </c>
      <c r="CU15" s="41">
        <v>512220</v>
      </c>
      <c r="CV15" s="41" t="s">
        <v>247</v>
      </c>
      <c r="CW15" s="41" t="s">
        <v>246</v>
      </c>
      <c r="CX15" s="41">
        <v>92.21</v>
      </c>
      <c r="CY15" s="41">
        <v>74.16</v>
      </c>
      <c r="CZ15" s="41">
        <v>166.38</v>
      </c>
      <c r="DA15" s="41">
        <v>116.33</v>
      </c>
      <c r="DB15" s="41">
        <v>118.17</v>
      </c>
      <c r="DC15" s="41">
        <v>234.5</v>
      </c>
      <c r="DD15" s="41" t="s">
        <v>245</v>
      </c>
    </row>
    <row r="16" spans="1:108" x14ac:dyDescent="0.2">
      <c r="A16" s="41">
        <v>366</v>
      </c>
      <c r="B16" s="44">
        <v>43549</v>
      </c>
      <c r="C16" s="43">
        <v>0.47035879629629629</v>
      </c>
      <c r="D16" s="41" t="s">
        <v>301</v>
      </c>
      <c r="E16" s="41" t="s">
        <v>249</v>
      </c>
      <c r="F16" t="s">
        <v>333</v>
      </c>
      <c r="G16" s="42">
        <v>15.540040000000026</v>
      </c>
      <c r="H16" s="41">
        <v>132</v>
      </c>
      <c r="I16" s="41">
        <v>1.3</v>
      </c>
      <c r="J16" s="41">
        <v>0.18</v>
      </c>
      <c r="K16" s="41">
        <v>3.7812999999999999</v>
      </c>
      <c r="L16" s="41">
        <v>3.3399999999999999E-2</v>
      </c>
      <c r="M16" s="41">
        <v>6.8787000000000003</v>
      </c>
      <c r="N16" s="41">
        <v>2.1600000000000001E-2</v>
      </c>
      <c r="O16" s="41">
        <v>2.2200000000000001E-2</v>
      </c>
      <c r="P16" s="41">
        <v>3.0999999999999999E-3</v>
      </c>
      <c r="Q16" s="41">
        <v>0.188</v>
      </c>
      <c r="R16" s="41">
        <v>2.2000000000000001E-3</v>
      </c>
      <c r="S16" s="41">
        <v>22.52</v>
      </c>
      <c r="T16" s="41">
        <v>0.05</v>
      </c>
      <c r="U16" s="41">
        <v>0.624</v>
      </c>
      <c r="V16" s="41">
        <v>3.0999999999999999E-3</v>
      </c>
      <c r="W16" s="41">
        <v>0.52170000000000005</v>
      </c>
      <c r="X16" s="41">
        <v>3.0000000000000001E-3</v>
      </c>
      <c r="Y16" s="41">
        <v>0.41220000000000001</v>
      </c>
      <c r="Z16" s="41">
        <v>4.1000000000000003E-3</v>
      </c>
      <c r="AA16" s="41">
        <v>3.5700000000000003E-2</v>
      </c>
      <c r="AB16" s="41">
        <v>1.6000000000000001E-3</v>
      </c>
      <c r="AC16" s="41">
        <v>2.3599999999999999E-2</v>
      </c>
      <c r="AD16" s="41">
        <v>5.9999999999999995E-4</v>
      </c>
      <c r="AE16" s="41" t="s">
        <v>24</v>
      </c>
      <c r="AF16" s="41">
        <v>1.5100000000000001E-2</v>
      </c>
      <c r="AG16" s="41">
        <v>9.4000000000000004E-3</v>
      </c>
      <c r="AH16" s="41">
        <v>1E-4</v>
      </c>
      <c r="AI16" s="41">
        <v>1.9E-3</v>
      </c>
      <c r="AJ16" s="41">
        <v>1E-4</v>
      </c>
      <c r="AK16" s="41" t="s">
        <v>24</v>
      </c>
      <c r="AL16" s="41">
        <v>1E-3</v>
      </c>
      <c r="AM16" s="41"/>
      <c r="AO16" s="41">
        <v>9.1999999999999998E-3</v>
      </c>
      <c r="AP16" s="41">
        <v>1E-4</v>
      </c>
      <c r="AQ16" s="41">
        <v>1.24E-2</v>
      </c>
      <c r="AR16" s="41">
        <v>1E-4</v>
      </c>
      <c r="AS16" s="41">
        <v>2.0999999999999999E-3</v>
      </c>
      <c r="AT16" s="41">
        <v>0</v>
      </c>
      <c r="AU16" s="41">
        <v>1.7600000000000001E-2</v>
      </c>
      <c r="AV16" s="41">
        <v>1E-4</v>
      </c>
      <c r="AW16" s="41">
        <v>1.2999999999999999E-3</v>
      </c>
      <c r="AX16" s="41">
        <v>0</v>
      </c>
      <c r="AY16" s="41" t="s">
        <v>24</v>
      </c>
      <c r="AZ16" s="41">
        <v>4.8999999999999998E-3</v>
      </c>
      <c r="BA16" s="41"/>
      <c r="BB16" s="41"/>
      <c r="BC16" s="41"/>
      <c r="BD16" s="41"/>
      <c r="BE16" s="41" t="s">
        <v>24</v>
      </c>
      <c r="BF16" s="41">
        <v>0.1027</v>
      </c>
      <c r="BG16" s="41" t="s">
        <v>24</v>
      </c>
      <c r="BH16" s="41">
        <v>4.1300000000000003E-2</v>
      </c>
      <c r="BI16" s="41" t="s">
        <v>24</v>
      </c>
      <c r="BJ16" s="41">
        <v>6.6299999999999998E-2</v>
      </c>
      <c r="BK16" s="41" t="s">
        <v>24</v>
      </c>
      <c r="BL16" s="41">
        <v>8.7099999999999997E-2</v>
      </c>
      <c r="BM16" s="41"/>
      <c r="BN16" s="41"/>
      <c r="BO16" s="41"/>
      <c r="BP16" s="41"/>
      <c r="BQ16" s="41">
        <v>6.6E-3</v>
      </c>
      <c r="BR16" s="41">
        <v>2.0000000000000001E-4</v>
      </c>
      <c r="BS16" s="41" t="s">
        <v>24</v>
      </c>
      <c r="BT16" s="41">
        <v>1.89E-2</v>
      </c>
      <c r="BU16" s="41"/>
      <c r="BV16" s="41"/>
      <c r="BW16" s="41"/>
      <c r="BX16" s="41"/>
      <c r="BY16" s="41" t="s">
        <v>24</v>
      </c>
      <c r="BZ16" s="41">
        <v>4.7999999999999996E-3</v>
      </c>
      <c r="CA16" s="41">
        <v>5.9999999999999995E-4</v>
      </c>
      <c r="CB16" s="41">
        <v>1E-4</v>
      </c>
      <c r="CC16" s="41">
        <v>2.5999999999999999E-3</v>
      </c>
      <c r="CD16" s="41">
        <v>1E-4</v>
      </c>
      <c r="CE16" s="41" t="s">
        <v>24</v>
      </c>
      <c r="CF16" s="41">
        <v>1.4200000000000001E-2</v>
      </c>
      <c r="CG16" s="41">
        <v>1.6000000000000001E-3</v>
      </c>
      <c r="CH16" s="41">
        <v>1E-4</v>
      </c>
      <c r="CI16" s="41">
        <v>4.0000000000000002E-4</v>
      </c>
      <c r="CJ16" s="41">
        <v>1E-4</v>
      </c>
      <c r="CK16" s="41">
        <v>59.81</v>
      </c>
      <c r="CL16" s="41">
        <v>0.12</v>
      </c>
      <c r="CM16" s="41">
        <v>9.1999999999999998E-3</v>
      </c>
      <c r="CN16" s="41">
        <v>5.9999999999999995E-4</v>
      </c>
      <c r="CO16" s="41">
        <v>3.8105000000000002</v>
      </c>
      <c r="CP16" s="41">
        <v>9.7000000000000003E-3</v>
      </c>
      <c r="CQ16" s="41">
        <v>5.7999999999999996E-3</v>
      </c>
      <c r="CR16" s="41">
        <v>2.0000000000000001E-4</v>
      </c>
      <c r="CS16" s="41" t="s">
        <v>24</v>
      </c>
      <c r="CT16" s="41">
        <v>3.0999999999999999E-3</v>
      </c>
      <c r="CU16" s="41">
        <v>512220</v>
      </c>
      <c r="CV16" s="41" t="s">
        <v>247</v>
      </c>
      <c r="CW16" s="41" t="s">
        <v>246</v>
      </c>
      <c r="CX16" s="41">
        <v>92.05</v>
      </c>
      <c r="CY16" s="41">
        <v>74.05</v>
      </c>
      <c r="CZ16" s="41">
        <v>166.11</v>
      </c>
      <c r="DA16" s="41">
        <v>116.26</v>
      </c>
      <c r="DB16" s="41">
        <v>118.19</v>
      </c>
      <c r="DC16" s="41">
        <v>234.45</v>
      </c>
      <c r="DD16" s="41" t="s">
        <v>245</v>
      </c>
    </row>
    <row r="17" spans="1:108" x14ac:dyDescent="0.2">
      <c r="A17" s="41">
        <v>269</v>
      </c>
      <c r="B17" s="44">
        <v>43546</v>
      </c>
      <c r="C17" s="43">
        <v>0.43659722222222225</v>
      </c>
      <c r="D17" s="41" t="s">
        <v>332</v>
      </c>
      <c r="E17" s="41" t="s">
        <v>249</v>
      </c>
      <c r="F17" t="s">
        <v>333</v>
      </c>
      <c r="G17" s="42">
        <v>15.496540000000026</v>
      </c>
      <c r="H17" s="41">
        <v>131</v>
      </c>
      <c r="I17" s="41">
        <v>0.8</v>
      </c>
      <c r="J17" s="41">
        <v>0.18</v>
      </c>
      <c r="K17" s="41">
        <v>5.0376000000000003</v>
      </c>
      <c r="L17" s="41">
        <v>3.6700000000000003E-2</v>
      </c>
      <c r="M17" s="41">
        <v>8.6506000000000007</v>
      </c>
      <c r="N17" s="41">
        <v>2.5499999999999998E-2</v>
      </c>
      <c r="O17" s="41" t="s">
        <v>24</v>
      </c>
      <c r="P17" s="41">
        <v>2.06E-2</v>
      </c>
      <c r="Q17" s="41">
        <v>0.41320000000000001</v>
      </c>
      <c r="R17" s="41">
        <v>2.5999999999999999E-3</v>
      </c>
      <c r="S17" s="41">
        <v>20.9984</v>
      </c>
      <c r="T17" s="41">
        <v>4.7800000000000002E-2</v>
      </c>
      <c r="U17" s="41">
        <v>0.89249999999999996</v>
      </c>
      <c r="V17" s="41">
        <v>3.7000000000000002E-3</v>
      </c>
      <c r="W17" s="41">
        <v>0.65920000000000001</v>
      </c>
      <c r="X17" s="41">
        <v>3.3E-3</v>
      </c>
      <c r="Y17" s="41">
        <v>0.43769999999999998</v>
      </c>
      <c r="Z17" s="41">
        <v>4.3E-3</v>
      </c>
      <c r="AA17" s="41">
        <v>3.4200000000000001E-2</v>
      </c>
      <c r="AB17" s="41">
        <v>1.6000000000000001E-3</v>
      </c>
      <c r="AC17" s="41">
        <v>2.3699999999999999E-2</v>
      </c>
      <c r="AD17" s="41">
        <v>5.9999999999999995E-4</v>
      </c>
      <c r="AE17" s="41" t="s">
        <v>24</v>
      </c>
      <c r="AF17" s="41">
        <v>1.6500000000000001E-2</v>
      </c>
      <c r="AG17" s="41">
        <v>9.7999999999999997E-3</v>
      </c>
      <c r="AH17" s="41">
        <v>1E-4</v>
      </c>
      <c r="AI17" s="41">
        <v>2.8E-3</v>
      </c>
      <c r="AJ17" s="41">
        <v>1E-4</v>
      </c>
      <c r="AK17" s="41">
        <v>1E-4</v>
      </c>
      <c r="AL17" s="41">
        <v>0</v>
      </c>
      <c r="AM17" s="41"/>
      <c r="AO17" s="41">
        <v>9.7000000000000003E-3</v>
      </c>
      <c r="AP17" s="41">
        <v>1E-4</v>
      </c>
      <c r="AQ17" s="41">
        <v>1.24E-2</v>
      </c>
      <c r="AR17" s="41">
        <v>1E-4</v>
      </c>
      <c r="AS17" s="41">
        <v>2E-3</v>
      </c>
      <c r="AT17" s="41">
        <v>0</v>
      </c>
      <c r="AU17" s="41">
        <v>1.6199999999999999E-2</v>
      </c>
      <c r="AV17" s="41">
        <v>1E-4</v>
      </c>
      <c r="AW17" s="41">
        <v>1.2999999999999999E-3</v>
      </c>
      <c r="AX17" s="41">
        <v>0</v>
      </c>
      <c r="AY17" s="41" t="s">
        <v>24</v>
      </c>
      <c r="AZ17" s="41">
        <v>4.7000000000000002E-3</v>
      </c>
      <c r="BA17" s="41"/>
      <c r="BB17" s="41"/>
      <c r="BC17" s="41"/>
      <c r="BD17" s="41"/>
      <c r="BE17" s="41" t="s">
        <v>24</v>
      </c>
      <c r="BF17" s="41">
        <v>0.1008</v>
      </c>
      <c r="BG17" s="41" t="s">
        <v>24</v>
      </c>
      <c r="BH17" s="41">
        <v>4.0500000000000001E-2</v>
      </c>
      <c r="BI17" s="41">
        <v>1.4E-3</v>
      </c>
      <c r="BJ17" s="41">
        <v>2.9999999999999997E-4</v>
      </c>
      <c r="BK17" s="41" t="s">
        <v>24</v>
      </c>
      <c r="BL17" s="41">
        <v>8.5300000000000001E-2</v>
      </c>
      <c r="BM17" s="41"/>
      <c r="BN17" s="41"/>
      <c r="BO17" s="41"/>
      <c r="BP17" s="41"/>
      <c r="BQ17" s="41">
        <v>6.8999999999999999E-3</v>
      </c>
      <c r="BR17" s="41">
        <v>2.0000000000000001E-4</v>
      </c>
      <c r="BS17" s="41" t="s">
        <v>24</v>
      </c>
      <c r="BT17" s="41">
        <v>1.8499999999999999E-2</v>
      </c>
      <c r="BU17" s="41"/>
      <c r="BV17" s="41"/>
      <c r="BW17" s="41"/>
      <c r="BX17" s="41"/>
      <c r="BY17" s="41" t="s">
        <v>24</v>
      </c>
      <c r="BZ17" s="41">
        <v>4.7999999999999996E-3</v>
      </c>
      <c r="CA17" s="41">
        <v>5.0000000000000001E-4</v>
      </c>
      <c r="CB17" s="41">
        <v>1E-4</v>
      </c>
      <c r="CC17" s="41">
        <v>4.4999999999999997E-3</v>
      </c>
      <c r="CD17" s="41">
        <v>1E-4</v>
      </c>
      <c r="CE17" s="41" t="s">
        <v>24</v>
      </c>
      <c r="CF17" s="41">
        <v>1.38E-2</v>
      </c>
      <c r="CG17" s="41">
        <v>1.4E-3</v>
      </c>
      <c r="CH17" s="41">
        <v>1E-4</v>
      </c>
      <c r="CI17" s="41">
        <v>2.9999999999999997E-4</v>
      </c>
      <c r="CJ17" s="41">
        <v>1E-4</v>
      </c>
      <c r="CK17" s="41">
        <v>57.32</v>
      </c>
      <c r="CL17" s="41">
        <v>0.12</v>
      </c>
      <c r="CM17" s="41">
        <v>8.8999999999999999E-3</v>
      </c>
      <c r="CN17" s="41">
        <v>6.9999999999999999E-4</v>
      </c>
      <c r="CO17" s="41">
        <v>4.6555999999999997</v>
      </c>
      <c r="CP17" s="41">
        <v>1.1599999999999999E-2</v>
      </c>
      <c r="CQ17" s="41">
        <v>7.4000000000000003E-3</v>
      </c>
      <c r="CR17" s="41">
        <v>2.0000000000000001E-4</v>
      </c>
      <c r="CS17" s="41" t="s">
        <v>24</v>
      </c>
      <c r="CT17" s="41">
        <v>3.0999999999999999E-3</v>
      </c>
      <c r="CU17" s="41">
        <v>512220</v>
      </c>
      <c r="CV17" s="41" t="s">
        <v>247</v>
      </c>
      <c r="CW17" s="41" t="s">
        <v>246</v>
      </c>
      <c r="CX17" s="41">
        <v>92.57</v>
      </c>
      <c r="CY17" s="41">
        <v>74.459999999999994</v>
      </c>
      <c r="CZ17" s="41">
        <v>167.04</v>
      </c>
      <c r="DA17" s="41">
        <v>116.35</v>
      </c>
      <c r="DB17" s="41">
        <v>118.14</v>
      </c>
      <c r="DC17" s="41">
        <v>234.48</v>
      </c>
      <c r="DD17" s="41" t="s">
        <v>245</v>
      </c>
    </row>
    <row r="18" spans="1:108" x14ac:dyDescent="0.2">
      <c r="A18" s="41">
        <v>278</v>
      </c>
      <c r="B18" s="44">
        <v>43546</v>
      </c>
      <c r="C18" s="43">
        <v>0.47989583333333335</v>
      </c>
      <c r="D18" s="41" t="s">
        <v>297</v>
      </c>
      <c r="E18" s="41" t="s">
        <v>249</v>
      </c>
      <c r="F18" t="s">
        <v>333</v>
      </c>
      <c r="G18" s="42">
        <v>15.453040000000026</v>
      </c>
      <c r="H18" s="41">
        <v>130</v>
      </c>
      <c r="I18" s="41">
        <v>1.61</v>
      </c>
      <c r="J18" s="41">
        <v>0.17</v>
      </c>
      <c r="K18" s="41">
        <v>5.4294000000000002</v>
      </c>
      <c r="L18" s="41">
        <v>3.7199999999999997E-2</v>
      </c>
      <c r="M18" s="41">
        <v>9.0018999999999991</v>
      </c>
      <c r="N18" s="41">
        <v>2.58E-2</v>
      </c>
      <c r="O18" s="41">
        <v>1.9099999999999999E-2</v>
      </c>
      <c r="P18" s="41">
        <v>3.3E-3</v>
      </c>
      <c r="Q18" s="41">
        <v>0.51700000000000002</v>
      </c>
      <c r="R18" s="41">
        <v>2.8E-3</v>
      </c>
      <c r="S18" s="41">
        <v>20.652000000000001</v>
      </c>
      <c r="T18" s="41">
        <v>4.5900000000000003E-2</v>
      </c>
      <c r="U18" s="41">
        <v>0.92569999999999997</v>
      </c>
      <c r="V18" s="41">
        <v>3.7000000000000002E-3</v>
      </c>
      <c r="W18" s="41">
        <v>0.71209999999999996</v>
      </c>
      <c r="X18" s="41">
        <v>3.3999999999999998E-3</v>
      </c>
      <c r="Y18" s="41">
        <v>0.45879999999999999</v>
      </c>
      <c r="Z18" s="41">
        <v>4.4000000000000003E-3</v>
      </c>
      <c r="AA18" s="41">
        <v>3.3399999999999999E-2</v>
      </c>
      <c r="AB18" s="41">
        <v>1.6999999999999999E-3</v>
      </c>
      <c r="AC18" s="41">
        <v>2.5899999999999999E-2</v>
      </c>
      <c r="AD18" s="41">
        <v>5.9999999999999995E-4</v>
      </c>
      <c r="AE18" s="41" t="s">
        <v>24</v>
      </c>
      <c r="AF18" s="41">
        <v>1.66E-2</v>
      </c>
      <c r="AG18" s="41">
        <v>9.1999999999999998E-3</v>
      </c>
      <c r="AH18" s="41">
        <v>1E-4</v>
      </c>
      <c r="AI18" s="41">
        <v>2.7000000000000001E-3</v>
      </c>
      <c r="AJ18" s="41">
        <v>1E-4</v>
      </c>
      <c r="AK18" s="41">
        <v>2.0000000000000001E-4</v>
      </c>
      <c r="AL18" s="41">
        <v>0</v>
      </c>
      <c r="AM18" s="41"/>
      <c r="AO18" s="41">
        <v>9.7999999999999997E-3</v>
      </c>
      <c r="AP18" s="41">
        <v>1E-4</v>
      </c>
      <c r="AQ18" s="41">
        <v>1.2699999999999999E-2</v>
      </c>
      <c r="AR18" s="41">
        <v>1E-4</v>
      </c>
      <c r="AS18" s="41">
        <v>1.9E-3</v>
      </c>
      <c r="AT18" s="41">
        <v>0</v>
      </c>
      <c r="AU18" s="41">
        <v>1.61E-2</v>
      </c>
      <c r="AV18" s="41">
        <v>1E-4</v>
      </c>
      <c r="AW18" s="41">
        <v>1.2999999999999999E-3</v>
      </c>
      <c r="AX18" s="41">
        <v>0</v>
      </c>
      <c r="AY18" s="41" t="s">
        <v>24</v>
      </c>
      <c r="AZ18" s="41">
        <v>4.7000000000000002E-3</v>
      </c>
      <c r="BA18" s="41"/>
      <c r="BB18" s="41"/>
      <c r="BC18" s="41"/>
      <c r="BD18" s="41"/>
      <c r="BE18" s="41" t="s">
        <v>24</v>
      </c>
      <c r="BF18" s="41">
        <v>9.9599999999999994E-2</v>
      </c>
      <c r="BG18" s="41">
        <v>8.9999999999999998E-4</v>
      </c>
      <c r="BH18" s="41">
        <v>2.0000000000000001E-4</v>
      </c>
      <c r="BI18" s="41" t="s">
        <v>24</v>
      </c>
      <c r="BJ18" s="41">
        <v>6.4000000000000001E-2</v>
      </c>
      <c r="BK18" s="41" t="s">
        <v>24</v>
      </c>
      <c r="BL18" s="41">
        <v>8.4000000000000005E-2</v>
      </c>
      <c r="BM18" s="41"/>
      <c r="BN18" s="41"/>
      <c r="BO18" s="41"/>
      <c r="BP18" s="41"/>
      <c r="BQ18" s="41">
        <v>6.7999999999999996E-3</v>
      </c>
      <c r="BR18" s="41">
        <v>2.0000000000000001E-4</v>
      </c>
      <c r="BS18" s="41" t="s">
        <v>24</v>
      </c>
      <c r="BT18" s="41">
        <v>1.8599999999999998E-2</v>
      </c>
      <c r="BU18" s="41"/>
      <c r="BV18" s="41"/>
      <c r="BW18" s="41"/>
      <c r="BX18" s="41"/>
      <c r="BY18" s="41" t="s">
        <v>24</v>
      </c>
      <c r="BZ18" s="41">
        <v>4.7999999999999996E-3</v>
      </c>
      <c r="CA18" s="41">
        <v>5.9999999999999995E-4</v>
      </c>
      <c r="CB18" s="41">
        <v>1E-4</v>
      </c>
      <c r="CC18" s="41">
        <v>4.4000000000000003E-3</v>
      </c>
      <c r="CD18" s="41">
        <v>1E-4</v>
      </c>
      <c r="CE18" s="41" t="s">
        <v>24</v>
      </c>
      <c r="CF18" s="41">
        <v>1.38E-2</v>
      </c>
      <c r="CG18" s="41">
        <v>1.4E-3</v>
      </c>
      <c r="CH18" s="41">
        <v>1E-4</v>
      </c>
      <c r="CI18" s="41">
        <v>2.9999999999999997E-4</v>
      </c>
      <c r="CJ18" s="41">
        <v>1E-4</v>
      </c>
      <c r="CK18" s="41">
        <v>55.73</v>
      </c>
      <c r="CL18" s="41">
        <v>0.11</v>
      </c>
      <c r="CM18" s="41">
        <v>1.0699999999999999E-2</v>
      </c>
      <c r="CN18" s="41">
        <v>6.9999999999999999E-4</v>
      </c>
      <c r="CO18" s="41">
        <v>4.7930999999999999</v>
      </c>
      <c r="CP18" s="41">
        <v>1.1599999999999999E-2</v>
      </c>
      <c r="CQ18" s="41">
        <v>7.6E-3</v>
      </c>
      <c r="CR18" s="41">
        <v>2.0000000000000001E-4</v>
      </c>
      <c r="CS18" s="41" t="s">
        <v>24</v>
      </c>
      <c r="CT18" s="41">
        <v>3.0999999999999999E-3</v>
      </c>
      <c r="CU18" s="41">
        <v>512220</v>
      </c>
      <c r="CV18" s="41" t="s">
        <v>247</v>
      </c>
      <c r="CW18" s="41" t="s">
        <v>246</v>
      </c>
      <c r="CX18" s="41">
        <v>92.73</v>
      </c>
      <c r="CY18" s="41">
        <v>74.510000000000005</v>
      </c>
      <c r="CZ18" s="41">
        <v>167.24</v>
      </c>
      <c r="DA18" s="41">
        <v>116.43</v>
      </c>
      <c r="DB18" s="41">
        <v>118.14</v>
      </c>
      <c r="DC18" s="41">
        <v>234.57</v>
      </c>
      <c r="DD18" s="41" t="s">
        <v>245</v>
      </c>
    </row>
    <row r="19" spans="1:108" x14ac:dyDescent="0.2">
      <c r="A19" s="41">
        <v>236</v>
      </c>
      <c r="B19" s="44">
        <v>43539</v>
      </c>
      <c r="C19" s="43">
        <v>0.64787037037037043</v>
      </c>
      <c r="D19" s="41" t="s">
        <v>264</v>
      </c>
      <c r="E19" s="41" t="s">
        <v>249</v>
      </c>
      <c r="F19" t="s">
        <v>333</v>
      </c>
      <c r="G19" s="42">
        <v>15.409540000000026</v>
      </c>
      <c r="H19" s="41">
        <v>129</v>
      </c>
      <c r="I19" s="41">
        <v>2.27</v>
      </c>
      <c r="J19" s="41">
        <v>0.17</v>
      </c>
      <c r="K19" s="41">
        <v>4.4370000000000003</v>
      </c>
      <c r="L19" s="41">
        <v>3.44E-2</v>
      </c>
      <c r="M19" s="41">
        <v>7.3621999999999996</v>
      </c>
      <c r="N19" s="41">
        <v>2.2200000000000001E-2</v>
      </c>
      <c r="O19" s="41">
        <v>4.24E-2</v>
      </c>
      <c r="P19" s="41">
        <v>3.3E-3</v>
      </c>
      <c r="Q19" s="41">
        <v>0.41289999999999999</v>
      </c>
      <c r="R19" s="41">
        <v>2.5999999999999999E-3</v>
      </c>
      <c r="S19" s="41">
        <v>23.25</v>
      </c>
      <c r="T19" s="41">
        <v>0.05</v>
      </c>
      <c r="U19" s="41">
        <v>0.74139999999999995</v>
      </c>
      <c r="V19" s="41">
        <v>3.3999999999999998E-3</v>
      </c>
      <c r="W19" s="41">
        <v>0.48859999999999998</v>
      </c>
      <c r="X19" s="41">
        <v>3.0999999999999999E-3</v>
      </c>
      <c r="Y19" s="41">
        <v>0.42349999999999999</v>
      </c>
      <c r="Z19" s="41">
        <v>4.1999999999999997E-3</v>
      </c>
      <c r="AA19" s="41">
        <v>3.4299999999999997E-2</v>
      </c>
      <c r="AB19" s="41">
        <v>1.6000000000000001E-3</v>
      </c>
      <c r="AC19" s="41">
        <v>2.47E-2</v>
      </c>
      <c r="AD19" s="41">
        <v>5.9999999999999995E-4</v>
      </c>
      <c r="AE19" s="41" t="s">
        <v>24</v>
      </c>
      <c r="AF19" s="41">
        <v>1.67E-2</v>
      </c>
      <c r="AG19" s="41">
        <v>9.9000000000000008E-3</v>
      </c>
      <c r="AH19" s="41">
        <v>1E-4</v>
      </c>
      <c r="AI19" s="41">
        <v>2.8E-3</v>
      </c>
      <c r="AJ19" s="41">
        <v>1E-4</v>
      </c>
      <c r="AK19" s="41" t="s">
        <v>24</v>
      </c>
      <c r="AL19" s="41">
        <v>1E-4</v>
      </c>
      <c r="AM19" s="41"/>
      <c r="AO19" s="41">
        <v>9.7000000000000003E-3</v>
      </c>
      <c r="AP19" s="41">
        <v>1E-4</v>
      </c>
      <c r="AQ19" s="41">
        <v>1.21E-2</v>
      </c>
      <c r="AR19" s="41">
        <v>1E-4</v>
      </c>
      <c r="AS19" s="41">
        <v>1.9E-3</v>
      </c>
      <c r="AT19" s="41">
        <v>0</v>
      </c>
      <c r="AU19" s="41">
        <v>1.5299999999999999E-2</v>
      </c>
      <c r="AV19" s="41">
        <v>1E-4</v>
      </c>
      <c r="AW19" s="41">
        <v>1.2999999999999999E-3</v>
      </c>
      <c r="AX19" s="41">
        <v>0</v>
      </c>
      <c r="AY19" s="41" t="s">
        <v>24</v>
      </c>
      <c r="AZ19" s="41">
        <v>4.7000000000000002E-3</v>
      </c>
      <c r="BA19" s="41"/>
      <c r="BB19" s="41"/>
      <c r="BC19" s="41"/>
      <c r="BD19" s="41"/>
      <c r="BE19" s="41" t="s">
        <v>24</v>
      </c>
      <c r="BF19" s="41">
        <v>9.9699999999999997E-2</v>
      </c>
      <c r="BG19" s="41" t="s">
        <v>24</v>
      </c>
      <c r="BH19" s="41">
        <v>0.04</v>
      </c>
      <c r="BI19" s="41" t="s">
        <v>24</v>
      </c>
      <c r="BJ19" s="41">
        <v>6.3799999999999996E-2</v>
      </c>
      <c r="BK19" s="41" t="s">
        <v>24</v>
      </c>
      <c r="BL19" s="41">
        <v>8.3699999999999997E-2</v>
      </c>
      <c r="BM19" s="41"/>
      <c r="BN19" s="41"/>
      <c r="BO19" s="41"/>
      <c r="BP19" s="41"/>
      <c r="BQ19" s="41">
        <v>6.7999999999999996E-3</v>
      </c>
      <c r="BR19" s="41">
        <v>2.0000000000000001E-4</v>
      </c>
      <c r="BS19" s="41" t="s">
        <v>24</v>
      </c>
      <c r="BT19" s="41">
        <v>1.9E-2</v>
      </c>
      <c r="BU19" s="41"/>
      <c r="BV19" s="41"/>
      <c r="BW19" s="41"/>
      <c r="BX19" s="41"/>
      <c r="BY19" s="41" t="s">
        <v>24</v>
      </c>
      <c r="BZ19" s="41">
        <v>4.8999999999999998E-3</v>
      </c>
      <c r="CA19" s="41">
        <v>6.9999999999999999E-4</v>
      </c>
      <c r="CB19" s="41">
        <v>1E-4</v>
      </c>
      <c r="CC19" s="41">
        <v>4.4000000000000003E-3</v>
      </c>
      <c r="CD19" s="41">
        <v>1E-4</v>
      </c>
      <c r="CE19" s="41" t="s">
        <v>24</v>
      </c>
      <c r="CF19" s="41">
        <v>1.4E-2</v>
      </c>
      <c r="CG19" s="41">
        <v>1.5E-3</v>
      </c>
      <c r="CH19" s="41">
        <v>1E-4</v>
      </c>
      <c r="CI19" s="41">
        <v>4.0000000000000002E-4</v>
      </c>
      <c r="CJ19" s="41">
        <v>1E-4</v>
      </c>
      <c r="CK19" s="41">
        <v>55.76</v>
      </c>
      <c r="CL19" s="41">
        <v>0.11</v>
      </c>
      <c r="CM19" s="41">
        <v>1.1900000000000001E-2</v>
      </c>
      <c r="CN19" s="41">
        <v>6.9999999999999999E-4</v>
      </c>
      <c r="CO19" s="41">
        <v>4.6714000000000002</v>
      </c>
      <c r="CP19" s="41">
        <v>1.1299999999999999E-2</v>
      </c>
      <c r="CQ19" s="41">
        <v>7.7000000000000002E-3</v>
      </c>
      <c r="CR19" s="41">
        <v>2.0000000000000001E-4</v>
      </c>
      <c r="CS19" s="41" t="s">
        <v>24</v>
      </c>
      <c r="CT19" s="41">
        <v>3.2000000000000002E-3</v>
      </c>
      <c r="CU19" s="41">
        <v>512220</v>
      </c>
      <c r="CV19" s="41" t="s">
        <v>247</v>
      </c>
      <c r="CW19" s="41" t="s">
        <v>246</v>
      </c>
      <c r="CX19" s="41">
        <v>93.02</v>
      </c>
      <c r="CY19" s="41">
        <v>71.7</v>
      </c>
      <c r="CZ19" s="41">
        <v>164.72</v>
      </c>
      <c r="DA19" s="41">
        <v>116.54</v>
      </c>
      <c r="DB19" s="41">
        <v>118.04</v>
      </c>
      <c r="DC19" s="41">
        <v>234.58</v>
      </c>
      <c r="DD19" s="41" t="s">
        <v>245</v>
      </c>
    </row>
    <row r="20" spans="1:108" x14ac:dyDescent="0.2">
      <c r="A20" s="41">
        <v>245</v>
      </c>
      <c r="B20" s="44">
        <v>43539</v>
      </c>
      <c r="C20" s="43">
        <v>0.67302083333333329</v>
      </c>
      <c r="D20" s="41" t="s">
        <v>283</v>
      </c>
      <c r="E20" s="41" t="s">
        <v>249</v>
      </c>
      <c r="F20" t="s">
        <v>333</v>
      </c>
      <c r="G20" s="42">
        <v>15.362040000000027</v>
      </c>
      <c r="H20" s="41">
        <v>128</v>
      </c>
      <c r="I20" s="41">
        <v>2.44</v>
      </c>
      <c r="J20" s="41">
        <v>0.18</v>
      </c>
      <c r="K20" s="41">
        <v>4.2445000000000004</v>
      </c>
      <c r="L20" s="41">
        <v>3.5099999999999999E-2</v>
      </c>
      <c r="M20" s="41">
        <v>6.9222000000000001</v>
      </c>
      <c r="N20" s="41">
        <v>2.1899999999999999E-2</v>
      </c>
      <c r="O20" s="41">
        <v>0.2167</v>
      </c>
      <c r="P20" s="41">
        <v>4.0000000000000001E-3</v>
      </c>
      <c r="Q20" s="41">
        <v>0.27889999999999998</v>
      </c>
      <c r="R20" s="41">
        <v>2.3999999999999998E-3</v>
      </c>
      <c r="S20" s="41">
        <v>22.58</v>
      </c>
      <c r="T20" s="41">
        <v>0.05</v>
      </c>
      <c r="U20" s="41">
        <v>0.63419999999999999</v>
      </c>
      <c r="V20" s="41">
        <v>3.2000000000000002E-3</v>
      </c>
      <c r="W20" s="41">
        <v>1.4883999999999999</v>
      </c>
      <c r="X20" s="41">
        <v>4.8999999999999998E-3</v>
      </c>
      <c r="Y20" s="41">
        <v>0.36830000000000002</v>
      </c>
      <c r="Z20" s="41">
        <v>4.0000000000000001E-3</v>
      </c>
      <c r="AA20" s="41">
        <v>3.8100000000000002E-2</v>
      </c>
      <c r="AB20" s="41">
        <v>1.6000000000000001E-3</v>
      </c>
      <c r="AC20" s="41">
        <v>7.7399999999999997E-2</v>
      </c>
      <c r="AD20" s="41">
        <v>8.9999999999999998E-4</v>
      </c>
      <c r="AE20" s="41" t="s">
        <v>24</v>
      </c>
      <c r="AF20" s="41">
        <v>2.0500000000000001E-2</v>
      </c>
      <c r="AG20" s="41">
        <v>2.4500000000000001E-2</v>
      </c>
      <c r="AH20" s="41">
        <v>2.0000000000000001E-4</v>
      </c>
      <c r="AI20" s="41">
        <v>2.2000000000000001E-3</v>
      </c>
      <c r="AJ20" s="41">
        <v>1E-4</v>
      </c>
      <c r="AK20" s="41" t="s">
        <v>24</v>
      </c>
      <c r="AL20" s="41">
        <v>1E-4</v>
      </c>
      <c r="AM20" s="41"/>
      <c r="AO20" s="41">
        <v>8.2000000000000007E-3</v>
      </c>
      <c r="AP20" s="41">
        <v>1E-4</v>
      </c>
      <c r="AQ20" s="41">
        <v>1.37E-2</v>
      </c>
      <c r="AR20" s="41">
        <v>1E-4</v>
      </c>
      <c r="AS20" s="41">
        <v>4.0000000000000001E-3</v>
      </c>
      <c r="AT20" s="41">
        <v>0</v>
      </c>
      <c r="AU20" s="41">
        <v>1.37E-2</v>
      </c>
      <c r="AV20" s="41">
        <v>1E-4</v>
      </c>
      <c r="AW20" s="41">
        <v>1E-3</v>
      </c>
      <c r="AX20" s="41">
        <v>0</v>
      </c>
      <c r="AY20" s="41" t="s">
        <v>24</v>
      </c>
      <c r="AZ20" s="41">
        <v>4.1000000000000003E-3</v>
      </c>
      <c r="BA20" s="41"/>
      <c r="BB20" s="41"/>
      <c r="BC20" s="41"/>
      <c r="BD20" s="41"/>
      <c r="BE20" s="41" t="s">
        <v>24</v>
      </c>
      <c r="BF20" s="41">
        <v>8.8099999999999998E-2</v>
      </c>
      <c r="BG20" s="41" t="s">
        <v>24</v>
      </c>
      <c r="BH20" s="41">
        <v>3.5400000000000001E-2</v>
      </c>
      <c r="BI20" s="41" t="s">
        <v>24</v>
      </c>
      <c r="BJ20" s="41">
        <v>5.6899999999999999E-2</v>
      </c>
      <c r="BK20" s="41" t="s">
        <v>24</v>
      </c>
      <c r="BL20" s="41">
        <v>7.4800000000000005E-2</v>
      </c>
      <c r="BM20" s="41"/>
      <c r="BN20" s="41"/>
      <c r="BO20" s="41"/>
      <c r="BP20" s="41"/>
      <c r="BQ20" s="41">
        <v>5.8999999999999999E-3</v>
      </c>
      <c r="BR20" s="41">
        <v>2.0000000000000001E-4</v>
      </c>
      <c r="BS20" s="41" t="s">
        <v>24</v>
      </c>
      <c r="BT20" s="41">
        <v>1.8200000000000001E-2</v>
      </c>
      <c r="BU20" s="41"/>
      <c r="BV20" s="41"/>
      <c r="BW20" s="41"/>
      <c r="BX20" s="41"/>
      <c r="BY20" s="41" t="s">
        <v>24</v>
      </c>
      <c r="BZ20" s="41">
        <v>4.1999999999999997E-3</v>
      </c>
      <c r="CA20" s="41">
        <v>5.9999999999999995E-4</v>
      </c>
      <c r="CB20" s="41">
        <v>1E-4</v>
      </c>
      <c r="CC20" s="41">
        <v>2.5999999999999999E-3</v>
      </c>
      <c r="CD20" s="41">
        <v>1E-4</v>
      </c>
      <c r="CE20" s="41" t="s">
        <v>24</v>
      </c>
      <c r="CF20" s="41">
        <v>1.21E-2</v>
      </c>
      <c r="CG20" s="41">
        <v>1.1999999999999999E-3</v>
      </c>
      <c r="CH20" s="41">
        <v>1E-4</v>
      </c>
      <c r="CI20" s="41">
        <v>2.9999999999999997E-4</v>
      </c>
      <c r="CJ20" s="41">
        <v>1E-4</v>
      </c>
      <c r="CK20" s="41">
        <v>52.39</v>
      </c>
      <c r="CL20" s="41">
        <v>0.11</v>
      </c>
      <c r="CM20" s="41">
        <v>1.26E-2</v>
      </c>
      <c r="CN20" s="41">
        <v>6.9999999999999999E-4</v>
      </c>
      <c r="CO20" s="41">
        <v>8.2134999999999998</v>
      </c>
      <c r="CP20" s="41">
        <v>1.95E-2</v>
      </c>
      <c r="CQ20" s="41">
        <v>6.0000000000000001E-3</v>
      </c>
      <c r="CR20" s="41">
        <v>2.0000000000000001E-4</v>
      </c>
      <c r="CS20" s="41" t="s">
        <v>24</v>
      </c>
      <c r="CT20" s="41">
        <v>2.8E-3</v>
      </c>
      <c r="CU20" s="41">
        <v>512220</v>
      </c>
      <c r="CV20" s="41" t="s">
        <v>247</v>
      </c>
      <c r="CW20" s="41" t="s">
        <v>246</v>
      </c>
      <c r="CX20" s="41">
        <v>92.24</v>
      </c>
      <c r="CY20" s="41">
        <v>66.84</v>
      </c>
      <c r="CZ20" s="41">
        <v>159.08000000000001</v>
      </c>
      <c r="DA20" s="41">
        <v>116.62</v>
      </c>
      <c r="DB20" s="41">
        <v>117.6</v>
      </c>
      <c r="DC20" s="41">
        <v>234.21</v>
      </c>
      <c r="DD20" s="41" t="s">
        <v>245</v>
      </c>
    </row>
    <row r="21" spans="1:108" x14ac:dyDescent="0.2">
      <c r="A21" s="41">
        <v>233</v>
      </c>
      <c r="B21" s="44">
        <v>43539</v>
      </c>
      <c r="C21" s="43">
        <v>0.63813657407407409</v>
      </c>
      <c r="D21" s="41" t="s">
        <v>326</v>
      </c>
      <c r="E21" s="41" t="s">
        <v>249</v>
      </c>
      <c r="F21" t="s">
        <v>333</v>
      </c>
      <c r="G21" s="42">
        <v>15.314540000000028</v>
      </c>
      <c r="H21" s="41">
        <v>127</v>
      </c>
      <c r="I21" s="41">
        <v>2.09</v>
      </c>
      <c r="J21" s="41">
        <v>0.17</v>
      </c>
      <c r="K21" s="41">
        <v>4.7541000000000002</v>
      </c>
      <c r="L21" s="41">
        <v>3.5700000000000003E-2</v>
      </c>
      <c r="M21" s="41">
        <v>7.6840000000000002</v>
      </c>
      <c r="N21" s="41">
        <v>2.3199999999999998E-2</v>
      </c>
      <c r="O21" s="41">
        <v>0.1071</v>
      </c>
      <c r="P21" s="41">
        <v>3.5999999999999999E-3</v>
      </c>
      <c r="Q21" s="41">
        <v>0.30120000000000002</v>
      </c>
      <c r="R21" s="41">
        <v>2.3999999999999998E-3</v>
      </c>
      <c r="S21" s="41">
        <v>22.002099999999999</v>
      </c>
      <c r="T21" s="41">
        <v>4.9099999999999998E-2</v>
      </c>
      <c r="U21" s="41">
        <v>0.77949999999999997</v>
      </c>
      <c r="V21" s="41">
        <v>3.5000000000000001E-3</v>
      </c>
      <c r="W21" s="41">
        <v>1.3082</v>
      </c>
      <c r="X21" s="41">
        <v>4.4999999999999997E-3</v>
      </c>
      <c r="Y21" s="41">
        <v>0.3982</v>
      </c>
      <c r="Z21" s="41">
        <v>4.1999999999999997E-3</v>
      </c>
      <c r="AA21" s="41">
        <v>3.4099999999999998E-2</v>
      </c>
      <c r="AB21" s="41">
        <v>1.6000000000000001E-3</v>
      </c>
      <c r="AC21" s="41">
        <v>5.1900000000000002E-2</v>
      </c>
      <c r="AD21" s="41">
        <v>8.0000000000000004E-4</v>
      </c>
      <c r="AE21" s="41" t="s">
        <v>24</v>
      </c>
      <c r="AF21" s="41">
        <v>1.8599999999999998E-2</v>
      </c>
      <c r="AG21" s="41">
        <v>1.2999999999999999E-2</v>
      </c>
      <c r="AH21" s="41">
        <v>2.0000000000000001E-4</v>
      </c>
      <c r="AI21" s="41">
        <v>2.3999999999999998E-3</v>
      </c>
      <c r="AJ21" s="41">
        <v>1E-4</v>
      </c>
      <c r="AK21" s="41" t="s">
        <v>24</v>
      </c>
      <c r="AL21" s="41">
        <v>1E-4</v>
      </c>
      <c r="AM21" s="41"/>
      <c r="AO21" s="41">
        <v>9.1999999999999998E-3</v>
      </c>
      <c r="AP21" s="41">
        <v>1E-4</v>
      </c>
      <c r="AQ21" s="41">
        <v>1.3599999999999999E-2</v>
      </c>
      <c r="AR21" s="41">
        <v>1E-4</v>
      </c>
      <c r="AS21" s="41">
        <v>2.7000000000000001E-3</v>
      </c>
      <c r="AT21" s="41">
        <v>0</v>
      </c>
      <c r="AU21" s="41">
        <v>1.3899999999999999E-2</v>
      </c>
      <c r="AV21" s="41">
        <v>1E-4</v>
      </c>
      <c r="AW21" s="41">
        <v>1.1999999999999999E-3</v>
      </c>
      <c r="AX21" s="41">
        <v>0</v>
      </c>
      <c r="AY21" s="41" t="s">
        <v>24</v>
      </c>
      <c r="AZ21" s="41">
        <v>4.4999999999999997E-3</v>
      </c>
      <c r="BA21" s="41"/>
      <c r="BB21" s="41"/>
      <c r="BC21" s="41"/>
      <c r="BD21" s="41"/>
      <c r="BE21" s="41" t="s">
        <v>24</v>
      </c>
      <c r="BF21" s="41">
        <v>9.5399999999999999E-2</v>
      </c>
      <c r="BG21" s="41" t="s">
        <v>24</v>
      </c>
      <c r="BH21" s="41">
        <v>3.8399999999999997E-2</v>
      </c>
      <c r="BI21" s="41" t="s">
        <v>24</v>
      </c>
      <c r="BJ21" s="41">
        <v>6.1400000000000003E-2</v>
      </c>
      <c r="BK21" s="41" t="s">
        <v>24</v>
      </c>
      <c r="BL21" s="41">
        <v>8.0500000000000002E-2</v>
      </c>
      <c r="BM21" s="41"/>
      <c r="BN21" s="41"/>
      <c r="BO21" s="41"/>
      <c r="BP21" s="41"/>
      <c r="BQ21" s="41">
        <v>6.4000000000000003E-3</v>
      </c>
      <c r="BR21" s="41">
        <v>2.0000000000000001E-4</v>
      </c>
      <c r="BS21" s="41" t="s">
        <v>24</v>
      </c>
      <c r="BT21" s="41">
        <v>1.8599999999999998E-2</v>
      </c>
      <c r="BU21" s="41"/>
      <c r="BV21" s="41"/>
      <c r="BW21" s="41"/>
      <c r="BX21" s="41"/>
      <c r="BY21" s="41" t="s">
        <v>24</v>
      </c>
      <c r="BZ21" s="41">
        <v>4.5999999999999999E-3</v>
      </c>
      <c r="CA21" s="41">
        <v>6.9999999999999999E-4</v>
      </c>
      <c r="CB21" s="41">
        <v>1E-4</v>
      </c>
      <c r="CC21" s="41">
        <v>2.3E-3</v>
      </c>
      <c r="CD21" s="41">
        <v>1E-4</v>
      </c>
      <c r="CE21" s="41" t="s">
        <v>24</v>
      </c>
      <c r="CF21" s="41">
        <v>1.32E-2</v>
      </c>
      <c r="CG21" s="41">
        <v>1.4E-3</v>
      </c>
      <c r="CH21" s="41">
        <v>1E-4</v>
      </c>
      <c r="CI21" s="41">
        <v>2.9999999999999997E-4</v>
      </c>
      <c r="CJ21" s="41">
        <v>1E-4</v>
      </c>
      <c r="CK21" s="41">
        <v>54.24</v>
      </c>
      <c r="CL21" s="41">
        <v>0.11</v>
      </c>
      <c r="CM21" s="41">
        <v>1.17E-2</v>
      </c>
      <c r="CN21" s="41">
        <v>6.9999999999999999E-4</v>
      </c>
      <c r="CO21" s="41">
        <v>6.1645000000000003</v>
      </c>
      <c r="CP21" s="41">
        <v>1.47E-2</v>
      </c>
      <c r="CQ21" s="41">
        <v>5.5999999999999999E-3</v>
      </c>
      <c r="CR21" s="41">
        <v>2.0000000000000001E-4</v>
      </c>
      <c r="CS21" s="41" t="s">
        <v>24</v>
      </c>
      <c r="CT21" s="41">
        <v>3.0000000000000001E-3</v>
      </c>
      <c r="CU21" s="41">
        <v>512220</v>
      </c>
      <c r="CV21" s="41" t="s">
        <v>247</v>
      </c>
      <c r="CW21" s="41" t="s">
        <v>246</v>
      </c>
      <c r="CX21" s="41">
        <v>93.04</v>
      </c>
      <c r="CY21" s="41">
        <v>70.37</v>
      </c>
      <c r="CZ21" s="41">
        <v>163.41</v>
      </c>
      <c r="DA21" s="41">
        <v>116.62</v>
      </c>
      <c r="DB21" s="41">
        <v>117.88</v>
      </c>
      <c r="DC21" s="41">
        <v>234.5</v>
      </c>
      <c r="DD21" s="41" t="s">
        <v>245</v>
      </c>
    </row>
    <row r="22" spans="1:108" x14ac:dyDescent="0.2">
      <c r="A22" s="41">
        <v>288</v>
      </c>
      <c r="B22" s="44">
        <v>43546</v>
      </c>
      <c r="C22" s="43">
        <v>0.51396990740740744</v>
      </c>
      <c r="D22" s="41" t="s">
        <v>266</v>
      </c>
      <c r="E22" s="41" t="s">
        <v>249</v>
      </c>
      <c r="F22" t="s">
        <v>333</v>
      </c>
      <c r="G22" s="42">
        <v>15.267040000000028</v>
      </c>
      <c r="H22" s="41">
        <v>126</v>
      </c>
      <c r="I22" s="41">
        <v>2.1</v>
      </c>
      <c r="J22" s="41">
        <v>0.17</v>
      </c>
      <c r="K22" s="41">
        <v>4.7450000000000001</v>
      </c>
      <c r="L22" s="41">
        <v>3.49E-2</v>
      </c>
      <c r="M22" s="41">
        <v>7.7222</v>
      </c>
      <c r="N22" s="41">
        <v>2.2800000000000001E-2</v>
      </c>
      <c r="O22" s="41">
        <v>3.7400000000000003E-2</v>
      </c>
      <c r="P22" s="41">
        <v>3.2000000000000002E-3</v>
      </c>
      <c r="Q22" s="41">
        <v>0.25519999999999998</v>
      </c>
      <c r="R22" s="41">
        <v>2.3E-3</v>
      </c>
      <c r="S22" s="41">
        <v>22.424600000000002</v>
      </c>
      <c r="T22" s="41">
        <v>4.9000000000000002E-2</v>
      </c>
      <c r="U22" s="41">
        <v>0.7823</v>
      </c>
      <c r="V22" s="41">
        <v>3.3999999999999998E-3</v>
      </c>
      <c r="W22" s="41">
        <v>0.72519999999999996</v>
      </c>
      <c r="X22" s="41">
        <v>3.3999999999999998E-3</v>
      </c>
      <c r="Y22" s="41">
        <v>0.41689999999999999</v>
      </c>
      <c r="Z22" s="41">
        <v>4.1000000000000003E-3</v>
      </c>
      <c r="AA22" s="41">
        <v>3.5400000000000001E-2</v>
      </c>
      <c r="AB22" s="41">
        <v>1.6000000000000001E-3</v>
      </c>
      <c r="AC22" s="41">
        <v>3.09E-2</v>
      </c>
      <c r="AD22" s="41">
        <v>6.9999999999999999E-4</v>
      </c>
      <c r="AE22" s="41" t="s">
        <v>24</v>
      </c>
      <c r="AF22" s="41">
        <v>1.5900000000000001E-2</v>
      </c>
      <c r="AG22" s="41">
        <v>9.5999999999999992E-3</v>
      </c>
      <c r="AH22" s="41">
        <v>1E-4</v>
      </c>
      <c r="AI22" s="41">
        <v>2.3E-3</v>
      </c>
      <c r="AJ22" s="41">
        <v>1E-4</v>
      </c>
      <c r="AK22" s="41" t="s">
        <v>24</v>
      </c>
      <c r="AL22" s="41">
        <v>1E-3</v>
      </c>
      <c r="AM22" s="41"/>
      <c r="AO22" s="41">
        <v>9.7999999999999997E-3</v>
      </c>
      <c r="AP22" s="41">
        <v>1E-4</v>
      </c>
      <c r="AQ22" s="41">
        <v>1.24E-2</v>
      </c>
      <c r="AR22" s="41">
        <v>1E-4</v>
      </c>
      <c r="AS22" s="41">
        <v>1.8E-3</v>
      </c>
      <c r="AT22" s="41">
        <v>0</v>
      </c>
      <c r="AU22" s="41">
        <v>1.55E-2</v>
      </c>
      <c r="AV22" s="41">
        <v>1E-4</v>
      </c>
      <c r="AW22" s="41">
        <v>1.1999999999999999E-3</v>
      </c>
      <c r="AX22" s="41">
        <v>0</v>
      </c>
      <c r="AY22" s="41" t="s">
        <v>24</v>
      </c>
      <c r="AZ22" s="41">
        <v>4.7000000000000002E-3</v>
      </c>
      <c r="BA22" s="41"/>
      <c r="BB22" s="41"/>
      <c r="BC22" s="41"/>
      <c r="BD22" s="41"/>
      <c r="BE22" s="41" t="s">
        <v>24</v>
      </c>
      <c r="BF22" s="41">
        <v>0.1002</v>
      </c>
      <c r="BG22" s="41" t="s">
        <v>24</v>
      </c>
      <c r="BH22" s="41">
        <v>4.02E-2</v>
      </c>
      <c r="BI22" s="41" t="s">
        <v>24</v>
      </c>
      <c r="BJ22" s="41">
        <v>6.4500000000000002E-2</v>
      </c>
      <c r="BK22" s="41" t="s">
        <v>24</v>
      </c>
      <c r="BL22" s="41">
        <v>8.4699999999999998E-2</v>
      </c>
      <c r="BM22" s="41"/>
      <c r="BN22" s="41"/>
      <c r="BO22" s="41"/>
      <c r="BP22" s="41"/>
      <c r="BQ22" s="41">
        <v>6.8999999999999999E-3</v>
      </c>
      <c r="BR22" s="41">
        <v>2.0000000000000001E-4</v>
      </c>
      <c r="BS22" s="41" t="s">
        <v>24</v>
      </c>
      <c r="BT22" s="41">
        <v>1.8599999999999998E-2</v>
      </c>
      <c r="BU22" s="41"/>
      <c r="BV22" s="41"/>
      <c r="BW22" s="41"/>
      <c r="BX22" s="41"/>
      <c r="BY22" s="41" t="s">
        <v>24</v>
      </c>
      <c r="BZ22" s="41">
        <v>4.7000000000000002E-3</v>
      </c>
      <c r="CA22" s="41">
        <v>5.9999999999999995E-4</v>
      </c>
      <c r="CB22" s="41">
        <v>1E-4</v>
      </c>
      <c r="CC22" s="41">
        <v>2.3E-3</v>
      </c>
      <c r="CD22" s="41">
        <v>1E-4</v>
      </c>
      <c r="CE22" s="41" t="s">
        <v>24</v>
      </c>
      <c r="CF22" s="41">
        <v>1.3899999999999999E-2</v>
      </c>
      <c r="CG22" s="41">
        <v>1.5E-3</v>
      </c>
      <c r="CH22" s="41">
        <v>1E-4</v>
      </c>
      <c r="CI22" s="41">
        <v>4.0000000000000002E-4</v>
      </c>
      <c r="CJ22" s="41">
        <v>1E-4</v>
      </c>
      <c r="CK22" s="41">
        <v>56.33</v>
      </c>
      <c r="CL22" s="41">
        <v>0.11</v>
      </c>
      <c r="CM22" s="41">
        <v>1.0500000000000001E-2</v>
      </c>
      <c r="CN22" s="41">
        <v>6.9999999999999999E-4</v>
      </c>
      <c r="CO22" s="41">
        <v>4.3197000000000001</v>
      </c>
      <c r="CP22" s="41">
        <v>1.0500000000000001E-2</v>
      </c>
      <c r="CQ22" s="41">
        <v>6.4999999999999997E-3</v>
      </c>
      <c r="CR22" s="41">
        <v>2.0000000000000001E-4</v>
      </c>
      <c r="CS22" s="41" t="s">
        <v>24</v>
      </c>
      <c r="CT22" s="41">
        <v>3.0999999999999999E-3</v>
      </c>
      <c r="CU22" s="41">
        <v>512220</v>
      </c>
      <c r="CV22" s="41" t="s">
        <v>247</v>
      </c>
      <c r="CW22" s="41" t="s">
        <v>246</v>
      </c>
      <c r="CX22" s="41">
        <v>91.96</v>
      </c>
      <c r="CY22" s="41">
        <v>72.19</v>
      </c>
      <c r="CZ22" s="41">
        <v>164.15</v>
      </c>
      <c r="DA22" s="41">
        <v>116.31</v>
      </c>
      <c r="DB22" s="41">
        <v>118.07</v>
      </c>
      <c r="DC22" s="41">
        <v>234.38</v>
      </c>
      <c r="DD22" s="41" t="s">
        <v>245</v>
      </c>
    </row>
    <row r="23" spans="1:108" x14ac:dyDescent="0.2">
      <c r="A23" s="41">
        <v>378</v>
      </c>
      <c r="B23" s="44">
        <v>43549</v>
      </c>
      <c r="C23" s="43">
        <v>0.51108796296296299</v>
      </c>
      <c r="D23" s="41" t="s">
        <v>292</v>
      </c>
      <c r="E23" s="41" t="s">
        <v>249</v>
      </c>
      <c r="F23" t="s">
        <v>333</v>
      </c>
      <c r="G23" s="42">
        <v>15.219540000000029</v>
      </c>
      <c r="H23" s="41">
        <v>125</v>
      </c>
      <c r="I23" s="41">
        <v>1.84</v>
      </c>
      <c r="J23" s="41">
        <v>0.17</v>
      </c>
      <c r="K23" s="41">
        <v>4.8094000000000001</v>
      </c>
      <c r="L23" s="41">
        <v>3.5700000000000003E-2</v>
      </c>
      <c r="M23" s="41">
        <v>8.0139999999999993</v>
      </c>
      <c r="N23" s="41">
        <v>2.3699999999999999E-2</v>
      </c>
      <c r="O23" s="41">
        <v>2.01E-2</v>
      </c>
      <c r="P23" s="41">
        <v>3.2000000000000002E-3</v>
      </c>
      <c r="Q23" s="41">
        <v>0.1951</v>
      </c>
      <c r="R23" s="41">
        <v>2.2000000000000001E-3</v>
      </c>
      <c r="S23" s="41">
        <v>21.772300000000001</v>
      </c>
      <c r="T23" s="41">
        <v>4.8599999999999997E-2</v>
      </c>
      <c r="U23" s="41">
        <v>0.86009999999999998</v>
      </c>
      <c r="V23" s="41">
        <v>3.5999999999999999E-3</v>
      </c>
      <c r="W23" s="41">
        <v>0.97670000000000001</v>
      </c>
      <c r="X23" s="41">
        <v>3.8E-3</v>
      </c>
      <c r="Y23" s="41">
        <v>0.41210000000000002</v>
      </c>
      <c r="Z23" s="41">
        <v>4.1000000000000003E-3</v>
      </c>
      <c r="AA23" s="41">
        <v>3.9399999999999998E-2</v>
      </c>
      <c r="AB23" s="41">
        <v>1.6000000000000001E-3</v>
      </c>
      <c r="AC23" s="41">
        <v>3.0099999999999998E-2</v>
      </c>
      <c r="AD23" s="41">
        <v>5.9999999999999995E-4</v>
      </c>
      <c r="AE23" s="41" t="s">
        <v>24</v>
      </c>
      <c r="AF23" s="41">
        <v>1.52E-2</v>
      </c>
      <c r="AG23" s="41">
        <v>8.8000000000000005E-3</v>
      </c>
      <c r="AH23" s="41">
        <v>1E-4</v>
      </c>
      <c r="AI23" s="41">
        <v>2.3E-3</v>
      </c>
      <c r="AJ23" s="41">
        <v>1E-4</v>
      </c>
      <c r="AK23" s="41" t="s">
        <v>24</v>
      </c>
      <c r="AL23" s="41">
        <v>1E-3</v>
      </c>
      <c r="AM23" s="41"/>
      <c r="AO23" s="41">
        <v>0.01</v>
      </c>
      <c r="AP23" s="41">
        <v>1E-4</v>
      </c>
      <c r="AQ23" s="41">
        <v>1.32E-2</v>
      </c>
      <c r="AR23" s="41">
        <v>1E-4</v>
      </c>
      <c r="AS23" s="41">
        <v>1.8E-3</v>
      </c>
      <c r="AT23" s="41">
        <v>0</v>
      </c>
      <c r="AU23" s="41">
        <v>1.4500000000000001E-2</v>
      </c>
      <c r="AV23" s="41">
        <v>1E-4</v>
      </c>
      <c r="AW23" s="41">
        <v>1.1999999999999999E-3</v>
      </c>
      <c r="AX23" s="41">
        <v>0</v>
      </c>
      <c r="AY23" s="41" t="s">
        <v>24</v>
      </c>
      <c r="AZ23" s="41">
        <v>4.7000000000000002E-3</v>
      </c>
      <c r="BA23" s="41"/>
      <c r="BB23" s="41"/>
      <c r="BC23" s="41"/>
      <c r="BD23" s="41"/>
      <c r="BE23" s="41" t="s">
        <v>24</v>
      </c>
      <c r="BF23" s="41">
        <v>0.1019</v>
      </c>
      <c r="BG23" s="41" t="s">
        <v>24</v>
      </c>
      <c r="BH23" s="41">
        <v>4.0899999999999999E-2</v>
      </c>
      <c r="BI23" s="41" t="s">
        <v>24</v>
      </c>
      <c r="BJ23" s="41">
        <v>6.5699999999999995E-2</v>
      </c>
      <c r="BK23" s="41" t="s">
        <v>24</v>
      </c>
      <c r="BL23" s="41">
        <v>8.6400000000000005E-2</v>
      </c>
      <c r="BM23" s="41"/>
      <c r="BN23" s="41"/>
      <c r="BO23" s="41"/>
      <c r="BP23" s="41"/>
      <c r="BQ23" s="41">
        <v>6.7999999999999996E-3</v>
      </c>
      <c r="BR23" s="41">
        <v>2.0000000000000001E-4</v>
      </c>
      <c r="BS23" s="41" t="s">
        <v>24</v>
      </c>
      <c r="BT23" s="41">
        <v>1.8599999999999998E-2</v>
      </c>
      <c r="BU23" s="41"/>
      <c r="BV23" s="41"/>
      <c r="BW23" s="41"/>
      <c r="BX23" s="41"/>
      <c r="BY23" s="41" t="s">
        <v>24</v>
      </c>
      <c r="BZ23" s="41">
        <v>4.7000000000000002E-3</v>
      </c>
      <c r="CA23" s="41">
        <v>5.9999999999999995E-4</v>
      </c>
      <c r="CB23" s="41">
        <v>1E-4</v>
      </c>
      <c r="CC23" s="41">
        <v>2E-3</v>
      </c>
      <c r="CD23" s="41">
        <v>1E-4</v>
      </c>
      <c r="CE23" s="41" t="s">
        <v>24</v>
      </c>
      <c r="CF23" s="41">
        <v>1.4E-2</v>
      </c>
      <c r="CG23" s="41">
        <v>1.4E-3</v>
      </c>
      <c r="CH23" s="41">
        <v>1E-4</v>
      </c>
      <c r="CI23" s="41">
        <v>4.0000000000000002E-4</v>
      </c>
      <c r="CJ23" s="41">
        <v>1E-4</v>
      </c>
      <c r="CK23" s="41">
        <v>56.98</v>
      </c>
      <c r="CL23" s="41">
        <v>0.12</v>
      </c>
      <c r="CM23" s="41">
        <v>1.0500000000000001E-2</v>
      </c>
      <c r="CN23" s="41">
        <v>6.9999999999999999E-4</v>
      </c>
      <c r="CO23" s="41">
        <v>3.9712999999999998</v>
      </c>
      <c r="CP23" s="41">
        <v>9.9000000000000008E-3</v>
      </c>
      <c r="CQ23" s="41">
        <v>5.4000000000000003E-3</v>
      </c>
      <c r="CR23" s="41">
        <v>2.0000000000000001E-4</v>
      </c>
      <c r="CS23" s="41" t="s">
        <v>24</v>
      </c>
      <c r="CT23" s="41">
        <v>3.0999999999999999E-3</v>
      </c>
      <c r="CU23" s="41">
        <v>512220</v>
      </c>
      <c r="CV23" s="41" t="s">
        <v>247</v>
      </c>
      <c r="CW23" s="41" t="s">
        <v>246</v>
      </c>
      <c r="CX23" s="41">
        <v>91.95</v>
      </c>
      <c r="CY23" s="41">
        <v>73.25</v>
      </c>
      <c r="CZ23" s="41">
        <v>165.2</v>
      </c>
      <c r="DA23" s="41">
        <v>116.24</v>
      </c>
      <c r="DB23" s="41">
        <v>118.12</v>
      </c>
      <c r="DC23" s="41">
        <v>234.36</v>
      </c>
      <c r="DD23" s="41" t="s">
        <v>245</v>
      </c>
    </row>
    <row r="24" spans="1:108" x14ac:dyDescent="0.2">
      <c r="A24" s="41">
        <v>238</v>
      </c>
      <c r="B24" s="44">
        <v>43539</v>
      </c>
      <c r="C24" s="43">
        <v>0.65537037037037038</v>
      </c>
      <c r="D24" s="41" t="s">
        <v>260</v>
      </c>
      <c r="E24" s="41" t="s">
        <v>249</v>
      </c>
      <c r="F24" t="s">
        <v>333</v>
      </c>
      <c r="G24" s="42">
        <v>15.172040000000029</v>
      </c>
      <c r="H24" s="41">
        <v>124</v>
      </c>
      <c r="I24" s="41">
        <v>1.95</v>
      </c>
      <c r="J24" s="41">
        <v>0.17</v>
      </c>
      <c r="K24" s="41">
        <v>4.7072000000000003</v>
      </c>
      <c r="L24" s="41">
        <v>3.4500000000000003E-2</v>
      </c>
      <c r="M24" s="41">
        <v>7.7454999999999998</v>
      </c>
      <c r="N24" s="41">
        <v>2.2599999999999999E-2</v>
      </c>
      <c r="O24" s="41">
        <v>3.4000000000000002E-2</v>
      </c>
      <c r="P24" s="41">
        <v>3.2000000000000002E-3</v>
      </c>
      <c r="Q24" s="41">
        <v>0.12620000000000001</v>
      </c>
      <c r="R24" s="41">
        <v>2.0999999999999999E-3</v>
      </c>
      <c r="S24" s="41">
        <v>22.017800000000001</v>
      </c>
      <c r="T24" s="41">
        <v>4.7600000000000003E-2</v>
      </c>
      <c r="U24" s="41">
        <v>0.79969999999999997</v>
      </c>
      <c r="V24" s="41">
        <v>3.3999999999999998E-3</v>
      </c>
      <c r="W24" s="41">
        <v>1.1008</v>
      </c>
      <c r="X24" s="41">
        <v>4.0000000000000001E-3</v>
      </c>
      <c r="Y24" s="41">
        <v>0.41010000000000002</v>
      </c>
      <c r="Z24" s="41">
        <v>4.1000000000000003E-3</v>
      </c>
      <c r="AA24" s="41">
        <v>3.9600000000000003E-2</v>
      </c>
      <c r="AB24" s="41">
        <v>1.6000000000000001E-3</v>
      </c>
      <c r="AC24" s="41">
        <v>3.9E-2</v>
      </c>
      <c r="AD24" s="41">
        <v>6.9999999999999999E-4</v>
      </c>
      <c r="AE24" s="41" t="s">
        <v>24</v>
      </c>
      <c r="AF24" s="41">
        <v>1.6E-2</v>
      </c>
      <c r="AG24" s="41">
        <v>9.2999999999999992E-3</v>
      </c>
      <c r="AH24" s="41">
        <v>1E-4</v>
      </c>
      <c r="AI24" s="41">
        <v>2.3999999999999998E-3</v>
      </c>
      <c r="AJ24" s="41">
        <v>1E-4</v>
      </c>
      <c r="AK24" s="41" t="s">
        <v>24</v>
      </c>
      <c r="AL24" s="41">
        <v>1E-3</v>
      </c>
      <c r="AM24" s="41"/>
      <c r="AO24" s="41">
        <v>9.7999999999999997E-3</v>
      </c>
      <c r="AP24" s="41">
        <v>1E-4</v>
      </c>
      <c r="AQ24" s="41">
        <v>1.32E-2</v>
      </c>
      <c r="AR24" s="41">
        <v>1E-4</v>
      </c>
      <c r="AS24" s="41">
        <v>1.8E-3</v>
      </c>
      <c r="AT24" s="41">
        <v>0</v>
      </c>
      <c r="AU24" s="41">
        <v>1.5800000000000002E-2</v>
      </c>
      <c r="AV24" s="41">
        <v>1E-4</v>
      </c>
      <c r="AW24" s="41">
        <v>1.1999999999999999E-3</v>
      </c>
      <c r="AX24" s="41">
        <v>0</v>
      </c>
      <c r="AY24" s="41" t="s">
        <v>24</v>
      </c>
      <c r="AZ24" s="41">
        <v>4.7000000000000002E-3</v>
      </c>
      <c r="BA24" s="41"/>
      <c r="BB24" s="41"/>
      <c r="BC24" s="41"/>
      <c r="BD24" s="41"/>
      <c r="BE24" s="41" t="s">
        <v>24</v>
      </c>
      <c r="BF24" s="41">
        <v>9.98E-2</v>
      </c>
      <c r="BG24" s="41" t="s">
        <v>24</v>
      </c>
      <c r="BH24" s="41">
        <v>4.0099999999999997E-2</v>
      </c>
      <c r="BI24" s="41" t="s">
        <v>24</v>
      </c>
      <c r="BJ24" s="41">
        <v>6.4199999999999993E-2</v>
      </c>
      <c r="BK24" s="41" t="s">
        <v>24</v>
      </c>
      <c r="BL24" s="41">
        <v>8.43E-2</v>
      </c>
      <c r="BM24" s="41"/>
      <c r="BN24" s="41"/>
      <c r="BO24" s="41"/>
      <c r="BP24" s="41"/>
      <c r="BQ24" s="41">
        <v>7.1000000000000004E-3</v>
      </c>
      <c r="BR24" s="41">
        <v>2.0000000000000001E-4</v>
      </c>
      <c r="BS24" s="41" t="s">
        <v>24</v>
      </c>
      <c r="BT24" s="41">
        <v>1.8800000000000001E-2</v>
      </c>
      <c r="BU24" s="41"/>
      <c r="BV24" s="41"/>
      <c r="BW24" s="41"/>
      <c r="BX24" s="41"/>
      <c r="BY24" s="41" t="s">
        <v>24</v>
      </c>
      <c r="BZ24" s="41">
        <v>4.7000000000000002E-3</v>
      </c>
      <c r="CA24" s="41">
        <v>6.9999999999999999E-4</v>
      </c>
      <c r="CB24" s="41">
        <v>1E-4</v>
      </c>
      <c r="CC24" s="41">
        <v>1.5E-3</v>
      </c>
      <c r="CD24" s="41">
        <v>1E-4</v>
      </c>
      <c r="CE24" s="41" t="s">
        <v>24</v>
      </c>
      <c r="CF24" s="41">
        <v>1.37E-2</v>
      </c>
      <c r="CG24" s="41">
        <v>1.2999999999999999E-3</v>
      </c>
      <c r="CH24" s="41">
        <v>1E-4</v>
      </c>
      <c r="CI24" s="41">
        <v>2.9999999999999997E-4</v>
      </c>
      <c r="CJ24" s="41">
        <v>1E-4</v>
      </c>
      <c r="CK24" s="41">
        <v>56.45</v>
      </c>
      <c r="CL24" s="41">
        <v>0.11</v>
      </c>
      <c r="CM24" s="41">
        <v>1.12E-2</v>
      </c>
      <c r="CN24" s="41">
        <v>6.9999999999999999E-4</v>
      </c>
      <c r="CO24" s="41">
        <v>4.4966999999999997</v>
      </c>
      <c r="CP24" s="41">
        <v>1.0699999999999999E-2</v>
      </c>
      <c r="CQ24" s="41">
        <v>4.8999999999999998E-3</v>
      </c>
      <c r="CR24" s="41">
        <v>2.0000000000000001E-4</v>
      </c>
      <c r="CS24" s="41" t="s">
        <v>24</v>
      </c>
      <c r="CT24" s="41">
        <v>3.0000000000000001E-3</v>
      </c>
      <c r="CU24" s="41">
        <v>512220</v>
      </c>
      <c r="CV24" s="41" t="s">
        <v>247</v>
      </c>
      <c r="CW24" s="41" t="s">
        <v>246</v>
      </c>
      <c r="CX24" s="41">
        <v>91.92</v>
      </c>
      <c r="CY24" s="41">
        <v>71.599999999999994</v>
      </c>
      <c r="CZ24" s="41">
        <v>163.52000000000001</v>
      </c>
      <c r="DA24" s="41">
        <v>116.31</v>
      </c>
      <c r="DB24" s="41">
        <v>118.02</v>
      </c>
      <c r="DC24" s="41">
        <v>234.34</v>
      </c>
      <c r="DD24" s="41" t="s">
        <v>245</v>
      </c>
    </row>
    <row r="25" spans="1:108" x14ac:dyDescent="0.2">
      <c r="A25" s="41">
        <v>312</v>
      </c>
      <c r="B25" s="44">
        <v>43546</v>
      </c>
      <c r="C25" s="43">
        <v>0.59576388888888887</v>
      </c>
      <c r="D25" s="41" t="s">
        <v>259</v>
      </c>
      <c r="E25" s="41" t="s">
        <v>249</v>
      </c>
      <c r="F25" t="s">
        <v>333</v>
      </c>
      <c r="G25" s="42">
        <v>15.12454000000003</v>
      </c>
      <c r="H25" s="41">
        <v>123</v>
      </c>
      <c r="I25" s="41">
        <v>2.34</v>
      </c>
      <c r="J25" s="41">
        <v>0.17</v>
      </c>
      <c r="K25" s="41">
        <v>4.4276</v>
      </c>
      <c r="L25" s="41">
        <v>3.4000000000000002E-2</v>
      </c>
      <c r="M25" s="41">
        <v>7.492</v>
      </c>
      <c r="N25" s="41">
        <v>2.2200000000000001E-2</v>
      </c>
      <c r="O25" s="41">
        <v>4.2299999999999997E-2</v>
      </c>
      <c r="P25" s="41">
        <v>3.2000000000000002E-3</v>
      </c>
      <c r="Q25" s="41">
        <v>0.15060000000000001</v>
      </c>
      <c r="R25" s="41">
        <v>2.0999999999999999E-3</v>
      </c>
      <c r="S25" s="41">
        <v>22.516300000000001</v>
      </c>
      <c r="T25" s="41">
        <v>4.9000000000000002E-2</v>
      </c>
      <c r="U25" s="41">
        <v>0.78049999999999997</v>
      </c>
      <c r="V25" s="41">
        <v>3.3999999999999998E-3</v>
      </c>
      <c r="W25" s="41">
        <v>0.77029999999999998</v>
      </c>
      <c r="X25" s="41">
        <v>3.3999999999999998E-3</v>
      </c>
      <c r="Y25" s="41">
        <v>0.4254</v>
      </c>
      <c r="Z25" s="41">
        <v>4.1999999999999997E-3</v>
      </c>
      <c r="AA25" s="41">
        <v>3.6499999999999998E-2</v>
      </c>
      <c r="AB25" s="41">
        <v>1.6000000000000001E-3</v>
      </c>
      <c r="AC25" s="41">
        <v>3.1099999999999999E-2</v>
      </c>
      <c r="AD25" s="41">
        <v>5.9999999999999995E-4</v>
      </c>
      <c r="AE25" s="41" t="s">
        <v>24</v>
      </c>
      <c r="AF25" s="41">
        <v>1.49E-2</v>
      </c>
      <c r="AG25" s="41">
        <v>2.23E-2</v>
      </c>
      <c r="AH25" s="41">
        <v>2.0000000000000001E-4</v>
      </c>
      <c r="AI25" s="41">
        <v>2.7000000000000001E-3</v>
      </c>
      <c r="AJ25" s="41">
        <v>1E-4</v>
      </c>
      <c r="AK25" s="41" t="s">
        <v>24</v>
      </c>
      <c r="AL25" s="41">
        <v>1E-3</v>
      </c>
      <c r="AM25" s="41"/>
      <c r="AO25" s="41">
        <v>9.9000000000000008E-3</v>
      </c>
      <c r="AP25" s="41">
        <v>1E-4</v>
      </c>
      <c r="AQ25" s="41">
        <v>1.2699999999999999E-2</v>
      </c>
      <c r="AR25" s="41">
        <v>1E-4</v>
      </c>
      <c r="AS25" s="41">
        <v>1.9E-3</v>
      </c>
      <c r="AT25" s="41">
        <v>0</v>
      </c>
      <c r="AU25" s="41">
        <v>1.6799999999999999E-2</v>
      </c>
      <c r="AV25" s="41">
        <v>1E-4</v>
      </c>
      <c r="AW25" s="41">
        <v>1.2999999999999999E-3</v>
      </c>
      <c r="AX25" s="41">
        <v>0</v>
      </c>
      <c r="AY25" s="41" t="s">
        <v>24</v>
      </c>
      <c r="AZ25" s="41">
        <v>4.7999999999999996E-3</v>
      </c>
      <c r="BA25" s="41"/>
      <c r="BB25" s="41"/>
      <c r="BC25" s="41"/>
      <c r="BD25" s="41"/>
      <c r="BE25" s="41" t="s">
        <v>24</v>
      </c>
      <c r="BF25" s="41">
        <v>0.1026</v>
      </c>
      <c r="BG25" s="41" t="s">
        <v>24</v>
      </c>
      <c r="BH25" s="41">
        <v>4.1099999999999998E-2</v>
      </c>
      <c r="BI25" s="41" t="s">
        <v>24</v>
      </c>
      <c r="BJ25" s="41">
        <v>6.6100000000000006E-2</v>
      </c>
      <c r="BK25" s="41" t="s">
        <v>24</v>
      </c>
      <c r="BL25" s="41">
        <v>8.6599999999999996E-2</v>
      </c>
      <c r="BM25" s="41"/>
      <c r="BN25" s="41"/>
      <c r="BO25" s="41"/>
      <c r="BP25" s="41"/>
      <c r="BQ25" s="41">
        <v>7.1999999999999998E-3</v>
      </c>
      <c r="BR25" s="41">
        <v>2.0000000000000001E-4</v>
      </c>
      <c r="BS25" s="41" t="s">
        <v>24</v>
      </c>
      <c r="BT25" s="41">
        <v>2.12E-2</v>
      </c>
      <c r="BU25" s="41"/>
      <c r="BV25" s="41"/>
      <c r="BW25" s="41"/>
      <c r="BX25" s="41"/>
      <c r="BY25" s="41">
        <v>2.0000000000000001E-4</v>
      </c>
      <c r="BZ25" s="41">
        <v>1E-4</v>
      </c>
      <c r="CA25" s="41">
        <v>6.9999999999999999E-4</v>
      </c>
      <c r="CB25" s="41">
        <v>1E-4</v>
      </c>
      <c r="CC25" s="41">
        <v>1.5E-3</v>
      </c>
      <c r="CD25" s="41">
        <v>1E-4</v>
      </c>
      <c r="CE25" s="41" t="s">
        <v>24</v>
      </c>
      <c r="CF25" s="41">
        <v>1.43E-2</v>
      </c>
      <c r="CG25" s="41">
        <v>1.6000000000000001E-3</v>
      </c>
      <c r="CH25" s="41">
        <v>1E-4</v>
      </c>
      <c r="CI25" s="41">
        <v>5.0000000000000001E-4</v>
      </c>
      <c r="CJ25" s="41">
        <v>1E-4</v>
      </c>
      <c r="CK25" s="41">
        <v>57.17</v>
      </c>
      <c r="CL25" s="41">
        <v>0.11</v>
      </c>
      <c r="CM25" s="41">
        <v>1.11E-2</v>
      </c>
      <c r="CN25" s="41">
        <v>6.9999999999999999E-4</v>
      </c>
      <c r="CO25" s="41">
        <v>3.7191999999999998</v>
      </c>
      <c r="CP25" s="41">
        <v>9.1999999999999998E-3</v>
      </c>
      <c r="CQ25" s="41">
        <v>5.1000000000000004E-3</v>
      </c>
      <c r="CR25" s="41">
        <v>2.0000000000000001E-4</v>
      </c>
      <c r="CS25" s="41" t="s">
        <v>24</v>
      </c>
      <c r="CT25" s="41">
        <v>3.2000000000000002E-3</v>
      </c>
      <c r="CU25" s="41">
        <v>512220</v>
      </c>
      <c r="CV25" s="41" t="s">
        <v>247</v>
      </c>
      <c r="CW25" s="41" t="s">
        <v>246</v>
      </c>
      <c r="CX25" s="41">
        <v>92.04</v>
      </c>
      <c r="CY25" s="41">
        <v>73.260000000000005</v>
      </c>
      <c r="CZ25" s="41">
        <v>165.3</v>
      </c>
      <c r="DA25" s="41">
        <v>116.32</v>
      </c>
      <c r="DB25" s="41">
        <v>118.16</v>
      </c>
      <c r="DC25" s="41">
        <v>234.47</v>
      </c>
      <c r="DD25" s="41" t="s">
        <v>245</v>
      </c>
    </row>
    <row r="26" spans="1:108" x14ac:dyDescent="0.2">
      <c r="A26" s="41">
        <v>222</v>
      </c>
      <c r="B26" s="44">
        <v>43539</v>
      </c>
      <c r="C26" s="43">
        <v>0.60193287037037035</v>
      </c>
      <c r="D26" s="41" t="s">
        <v>312</v>
      </c>
      <c r="E26" s="41" t="s">
        <v>249</v>
      </c>
      <c r="F26" t="s">
        <v>333</v>
      </c>
      <c r="G26" s="42">
        <v>15.07704000000003</v>
      </c>
      <c r="H26" s="41">
        <v>122</v>
      </c>
      <c r="I26" s="41">
        <v>1.1399999999999999</v>
      </c>
      <c r="J26" s="41">
        <v>0.17</v>
      </c>
      <c r="K26" s="41">
        <v>4.2503000000000002</v>
      </c>
      <c r="L26" s="41">
        <v>3.3300000000000003E-2</v>
      </c>
      <c r="M26" s="41">
        <v>7.1650999999999998</v>
      </c>
      <c r="N26" s="41">
        <v>2.1299999999999999E-2</v>
      </c>
      <c r="O26" s="41">
        <v>1.9599999999999999E-2</v>
      </c>
      <c r="P26" s="41">
        <v>3.0999999999999999E-3</v>
      </c>
      <c r="Q26" s="41">
        <v>0.18129999999999999</v>
      </c>
      <c r="R26" s="41">
        <v>2.2000000000000001E-3</v>
      </c>
      <c r="S26" s="41">
        <v>23.5</v>
      </c>
      <c r="T26" s="41">
        <v>0.05</v>
      </c>
      <c r="U26" s="41">
        <v>0.70520000000000005</v>
      </c>
      <c r="V26" s="41">
        <v>3.3E-3</v>
      </c>
      <c r="W26" s="41">
        <v>0.44019999999999998</v>
      </c>
      <c r="X26" s="41">
        <v>3.0000000000000001E-3</v>
      </c>
      <c r="Y26" s="41">
        <v>0.41199999999999998</v>
      </c>
      <c r="Z26" s="41">
        <v>4.1000000000000003E-3</v>
      </c>
      <c r="AA26" s="41">
        <v>3.49E-2</v>
      </c>
      <c r="AB26" s="41">
        <v>1.6000000000000001E-3</v>
      </c>
      <c r="AC26" s="41">
        <v>2.53E-2</v>
      </c>
      <c r="AD26" s="41">
        <v>5.9999999999999995E-4</v>
      </c>
      <c r="AE26" s="41" t="s">
        <v>24</v>
      </c>
      <c r="AF26" s="41">
        <v>1.47E-2</v>
      </c>
      <c r="AG26" s="41">
        <v>9.7000000000000003E-3</v>
      </c>
      <c r="AH26" s="41">
        <v>1E-4</v>
      </c>
      <c r="AI26" s="41">
        <v>2.3E-3</v>
      </c>
      <c r="AJ26" s="41">
        <v>1E-4</v>
      </c>
      <c r="AK26" s="41" t="s">
        <v>24</v>
      </c>
      <c r="AL26" s="41">
        <v>1E-3</v>
      </c>
      <c r="AM26" s="41"/>
      <c r="AO26" s="41">
        <v>9.7000000000000003E-3</v>
      </c>
      <c r="AP26" s="41">
        <v>1E-4</v>
      </c>
      <c r="AQ26" s="41">
        <v>1.18E-2</v>
      </c>
      <c r="AR26" s="41">
        <v>1E-4</v>
      </c>
      <c r="AS26" s="41">
        <v>1.9E-3</v>
      </c>
      <c r="AT26" s="41">
        <v>0</v>
      </c>
      <c r="AU26" s="41">
        <v>1.6400000000000001E-2</v>
      </c>
      <c r="AV26" s="41">
        <v>1E-4</v>
      </c>
      <c r="AW26" s="41">
        <v>1.2999999999999999E-3</v>
      </c>
      <c r="AX26" s="41">
        <v>0</v>
      </c>
      <c r="AY26" s="41" t="s">
        <v>24</v>
      </c>
      <c r="AZ26" s="41">
        <v>4.7999999999999996E-3</v>
      </c>
      <c r="BA26" s="41"/>
      <c r="BB26" s="41"/>
      <c r="BC26" s="41"/>
      <c r="BD26" s="41"/>
      <c r="BE26" s="41" t="s">
        <v>24</v>
      </c>
      <c r="BF26" s="41">
        <v>0.1011</v>
      </c>
      <c r="BG26" s="41">
        <v>8.9999999999999998E-4</v>
      </c>
      <c r="BH26" s="41">
        <v>2.0000000000000001E-4</v>
      </c>
      <c r="BI26" s="41" t="s">
        <v>24</v>
      </c>
      <c r="BJ26" s="41">
        <v>6.5100000000000005E-2</v>
      </c>
      <c r="BK26" s="41" t="s">
        <v>24</v>
      </c>
      <c r="BL26" s="41">
        <v>8.5400000000000004E-2</v>
      </c>
      <c r="BM26" s="41"/>
      <c r="BN26" s="41"/>
      <c r="BO26" s="41"/>
      <c r="BP26" s="41"/>
      <c r="BQ26" s="41">
        <v>6.6E-3</v>
      </c>
      <c r="BR26" s="41">
        <v>2.0000000000000001E-4</v>
      </c>
      <c r="BS26" s="41" t="s">
        <v>24</v>
      </c>
      <c r="BT26" s="41">
        <v>1.8599999999999998E-2</v>
      </c>
      <c r="BU26" s="41"/>
      <c r="BV26" s="41"/>
      <c r="BW26" s="41"/>
      <c r="BX26" s="41"/>
      <c r="BY26" s="41" t="s">
        <v>24</v>
      </c>
      <c r="BZ26" s="41">
        <v>4.7000000000000002E-3</v>
      </c>
      <c r="CA26" s="41">
        <v>5.9999999999999995E-4</v>
      </c>
      <c r="CB26" s="41">
        <v>1E-4</v>
      </c>
      <c r="CC26" s="41">
        <v>1.6000000000000001E-3</v>
      </c>
      <c r="CD26" s="41">
        <v>1E-4</v>
      </c>
      <c r="CE26" s="41" t="s">
        <v>24</v>
      </c>
      <c r="CF26" s="41">
        <v>1.4E-2</v>
      </c>
      <c r="CG26" s="41">
        <v>1.1999999999999999E-3</v>
      </c>
      <c r="CH26" s="41">
        <v>1E-4</v>
      </c>
      <c r="CI26" s="41">
        <v>4.0000000000000002E-4</v>
      </c>
      <c r="CJ26" s="41">
        <v>1E-4</v>
      </c>
      <c r="CK26" s="41">
        <v>58.37</v>
      </c>
      <c r="CL26" s="41">
        <v>0.11</v>
      </c>
      <c r="CM26" s="41">
        <v>1.0800000000000001E-2</v>
      </c>
      <c r="CN26" s="41">
        <v>5.9999999999999995E-4</v>
      </c>
      <c r="CO26" s="41">
        <v>3.6728000000000001</v>
      </c>
      <c r="CP26" s="41">
        <v>8.9999999999999993E-3</v>
      </c>
      <c r="CQ26" s="41">
        <v>4.5999999999999999E-3</v>
      </c>
      <c r="CR26" s="41">
        <v>2.0000000000000001E-4</v>
      </c>
      <c r="CS26" s="41">
        <v>5.0000000000000001E-4</v>
      </c>
      <c r="CT26" s="41">
        <v>2.0000000000000001E-4</v>
      </c>
      <c r="CU26" s="41">
        <v>512220</v>
      </c>
      <c r="CV26" s="41" t="s">
        <v>247</v>
      </c>
      <c r="CW26" s="41" t="s">
        <v>246</v>
      </c>
      <c r="CX26" s="41">
        <v>91.89</v>
      </c>
      <c r="CY26" s="41">
        <v>71.430000000000007</v>
      </c>
      <c r="CZ26" s="41">
        <v>163.32</v>
      </c>
      <c r="DA26" s="41">
        <v>116.21</v>
      </c>
      <c r="DB26" s="41">
        <v>118.07</v>
      </c>
      <c r="DC26" s="41">
        <v>234.29</v>
      </c>
      <c r="DD26" s="41" t="s">
        <v>245</v>
      </c>
    </row>
    <row r="27" spans="1:108" x14ac:dyDescent="0.2">
      <c r="A27" s="41">
        <v>281</v>
      </c>
      <c r="B27" s="44">
        <v>43546</v>
      </c>
      <c r="C27" s="43">
        <v>0.49019675925925926</v>
      </c>
      <c r="D27" s="41" t="s">
        <v>328</v>
      </c>
      <c r="E27" s="41" t="s">
        <v>249</v>
      </c>
      <c r="F27" t="s">
        <v>333</v>
      </c>
      <c r="G27" s="42">
        <v>15.029540000000031</v>
      </c>
      <c r="H27" s="41">
        <v>121</v>
      </c>
      <c r="I27" s="41">
        <v>1.39</v>
      </c>
      <c r="J27" s="41">
        <v>0.17</v>
      </c>
      <c r="K27" s="41">
        <v>5.3539000000000003</v>
      </c>
      <c r="L27" s="41">
        <v>3.6200000000000003E-2</v>
      </c>
      <c r="M27" s="41">
        <v>8.9755000000000003</v>
      </c>
      <c r="N27" s="41">
        <v>2.52E-2</v>
      </c>
      <c r="O27" s="41">
        <v>2.1499999999999998E-2</v>
      </c>
      <c r="P27" s="41">
        <v>3.3E-3</v>
      </c>
      <c r="Q27" s="41">
        <v>0.18629999999999999</v>
      </c>
      <c r="R27" s="41">
        <v>2.2000000000000001E-3</v>
      </c>
      <c r="S27" s="41">
        <v>20.732800000000001</v>
      </c>
      <c r="T27" s="41">
        <v>4.4900000000000002E-2</v>
      </c>
      <c r="U27" s="41">
        <v>0.96050000000000002</v>
      </c>
      <c r="V27" s="41">
        <v>3.7000000000000002E-3</v>
      </c>
      <c r="W27" s="41">
        <v>1.0274000000000001</v>
      </c>
      <c r="X27" s="41">
        <v>3.8999999999999998E-3</v>
      </c>
      <c r="Y27" s="41">
        <v>0.44579999999999997</v>
      </c>
      <c r="Z27" s="41">
        <v>4.3E-3</v>
      </c>
      <c r="AA27" s="41">
        <v>4.2500000000000003E-2</v>
      </c>
      <c r="AB27" s="41">
        <v>1.6999999999999999E-3</v>
      </c>
      <c r="AC27" s="41">
        <v>3.0499999999999999E-2</v>
      </c>
      <c r="AD27" s="41">
        <v>6.9999999999999999E-4</v>
      </c>
      <c r="AE27" s="41" t="s">
        <v>24</v>
      </c>
      <c r="AF27" s="41">
        <v>1.46E-2</v>
      </c>
      <c r="AG27" s="41">
        <v>9.9000000000000008E-3</v>
      </c>
      <c r="AH27" s="41">
        <v>1E-4</v>
      </c>
      <c r="AI27" s="41">
        <v>2.3999999999999998E-3</v>
      </c>
      <c r="AJ27" s="41">
        <v>1E-4</v>
      </c>
      <c r="AK27" s="41" t="s">
        <v>24</v>
      </c>
      <c r="AL27" s="41">
        <v>1E-3</v>
      </c>
      <c r="AM27" s="41"/>
      <c r="AO27" s="41">
        <v>0.01</v>
      </c>
      <c r="AP27" s="41">
        <v>1E-4</v>
      </c>
      <c r="AQ27" s="41">
        <v>1.34E-2</v>
      </c>
      <c r="AR27" s="41">
        <v>1E-4</v>
      </c>
      <c r="AS27" s="41">
        <v>2E-3</v>
      </c>
      <c r="AT27" s="41">
        <v>0</v>
      </c>
      <c r="AU27" s="41">
        <v>1.6899999999999998E-2</v>
      </c>
      <c r="AV27" s="41">
        <v>1E-4</v>
      </c>
      <c r="AW27" s="41">
        <v>1.2999999999999999E-3</v>
      </c>
      <c r="AX27" s="41">
        <v>0</v>
      </c>
      <c r="AY27" s="41" t="s">
        <v>24</v>
      </c>
      <c r="AZ27" s="41">
        <v>4.8999999999999998E-3</v>
      </c>
      <c r="BA27" s="41"/>
      <c r="BB27" s="41"/>
      <c r="BC27" s="41"/>
      <c r="BD27" s="41"/>
      <c r="BE27" s="41" t="s">
        <v>24</v>
      </c>
      <c r="BF27" s="41">
        <v>0.1032</v>
      </c>
      <c r="BG27" s="41" t="s">
        <v>24</v>
      </c>
      <c r="BH27" s="41">
        <v>4.1399999999999999E-2</v>
      </c>
      <c r="BI27" s="41">
        <v>1E-3</v>
      </c>
      <c r="BJ27" s="41">
        <v>2.9999999999999997E-4</v>
      </c>
      <c r="BK27" s="41" t="s">
        <v>24</v>
      </c>
      <c r="BL27" s="41">
        <v>8.7099999999999997E-2</v>
      </c>
      <c r="BM27" s="41"/>
      <c r="BN27" s="41"/>
      <c r="BO27" s="41"/>
      <c r="BP27" s="41"/>
      <c r="BQ27" s="41">
        <v>7.0000000000000001E-3</v>
      </c>
      <c r="BR27" s="41">
        <v>2.0000000000000001E-4</v>
      </c>
      <c r="BS27" s="41" t="s">
        <v>24</v>
      </c>
      <c r="BT27" s="41">
        <v>1.9E-2</v>
      </c>
      <c r="BU27" s="41"/>
      <c r="BV27" s="41"/>
      <c r="BW27" s="41"/>
      <c r="BX27" s="41"/>
      <c r="BY27" s="41" t="s">
        <v>24</v>
      </c>
      <c r="BZ27" s="41">
        <v>4.7999999999999996E-3</v>
      </c>
      <c r="CA27" s="41">
        <v>5.9999999999999995E-4</v>
      </c>
      <c r="CB27" s="41">
        <v>1E-4</v>
      </c>
      <c r="CC27" s="41">
        <v>1.6000000000000001E-3</v>
      </c>
      <c r="CD27" s="41">
        <v>1E-4</v>
      </c>
      <c r="CE27" s="41" t="s">
        <v>24</v>
      </c>
      <c r="CF27" s="41">
        <v>1.43E-2</v>
      </c>
      <c r="CG27" s="41">
        <v>1.5E-3</v>
      </c>
      <c r="CH27" s="41">
        <v>1E-4</v>
      </c>
      <c r="CI27" s="41">
        <v>4.0000000000000002E-4</v>
      </c>
      <c r="CJ27" s="41">
        <v>1E-4</v>
      </c>
      <c r="CK27" s="41">
        <v>57.11</v>
      </c>
      <c r="CL27" s="41">
        <v>0.11</v>
      </c>
      <c r="CM27" s="41">
        <v>1.01E-2</v>
      </c>
      <c r="CN27" s="41">
        <v>6.9999999999999999E-4</v>
      </c>
      <c r="CO27" s="41">
        <v>3.6444999999999999</v>
      </c>
      <c r="CP27" s="41">
        <v>8.9999999999999993E-3</v>
      </c>
      <c r="CQ27" s="41">
        <v>5.1999999999999998E-3</v>
      </c>
      <c r="CR27" s="41">
        <v>2.0000000000000001E-4</v>
      </c>
      <c r="CS27" s="41" t="s">
        <v>24</v>
      </c>
      <c r="CT27" s="41">
        <v>3.2000000000000002E-3</v>
      </c>
      <c r="CU27" s="41">
        <v>512220</v>
      </c>
      <c r="CV27" s="41" t="s">
        <v>247</v>
      </c>
      <c r="CW27" s="41" t="s">
        <v>246</v>
      </c>
      <c r="CX27" s="41">
        <v>92.07</v>
      </c>
      <c r="CY27" s="41">
        <v>74.95</v>
      </c>
      <c r="CZ27" s="41">
        <v>167.02</v>
      </c>
      <c r="DA27" s="41">
        <v>116.27</v>
      </c>
      <c r="DB27" s="41">
        <v>118.21</v>
      </c>
      <c r="DC27" s="41">
        <v>234.48</v>
      </c>
      <c r="DD27" s="41" t="s">
        <v>245</v>
      </c>
    </row>
    <row r="28" spans="1:108" x14ac:dyDescent="0.2">
      <c r="A28" s="41">
        <v>340</v>
      </c>
      <c r="B28" s="44">
        <v>43546</v>
      </c>
      <c r="C28" s="43">
        <v>0.68924768518518509</v>
      </c>
      <c r="D28" s="41" t="s">
        <v>283</v>
      </c>
      <c r="E28" s="41" t="s">
        <v>249</v>
      </c>
      <c r="F28" t="s">
        <v>333</v>
      </c>
      <c r="G28" s="42">
        <v>14.982040000000032</v>
      </c>
      <c r="H28" s="41">
        <v>120</v>
      </c>
      <c r="I28" s="41">
        <v>2.4</v>
      </c>
      <c r="J28" s="41">
        <v>0.17</v>
      </c>
      <c r="K28" s="41">
        <v>4.4511000000000003</v>
      </c>
      <c r="L28" s="41">
        <v>3.3799999999999997E-2</v>
      </c>
      <c r="M28" s="41">
        <v>7.3795999999999999</v>
      </c>
      <c r="N28" s="41">
        <v>2.18E-2</v>
      </c>
      <c r="O28" s="41">
        <v>4.0899999999999999E-2</v>
      </c>
      <c r="P28" s="41">
        <v>3.2000000000000002E-3</v>
      </c>
      <c r="Q28" s="41">
        <v>0.1888</v>
      </c>
      <c r="R28" s="41">
        <v>2.2000000000000001E-3</v>
      </c>
      <c r="S28" s="41">
        <v>23.35</v>
      </c>
      <c r="T28" s="41">
        <v>0.05</v>
      </c>
      <c r="U28" s="41">
        <v>0.74580000000000002</v>
      </c>
      <c r="V28" s="41">
        <v>3.3999999999999998E-3</v>
      </c>
      <c r="W28" s="41">
        <v>0.61760000000000004</v>
      </c>
      <c r="X28" s="41">
        <v>3.2000000000000002E-3</v>
      </c>
      <c r="Y28" s="41">
        <v>0.43369999999999997</v>
      </c>
      <c r="Z28" s="41">
        <v>4.1999999999999997E-3</v>
      </c>
      <c r="AA28" s="41">
        <v>4.0399999999999998E-2</v>
      </c>
      <c r="AB28" s="41">
        <v>1.6999999999999999E-3</v>
      </c>
      <c r="AC28" s="41">
        <v>2.87E-2</v>
      </c>
      <c r="AD28" s="41">
        <v>5.9999999999999995E-4</v>
      </c>
      <c r="AE28" s="41" t="s">
        <v>24</v>
      </c>
      <c r="AF28" s="41">
        <v>1.47E-2</v>
      </c>
      <c r="AG28" s="41">
        <v>8.3999999999999995E-3</v>
      </c>
      <c r="AH28" s="41">
        <v>1E-4</v>
      </c>
      <c r="AI28" s="41">
        <v>2.0999999999999999E-3</v>
      </c>
      <c r="AJ28" s="41">
        <v>1E-4</v>
      </c>
      <c r="AK28" s="41" t="s">
        <v>24</v>
      </c>
      <c r="AL28" s="41">
        <v>1E-4</v>
      </c>
      <c r="AM28" s="41"/>
      <c r="AO28" s="41">
        <v>1.01E-2</v>
      </c>
      <c r="AP28" s="41">
        <v>1E-4</v>
      </c>
      <c r="AQ28" s="41">
        <v>1.38E-2</v>
      </c>
      <c r="AR28" s="41">
        <v>1E-4</v>
      </c>
      <c r="AS28" s="41">
        <v>2E-3</v>
      </c>
      <c r="AT28" s="41">
        <v>0</v>
      </c>
      <c r="AU28" s="41">
        <v>1.6299999999999999E-2</v>
      </c>
      <c r="AV28" s="41">
        <v>1E-4</v>
      </c>
      <c r="AW28" s="41">
        <v>1.2999999999999999E-3</v>
      </c>
      <c r="AX28" s="41">
        <v>0</v>
      </c>
      <c r="AY28" s="41" t="s">
        <v>24</v>
      </c>
      <c r="AZ28" s="41">
        <v>4.7999999999999996E-3</v>
      </c>
      <c r="BA28" s="41"/>
      <c r="BB28" s="41"/>
      <c r="BC28" s="41"/>
      <c r="BD28" s="41"/>
      <c r="BE28" s="41" t="s">
        <v>24</v>
      </c>
      <c r="BF28" s="41">
        <v>0.1023</v>
      </c>
      <c r="BG28" s="41">
        <v>8.9999999999999998E-4</v>
      </c>
      <c r="BH28" s="41">
        <v>2.0000000000000001E-4</v>
      </c>
      <c r="BI28" s="41" t="s">
        <v>24</v>
      </c>
      <c r="BJ28" s="41">
        <v>6.59E-2</v>
      </c>
      <c r="BK28" s="41" t="s">
        <v>24</v>
      </c>
      <c r="BL28" s="41">
        <v>8.6300000000000002E-2</v>
      </c>
      <c r="BM28" s="41"/>
      <c r="BN28" s="41"/>
      <c r="BO28" s="41"/>
      <c r="BP28" s="41"/>
      <c r="BQ28" s="41">
        <v>7.1999999999999998E-3</v>
      </c>
      <c r="BR28" s="41">
        <v>2.0000000000000001E-4</v>
      </c>
      <c r="BS28" s="41" t="s">
        <v>24</v>
      </c>
      <c r="BT28" s="41">
        <v>1.9199999999999998E-2</v>
      </c>
      <c r="BU28" s="41"/>
      <c r="BV28" s="41"/>
      <c r="BW28" s="41"/>
      <c r="BX28" s="41"/>
      <c r="BY28" s="41" t="s">
        <v>24</v>
      </c>
      <c r="BZ28" s="41">
        <v>4.7999999999999996E-3</v>
      </c>
      <c r="CA28" s="41">
        <v>8.0000000000000004E-4</v>
      </c>
      <c r="CB28" s="41">
        <v>1E-4</v>
      </c>
      <c r="CC28" s="41">
        <v>1.8E-3</v>
      </c>
      <c r="CD28" s="41">
        <v>1E-4</v>
      </c>
      <c r="CE28" s="41" t="s">
        <v>24</v>
      </c>
      <c r="CF28" s="41">
        <v>1.43E-2</v>
      </c>
      <c r="CG28" s="41">
        <v>1.5E-3</v>
      </c>
      <c r="CH28" s="41">
        <v>1E-4</v>
      </c>
      <c r="CI28" s="41">
        <v>2.9999999999999997E-4</v>
      </c>
      <c r="CJ28" s="41">
        <v>1E-4</v>
      </c>
      <c r="CK28" s="41">
        <v>56.61</v>
      </c>
      <c r="CL28" s="41">
        <v>0.11</v>
      </c>
      <c r="CM28" s="41">
        <v>1.18E-2</v>
      </c>
      <c r="CN28" s="41">
        <v>6.9999999999999999E-4</v>
      </c>
      <c r="CO28" s="41">
        <v>3.6356999999999999</v>
      </c>
      <c r="CP28" s="41">
        <v>8.8999999999999999E-3</v>
      </c>
      <c r="CQ28" s="41">
        <v>5.1000000000000004E-3</v>
      </c>
      <c r="CR28" s="41">
        <v>2.0000000000000001E-4</v>
      </c>
      <c r="CS28" s="41" t="s">
        <v>24</v>
      </c>
      <c r="CT28" s="41">
        <v>3.0999999999999999E-3</v>
      </c>
      <c r="CU28" s="41">
        <v>512220</v>
      </c>
      <c r="CV28" s="41" t="s">
        <v>247</v>
      </c>
      <c r="CW28" s="41" t="s">
        <v>246</v>
      </c>
      <c r="CX28" s="41">
        <v>91.73</v>
      </c>
      <c r="CY28" s="41">
        <v>71.959999999999994</v>
      </c>
      <c r="CZ28" s="41">
        <v>163.69</v>
      </c>
      <c r="DA28" s="41">
        <v>116.26</v>
      </c>
      <c r="DB28" s="41">
        <v>118.11</v>
      </c>
      <c r="DC28" s="41">
        <v>234.36</v>
      </c>
      <c r="DD28" s="41" t="s">
        <v>245</v>
      </c>
    </row>
    <row r="29" spans="1:108" x14ac:dyDescent="0.2">
      <c r="A29" s="41">
        <v>370</v>
      </c>
      <c r="B29" s="44">
        <v>43549</v>
      </c>
      <c r="C29" s="43">
        <v>0.48412037037037042</v>
      </c>
      <c r="D29" s="41" t="s">
        <v>328</v>
      </c>
      <c r="E29" s="41" t="s">
        <v>249</v>
      </c>
      <c r="F29" t="s">
        <v>333</v>
      </c>
      <c r="G29" s="42">
        <v>14.934540000000032</v>
      </c>
      <c r="H29" s="41">
        <v>119</v>
      </c>
      <c r="I29" s="41">
        <v>1.67</v>
      </c>
      <c r="J29" s="41">
        <v>0.18</v>
      </c>
      <c r="K29" s="41">
        <v>3.8835000000000002</v>
      </c>
      <c r="L29" s="41">
        <v>3.32E-2</v>
      </c>
      <c r="M29" s="41">
        <v>6.8841000000000001</v>
      </c>
      <c r="N29" s="41">
        <v>2.12E-2</v>
      </c>
      <c r="O29" s="41">
        <v>1.9E-2</v>
      </c>
      <c r="P29" s="41">
        <v>3.0999999999999999E-3</v>
      </c>
      <c r="Q29" s="41">
        <v>0.1767</v>
      </c>
      <c r="R29" s="41">
        <v>2.0999999999999999E-3</v>
      </c>
      <c r="S29" s="41">
        <v>23.21</v>
      </c>
      <c r="T29" s="41">
        <v>0.05</v>
      </c>
      <c r="U29" s="41">
        <v>0.66659999999999997</v>
      </c>
      <c r="V29" s="41">
        <v>3.2000000000000002E-3</v>
      </c>
      <c r="W29" s="41">
        <v>0.78710000000000002</v>
      </c>
      <c r="X29" s="41">
        <v>3.3999999999999998E-3</v>
      </c>
      <c r="Y29" s="41">
        <v>0.41930000000000001</v>
      </c>
      <c r="Z29" s="41">
        <v>4.1000000000000003E-3</v>
      </c>
      <c r="AA29" s="41">
        <v>3.7900000000000003E-2</v>
      </c>
      <c r="AB29" s="41">
        <v>1.6000000000000001E-3</v>
      </c>
      <c r="AC29" s="41">
        <v>2.7300000000000001E-2</v>
      </c>
      <c r="AD29" s="41">
        <v>5.9999999999999995E-4</v>
      </c>
      <c r="AE29" s="41" t="s">
        <v>24</v>
      </c>
      <c r="AF29" s="41">
        <v>1.46E-2</v>
      </c>
      <c r="AG29" s="41">
        <v>8.8999999999999999E-3</v>
      </c>
      <c r="AH29" s="41">
        <v>1E-4</v>
      </c>
      <c r="AI29" s="41">
        <v>2.3E-3</v>
      </c>
      <c r="AJ29" s="41">
        <v>1E-4</v>
      </c>
      <c r="AK29" s="41" t="s">
        <v>24</v>
      </c>
      <c r="AL29" s="41">
        <v>1E-3</v>
      </c>
      <c r="AM29" s="41"/>
      <c r="AO29" s="41">
        <v>9.4999999999999998E-3</v>
      </c>
      <c r="AP29" s="41">
        <v>1E-4</v>
      </c>
      <c r="AQ29" s="41">
        <v>1.2999999999999999E-2</v>
      </c>
      <c r="AR29" s="41">
        <v>1E-4</v>
      </c>
      <c r="AS29" s="41">
        <v>2.0999999999999999E-3</v>
      </c>
      <c r="AT29" s="41">
        <v>0</v>
      </c>
      <c r="AU29" s="41">
        <v>1.7899999999999999E-2</v>
      </c>
      <c r="AV29" s="41">
        <v>1E-4</v>
      </c>
      <c r="AW29" s="41">
        <v>1.1999999999999999E-3</v>
      </c>
      <c r="AX29" s="41">
        <v>0</v>
      </c>
      <c r="AY29" s="41" t="s">
        <v>24</v>
      </c>
      <c r="AZ29" s="41">
        <v>4.7999999999999996E-3</v>
      </c>
      <c r="BA29" s="41"/>
      <c r="BB29" s="41"/>
      <c r="BC29" s="41"/>
      <c r="BD29" s="41"/>
      <c r="BE29" s="41" t="s">
        <v>24</v>
      </c>
      <c r="BF29" s="41">
        <v>0.1024</v>
      </c>
      <c r="BG29" s="41">
        <v>6.9999999999999999E-4</v>
      </c>
      <c r="BH29" s="41">
        <v>2.0000000000000001E-4</v>
      </c>
      <c r="BI29" s="41" t="s">
        <v>24</v>
      </c>
      <c r="BJ29" s="41">
        <v>6.6100000000000006E-2</v>
      </c>
      <c r="BK29" s="41" t="s">
        <v>24</v>
      </c>
      <c r="BL29" s="41">
        <v>8.6800000000000002E-2</v>
      </c>
      <c r="BM29" s="41"/>
      <c r="BN29" s="41"/>
      <c r="BO29" s="41"/>
      <c r="BP29" s="41"/>
      <c r="BQ29" s="41">
        <v>6.4999999999999997E-3</v>
      </c>
      <c r="BR29" s="41">
        <v>2.0000000000000001E-4</v>
      </c>
      <c r="BS29" s="41" t="s">
        <v>24</v>
      </c>
      <c r="BT29" s="41">
        <v>1.8499999999999999E-2</v>
      </c>
      <c r="BU29" s="41"/>
      <c r="BV29" s="41"/>
      <c r="BW29" s="41"/>
      <c r="BX29" s="41"/>
      <c r="BY29" s="41" t="s">
        <v>24</v>
      </c>
      <c r="BZ29" s="41">
        <v>4.7999999999999996E-3</v>
      </c>
      <c r="CA29" s="41">
        <v>5.0000000000000001E-4</v>
      </c>
      <c r="CB29" s="41">
        <v>1E-4</v>
      </c>
      <c r="CC29" s="41">
        <v>1.6000000000000001E-3</v>
      </c>
      <c r="CD29" s="41">
        <v>1E-4</v>
      </c>
      <c r="CE29" s="41" t="s">
        <v>24</v>
      </c>
      <c r="CF29" s="41">
        <v>1.41E-2</v>
      </c>
      <c r="CG29" s="41">
        <v>1.2999999999999999E-3</v>
      </c>
      <c r="CH29" s="41">
        <v>1E-4</v>
      </c>
      <c r="CI29" s="41">
        <v>4.0000000000000002E-4</v>
      </c>
      <c r="CJ29" s="41">
        <v>1E-4</v>
      </c>
      <c r="CK29" s="41">
        <v>58.57</v>
      </c>
      <c r="CL29" s="41">
        <v>0.12</v>
      </c>
      <c r="CM29" s="41">
        <v>9.7999999999999997E-3</v>
      </c>
      <c r="CN29" s="41">
        <v>5.9999999999999995E-4</v>
      </c>
      <c r="CO29" s="41">
        <v>3.573</v>
      </c>
      <c r="CP29" s="41">
        <v>9.1000000000000004E-3</v>
      </c>
      <c r="CQ29" s="41">
        <v>4.8999999999999998E-3</v>
      </c>
      <c r="CR29" s="41">
        <v>2.0000000000000001E-4</v>
      </c>
      <c r="CS29" s="41" t="s">
        <v>24</v>
      </c>
      <c r="CT29" s="41">
        <v>3.0999999999999999E-3</v>
      </c>
      <c r="CU29" s="41">
        <v>512220</v>
      </c>
      <c r="CV29" s="41" t="s">
        <v>247</v>
      </c>
      <c r="CW29" s="41" t="s">
        <v>246</v>
      </c>
      <c r="CX29" s="41">
        <v>91.67</v>
      </c>
      <c r="CY29" s="41">
        <v>72.22</v>
      </c>
      <c r="CZ29" s="41">
        <v>163.89</v>
      </c>
      <c r="DA29" s="41">
        <v>116.15</v>
      </c>
      <c r="DB29" s="41">
        <v>118.12</v>
      </c>
      <c r="DC29" s="41">
        <v>234.27</v>
      </c>
      <c r="DD29" s="41" t="s">
        <v>245</v>
      </c>
    </row>
    <row r="30" spans="1:108" x14ac:dyDescent="0.2">
      <c r="A30" s="41">
        <v>373</v>
      </c>
      <c r="B30" s="44">
        <v>43549</v>
      </c>
      <c r="C30" s="43">
        <v>0.49420138888888893</v>
      </c>
      <c r="D30" s="41" t="s">
        <v>279</v>
      </c>
      <c r="E30" s="41" t="s">
        <v>249</v>
      </c>
      <c r="F30" t="s">
        <v>333</v>
      </c>
      <c r="G30" s="42">
        <v>14.887040000000033</v>
      </c>
      <c r="H30" s="41">
        <v>118</v>
      </c>
      <c r="I30" s="41">
        <v>1.54</v>
      </c>
      <c r="J30" s="41">
        <v>0.18</v>
      </c>
      <c r="K30" s="41">
        <v>4.9257</v>
      </c>
      <c r="L30" s="41">
        <v>3.6200000000000003E-2</v>
      </c>
      <c r="M30" s="41">
        <v>8.1593</v>
      </c>
      <c r="N30" s="41">
        <v>2.4199999999999999E-2</v>
      </c>
      <c r="O30" s="41">
        <v>2.8299999999999999E-2</v>
      </c>
      <c r="P30" s="41">
        <v>3.3E-3</v>
      </c>
      <c r="Q30" s="41">
        <v>0.34799999999999998</v>
      </c>
      <c r="R30" s="41">
        <v>2.5000000000000001E-3</v>
      </c>
      <c r="S30" s="41">
        <v>21.765599999999999</v>
      </c>
      <c r="T30" s="41">
        <v>4.9000000000000002E-2</v>
      </c>
      <c r="U30" s="41">
        <v>0.92279999999999995</v>
      </c>
      <c r="V30" s="41">
        <v>3.7000000000000002E-3</v>
      </c>
      <c r="W30" s="41">
        <v>0.75660000000000005</v>
      </c>
      <c r="X30" s="41">
        <v>3.5000000000000001E-3</v>
      </c>
      <c r="Y30" s="41">
        <v>0.43790000000000001</v>
      </c>
      <c r="Z30" s="41">
        <v>4.3E-3</v>
      </c>
      <c r="AA30" s="41">
        <v>3.8699999999999998E-2</v>
      </c>
      <c r="AB30" s="41">
        <v>1.6999999999999999E-3</v>
      </c>
      <c r="AC30" s="41">
        <v>2.7E-2</v>
      </c>
      <c r="AD30" s="41">
        <v>5.9999999999999995E-4</v>
      </c>
      <c r="AE30" s="41" t="s">
        <v>24</v>
      </c>
      <c r="AF30" s="41">
        <v>1.6E-2</v>
      </c>
      <c r="AG30" s="41">
        <v>9.2999999999999992E-3</v>
      </c>
      <c r="AH30" s="41">
        <v>1E-4</v>
      </c>
      <c r="AI30" s="41">
        <v>2.5999999999999999E-3</v>
      </c>
      <c r="AJ30" s="41">
        <v>1E-4</v>
      </c>
      <c r="AK30" s="41">
        <v>1E-4</v>
      </c>
      <c r="AL30" s="41">
        <v>0</v>
      </c>
      <c r="AM30" s="41"/>
      <c r="AO30" s="41">
        <v>1.04E-2</v>
      </c>
      <c r="AP30" s="41">
        <v>1E-4</v>
      </c>
      <c r="AQ30" s="41">
        <v>1.4E-2</v>
      </c>
      <c r="AR30" s="41">
        <v>1E-4</v>
      </c>
      <c r="AS30" s="41">
        <v>2.2000000000000001E-3</v>
      </c>
      <c r="AT30" s="41">
        <v>0</v>
      </c>
      <c r="AU30" s="41">
        <v>1.54E-2</v>
      </c>
      <c r="AV30" s="41">
        <v>1E-4</v>
      </c>
      <c r="AW30" s="41">
        <v>1.2999999999999999E-3</v>
      </c>
      <c r="AX30" s="41">
        <v>0</v>
      </c>
      <c r="AY30" s="41" t="s">
        <v>24</v>
      </c>
      <c r="AZ30" s="41">
        <v>4.7000000000000002E-3</v>
      </c>
      <c r="BA30" s="41"/>
      <c r="BB30" s="41"/>
      <c r="BC30" s="41"/>
      <c r="BD30" s="41"/>
      <c r="BE30" s="41" t="s">
        <v>24</v>
      </c>
      <c r="BF30" s="41">
        <v>0.1012</v>
      </c>
      <c r="BG30" s="41" t="s">
        <v>24</v>
      </c>
      <c r="BH30" s="41">
        <v>4.0599999999999997E-2</v>
      </c>
      <c r="BI30" s="41" t="s">
        <v>24</v>
      </c>
      <c r="BJ30" s="41">
        <v>6.5100000000000005E-2</v>
      </c>
      <c r="BK30" s="41" t="s">
        <v>24</v>
      </c>
      <c r="BL30" s="41">
        <v>8.5500000000000007E-2</v>
      </c>
      <c r="BM30" s="41"/>
      <c r="BN30" s="41"/>
      <c r="BO30" s="41"/>
      <c r="BP30" s="41"/>
      <c r="BQ30" s="41">
        <v>6.8999999999999999E-3</v>
      </c>
      <c r="BR30" s="41">
        <v>2.0000000000000001E-4</v>
      </c>
      <c r="BS30" s="41" t="s">
        <v>24</v>
      </c>
      <c r="BT30" s="41">
        <v>1.8800000000000001E-2</v>
      </c>
      <c r="BU30" s="41"/>
      <c r="BV30" s="41"/>
      <c r="BW30" s="41"/>
      <c r="BX30" s="41"/>
      <c r="BY30" s="41" t="s">
        <v>24</v>
      </c>
      <c r="BZ30" s="41">
        <v>4.7999999999999996E-3</v>
      </c>
      <c r="CA30" s="41">
        <v>6.9999999999999999E-4</v>
      </c>
      <c r="CB30" s="41">
        <v>1E-4</v>
      </c>
      <c r="CC30" s="41">
        <v>2.8999999999999998E-3</v>
      </c>
      <c r="CD30" s="41">
        <v>1E-4</v>
      </c>
      <c r="CE30" s="41" t="s">
        <v>24</v>
      </c>
      <c r="CF30" s="41">
        <v>1.41E-2</v>
      </c>
      <c r="CG30" s="41">
        <v>1.6000000000000001E-3</v>
      </c>
      <c r="CH30" s="41">
        <v>1E-4</v>
      </c>
      <c r="CI30" s="41">
        <v>4.0000000000000002E-4</v>
      </c>
      <c r="CJ30" s="41">
        <v>1E-4</v>
      </c>
      <c r="CK30" s="41">
        <v>56.63</v>
      </c>
      <c r="CL30" s="41">
        <v>0.12</v>
      </c>
      <c r="CM30" s="41">
        <v>1.1900000000000001E-2</v>
      </c>
      <c r="CN30" s="41">
        <v>6.9999999999999999E-4</v>
      </c>
      <c r="CO30" s="41">
        <v>4.3396999999999997</v>
      </c>
      <c r="CP30" s="41">
        <v>1.0800000000000001E-2</v>
      </c>
      <c r="CQ30" s="41">
        <v>6.0000000000000001E-3</v>
      </c>
      <c r="CR30" s="41">
        <v>2.0000000000000001E-4</v>
      </c>
      <c r="CS30" s="41" t="s">
        <v>24</v>
      </c>
      <c r="CT30" s="41">
        <v>3.0999999999999999E-3</v>
      </c>
      <c r="CU30" s="41">
        <v>512220</v>
      </c>
      <c r="CV30" s="41" t="s">
        <v>247</v>
      </c>
      <c r="CW30" s="41" t="s">
        <v>246</v>
      </c>
      <c r="CX30" s="41">
        <v>92.64</v>
      </c>
      <c r="CY30" s="41">
        <v>73.67</v>
      </c>
      <c r="CZ30" s="41">
        <v>166.31</v>
      </c>
      <c r="DA30" s="41">
        <v>116.4</v>
      </c>
      <c r="DB30" s="41">
        <v>118.13</v>
      </c>
      <c r="DC30" s="41">
        <v>234.53</v>
      </c>
      <c r="DD30" s="41" t="s">
        <v>245</v>
      </c>
    </row>
    <row r="31" spans="1:108" x14ac:dyDescent="0.2">
      <c r="A31" s="41">
        <v>360</v>
      </c>
      <c r="B31" s="44">
        <v>43549</v>
      </c>
      <c r="C31" s="43">
        <v>0.45086805555555554</v>
      </c>
      <c r="D31" s="41" t="s">
        <v>296</v>
      </c>
      <c r="E31" s="41" t="s">
        <v>249</v>
      </c>
      <c r="F31" t="s">
        <v>333</v>
      </c>
      <c r="G31" s="42">
        <v>14.839540000000033</v>
      </c>
      <c r="H31" s="41">
        <v>117</v>
      </c>
      <c r="I31" s="41">
        <v>0.95</v>
      </c>
      <c r="J31" s="41">
        <v>0.18</v>
      </c>
      <c r="K31" s="41">
        <v>4.2797999999999998</v>
      </c>
      <c r="L31" s="41">
        <v>3.49E-2</v>
      </c>
      <c r="M31" s="41">
        <v>7.3585000000000003</v>
      </c>
      <c r="N31" s="41">
        <v>2.2700000000000001E-2</v>
      </c>
      <c r="O31" s="41">
        <v>4.7100000000000003E-2</v>
      </c>
      <c r="P31" s="41">
        <v>3.3E-3</v>
      </c>
      <c r="Q31" s="41">
        <v>0.28189999999999998</v>
      </c>
      <c r="R31" s="41">
        <v>2.3999999999999998E-3</v>
      </c>
      <c r="S31" s="41">
        <v>22.42</v>
      </c>
      <c r="T31" s="41">
        <v>0.05</v>
      </c>
      <c r="U31" s="41">
        <v>0.7702</v>
      </c>
      <c r="V31" s="41">
        <v>3.3999999999999998E-3</v>
      </c>
      <c r="W31" s="41">
        <v>0.93620000000000003</v>
      </c>
      <c r="X31" s="41">
        <v>3.7000000000000002E-3</v>
      </c>
      <c r="Y31" s="41">
        <v>0.42280000000000001</v>
      </c>
      <c r="Z31" s="41">
        <v>4.1999999999999997E-3</v>
      </c>
      <c r="AA31" s="41">
        <v>3.49E-2</v>
      </c>
      <c r="AB31" s="41">
        <v>1.6000000000000001E-3</v>
      </c>
      <c r="AC31" s="41">
        <v>2.5100000000000001E-2</v>
      </c>
      <c r="AD31" s="41">
        <v>5.9999999999999995E-4</v>
      </c>
      <c r="AE31" s="41" t="s">
        <v>24</v>
      </c>
      <c r="AF31" s="41">
        <v>1.5699999999999999E-2</v>
      </c>
      <c r="AG31" s="41">
        <v>8.3999999999999995E-3</v>
      </c>
      <c r="AH31" s="41">
        <v>1E-4</v>
      </c>
      <c r="AI31" s="41">
        <v>2.5000000000000001E-3</v>
      </c>
      <c r="AJ31" s="41">
        <v>1E-4</v>
      </c>
      <c r="AK31" s="41" t="s">
        <v>24</v>
      </c>
      <c r="AL31" s="41">
        <v>1E-3</v>
      </c>
      <c r="AM31" s="41"/>
      <c r="AO31" s="41">
        <v>0.01</v>
      </c>
      <c r="AP31" s="41">
        <v>1E-4</v>
      </c>
      <c r="AQ31" s="41">
        <v>1.54E-2</v>
      </c>
      <c r="AR31" s="41">
        <v>1E-4</v>
      </c>
      <c r="AS31" s="41">
        <v>3.0999999999999999E-3</v>
      </c>
      <c r="AT31" s="41">
        <v>0</v>
      </c>
      <c r="AU31" s="41">
        <v>1.5800000000000002E-2</v>
      </c>
      <c r="AV31" s="41">
        <v>1E-4</v>
      </c>
      <c r="AW31" s="41">
        <v>1.2999999999999999E-3</v>
      </c>
      <c r="AX31" s="41">
        <v>0</v>
      </c>
      <c r="AY31" s="41" t="s">
        <v>24</v>
      </c>
      <c r="AZ31" s="41">
        <v>4.7999999999999996E-3</v>
      </c>
      <c r="BA31" s="41"/>
      <c r="BB31" s="41"/>
      <c r="BC31" s="41"/>
      <c r="BD31" s="41"/>
      <c r="BE31" s="41" t="s">
        <v>24</v>
      </c>
      <c r="BF31" s="41">
        <v>0.1012</v>
      </c>
      <c r="BG31" s="41">
        <v>8.0000000000000004E-4</v>
      </c>
      <c r="BH31" s="41">
        <v>2.0000000000000001E-4</v>
      </c>
      <c r="BI31" s="41" t="s">
        <v>24</v>
      </c>
      <c r="BJ31" s="41">
        <v>6.5100000000000005E-2</v>
      </c>
      <c r="BK31" s="41" t="s">
        <v>24</v>
      </c>
      <c r="BL31" s="41">
        <v>8.5400000000000004E-2</v>
      </c>
      <c r="BM31" s="41"/>
      <c r="BN31" s="41"/>
      <c r="BO31" s="41"/>
      <c r="BP31" s="41"/>
      <c r="BQ31" s="41">
        <v>6.8999999999999999E-3</v>
      </c>
      <c r="BR31" s="41">
        <v>2.0000000000000001E-4</v>
      </c>
      <c r="BS31" s="41" t="s">
        <v>24</v>
      </c>
      <c r="BT31" s="41">
        <v>1.8499999999999999E-2</v>
      </c>
      <c r="BU31" s="41"/>
      <c r="BV31" s="41"/>
      <c r="BW31" s="41"/>
      <c r="BX31" s="41"/>
      <c r="BY31" s="41" t="s">
        <v>24</v>
      </c>
      <c r="BZ31" s="41">
        <v>4.7000000000000002E-3</v>
      </c>
      <c r="CA31" s="41">
        <v>5.0000000000000001E-4</v>
      </c>
      <c r="CB31" s="41">
        <v>1E-4</v>
      </c>
      <c r="CC31" s="41">
        <v>2.5999999999999999E-3</v>
      </c>
      <c r="CD31" s="41">
        <v>1E-4</v>
      </c>
      <c r="CE31" s="41" t="s">
        <v>24</v>
      </c>
      <c r="CF31" s="41">
        <v>1.4200000000000001E-2</v>
      </c>
      <c r="CG31" s="41">
        <v>1.6999999999999999E-3</v>
      </c>
      <c r="CH31" s="41">
        <v>1E-4</v>
      </c>
      <c r="CI31" s="41">
        <v>4.0000000000000002E-4</v>
      </c>
      <c r="CJ31" s="41">
        <v>1E-4</v>
      </c>
      <c r="CK31" s="41">
        <v>58.23</v>
      </c>
      <c r="CL31" s="41">
        <v>0.12</v>
      </c>
      <c r="CM31" s="41">
        <v>1.0500000000000001E-2</v>
      </c>
      <c r="CN31" s="41">
        <v>6.9999999999999999E-4</v>
      </c>
      <c r="CO31" s="41">
        <v>4.1668000000000003</v>
      </c>
      <c r="CP31" s="41">
        <v>1.0500000000000001E-2</v>
      </c>
      <c r="CQ31" s="41">
        <v>5.8999999999999999E-3</v>
      </c>
      <c r="CR31" s="41">
        <v>2.0000000000000001E-4</v>
      </c>
      <c r="CS31" s="41" t="s">
        <v>24</v>
      </c>
      <c r="CT31" s="41">
        <v>3.0999999999999999E-3</v>
      </c>
      <c r="CU31" s="41">
        <v>512220</v>
      </c>
      <c r="CV31" s="41" t="s">
        <v>247</v>
      </c>
      <c r="CW31" s="41" t="s">
        <v>246</v>
      </c>
      <c r="CX31" s="41">
        <v>92.64</v>
      </c>
      <c r="CY31" s="41">
        <v>73.23</v>
      </c>
      <c r="CZ31" s="41">
        <v>165.87</v>
      </c>
      <c r="DA31" s="41">
        <v>116.36</v>
      </c>
      <c r="DB31" s="41">
        <v>118.13</v>
      </c>
      <c r="DC31" s="41">
        <v>234.49</v>
      </c>
      <c r="DD31" s="41" t="s">
        <v>245</v>
      </c>
    </row>
    <row r="32" spans="1:108" x14ac:dyDescent="0.2">
      <c r="A32" s="41">
        <v>341</v>
      </c>
      <c r="B32" s="44">
        <v>43546</v>
      </c>
      <c r="C32" s="43">
        <v>0.69267361111111114</v>
      </c>
      <c r="D32" s="41" t="s">
        <v>321</v>
      </c>
      <c r="E32" s="41" t="s">
        <v>249</v>
      </c>
      <c r="F32" t="s">
        <v>333</v>
      </c>
      <c r="G32" s="42">
        <v>14.792040000000034</v>
      </c>
      <c r="H32" s="41">
        <v>116</v>
      </c>
      <c r="I32" s="41">
        <v>2.8</v>
      </c>
      <c r="J32" s="41">
        <v>0.17</v>
      </c>
      <c r="K32" s="41">
        <v>4.8070000000000004</v>
      </c>
      <c r="L32" s="41">
        <v>3.49E-2</v>
      </c>
      <c r="M32" s="41">
        <v>7.9969999999999999</v>
      </c>
      <c r="N32" s="41">
        <v>2.3199999999999998E-2</v>
      </c>
      <c r="O32" s="41">
        <v>4.3400000000000001E-2</v>
      </c>
      <c r="P32" s="41">
        <v>3.3E-3</v>
      </c>
      <c r="Q32" s="41">
        <v>0.28029999999999999</v>
      </c>
      <c r="R32" s="41">
        <v>2.3E-3</v>
      </c>
      <c r="S32" s="41">
        <v>22.096800000000002</v>
      </c>
      <c r="T32" s="41">
        <v>4.8000000000000001E-2</v>
      </c>
      <c r="U32" s="41">
        <v>0.80679999999999996</v>
      </c>
      <c r="V32" s="41">
        <v>3.5000000000000001E-3</v>
      </c>
      <c r="W32" s="41">
        <v>0.83330000000000004</v>
      </c>
      <c r="X32" s="41">
        <v>3.5000000000000001E-3</v>
      </c>
      <c r="Y32" s="41">
        <v>0.44109999999999999</v>
      </c>
      <c r="Z32" s="41">
        <v>4.3E-3</v>
      </c>
      <c r="AA32" s="41">
        <v>4.0099999999999997E-2</v>
      </c>
      <c r="AB32" s="41">
        <v>1.6999999999999999E-3</v>
      </c>
      <c r="AC32" s="41">
        <v>2.7099999999999999E-2</v>
      </c>
      <c r="AD32" s="41">
        <v>5.9999999999999995E-4</v>
      </c>
      <c r="AE32" s="41" t="s">
        <v>24</v>
      </c>
      <c r="AF32" s="41">
        <v>1.5100000000000001E-2</v>
      </c>
      <c r="AG32" s="41">
        <v>1.2999999999999999E-2</v>
      </c>
      <c r="AH32" s="41">
        <v>1E-4</v>
      </c>
      <c r="AI32" s="41">
        <v>2.3E-3</v>
      </c>
      <c r="AJ32" s="41">
        <v>1E-4</v>
      </c>
      <c r="AK32" s="41">
        <v>1E-4</v>
      </c>
      <c r="AL32" s="41">
        <v>0</v>
      </c>
      <c r="AM32" s="41"/>
      <c r="AO32" s="41">
        <v>9.7000000000000003E-3</v>
      </c>
      <c r="AP32" s="41">
        <v>1E-4</v>
      </c>
      <c r="AQ32" s="41">
        <v>1.4500000000000001E-2</v>
      </c>
      <c r="AR32" s="41">
        <v>1E-4</v>
      </c>
      <c r="AS32" s="41">
        <v>2.2000000000000001E-3</v>
      </c>
      <c r="AT32" s="41">
        <v>0</v>
      </c>
      <c r="AU32" s="41">
        <v>1.6799999999999999E-2</v>
      </c>
      <c r="AV32" s="41">
        <v>1E-4</v>
      </c>
      <c r="AW32" s="41">
        <v>1.2999999999999999E-3</v>
      </c>
      <c r="AX32" s="41">
        <v>0</v>
      </c>
      <c r="AY32" s="41" t="s">
        <v>24</v>
      </c>
      <c r="AZ32" s="41">
        <v>4.7999999999999996E-3</v>
      </c>
      <c r="BA32" s="41"/>
      <c r="BB32" s="41"/>
      <c r="BC32" s="41"/>
      <c r="BD32" s="41"/>
      <c r="BE32" s="41" t="s">
        <v>24</v>
      </c>
      <c r="BF32" s="41">
        <v>0.1019</v>
      </c>
      <c r="BG32" s="41">
        <v>1E-3</v>
      </c>
      <c r="BH32" s="41">
        <v>2.0000000000000001E-4</v>
      </c>
      <c r="BI32" s="41">
        <v>1.1000000000000001E-3</v>
      </c>
      <c r="BJ32" s="41">
        <v>2.9999999999999997E-4</v>
      </c>
      <c r="BK32" s="41" t="s">
        <v>24</v>
      </c>
      <c r="BL32" s="41">
        <v>8.5900000000000004E-2</v>
      </c>
      <c r="BM32" s="41"/>
      <c r="BN32" s="41"/>
      <c r="BO32" s="41"/>
      <c r="BP32" s="41"/>
      <c r="BQ32" s="41">
        <v>7.1000000000000004E-3</v>
      </c>
      <c r="BR32" s="41">
        <v>2.0000000000000001E-4</v>
      </c>
      <c r="BS32" s="41" t="s">
        <v>24</v>
      </c>
      <c r="BT32" s="41">
        <v>1.9699999999999999E-2</v>
      </c>
      <c r="BU32" s="41"/>
      <c r="BV32" s="41"/>
      <c r="BW32" s="41"/>
      <c r="BX32" s="41"/>
      <c r="BY32" s="41" t="s">
        <v>24</v>
      </c>
      <c r="BZ32" s="41">
        <v>4.8999999999999998E-3</v>
      </c>
      <c r="CA32" s="41">
        <v>6.9999999999999999E-4</v>
      </c>
      <c r="CB32" s="41">
        <v>1E-4</v>
      </c>
      <c r="CC32" s="41">
        <v>2.8E-3</v>
      </c>
      <c r="CD32" s="41">
        <v>1E-4</v>
      </c>
      <c r="CE32" s="41" t="s">
        <v>24</v>
      </c>
      <c r="CF32" s="41">
        <v>1.43E-2</v>
      </c>
      <c r="CG32" s="41">
        <v>1.6999999999999999E-3</v>
      </c>
      <c r="CH32" s="41">
        <v>1E-4</v>
      </c>
      <c r="CI32" s="41">
        <v>4.0000000000000002E-4</v>
      </c>
      <c r="CJ32" s="41">
        <v>1E-4</v>
      </c>
      <c r="CK32" s="41">
        <v>55.88</v>
      </c>
      <c r="CL32" s="41">
        <v>0.11</v>
      </c>
      <c r="CM32" s="41">
        <v>1.2800000000000001E-2</v>
      </c>
      <c r="CN32" s="41">
        <v>6.9999999999999999E-4</v>
      </c>
      <c r="CO32" s="41">
        <v>3.8574000000000002</v>
      </c>
      <c r="CP32" s="41">
        <v>9.4999999999999998E-3</v>
      </c>
      <c r="CQ32" s="41">
        <v>6.1000000000000004E-3</v>
      </c>
      <c r="CR32" s="41">
        <v>2.0000000000000001E-4</v>
      </c>
      <c r="CS32" s="41" t="s">
        <v>24</v>
      </c>
      <c r="CT32" s="41">
        <v>3.2000000000000002E-3</v>
      </c>
      <c r="CU32" s="41">
        <v>512220</v>
      </c>
      <c r="CV32" s="41" t="s">
        <v>247</v>
      </c>
      <c r="CW32" s="41" t="s">
        <v>246</v>
      </c>
      <c r="CX32" s="41">
        <v>92.23</v>
      </c>
      <c r="CY32" s="41">
        <v>73.599999999999994</v>
      </c>
      <c r="CZ32" s="41">
        <v>165.83</v>
      </c>
      <c r="DA32" s="41">
        <v>116.36</v>
      </c>
      <c r="DB32" s="41">
        <v>118.16</v>
      </c>
      <c r="DC32" s="41">
        <v>234.53</v>
      </c>
      <c r="DD32" s="41" t="s">
        <v>245</v>
      </c>
    </row>
    <row r="33" spans="1:108" x14ac:dyDescent="0.2">
      <c r="A33" s="41">
        <v>323</v>
      </c>
      <c r="B33" s="44">
        <v>43546</v>
      </c>
      <c r="C33" s="43">
        <v>0.63082175925925921</v>
      </c>
      <c r="D33" s="41" t="s">
        <v>307</v>
      </c>
      <c r="E33" s="41" t="s">
        <v>249</v>
      </c>
      <c r="F33" t="s">
        <v>333</v>
      </c>
      <c r="G33" s="42">
        <v>14.744540000000034</v>
      </c>
      <c r="H33" s="41">
        <v>115</v>
      </c>
      <c r="I33" s="41">
        <v>2.66</v>
      </c>
      <c r="J33" s="41">
        <v>0.17</v>
      </c>
      <c r="K33" s="41">
        <v>4.5124000000000004</v>
      </c>
      <c r="L33" s="41">
        <v>3.44E-2</v>
      </c>
      <c r="M33" s="41">
        <v>7.5831</v>
      </c>
      <c r="N33" s="41">
        <v>2.2499999999999999E-2</v>
      </c>
      <c r="O33" s="41">
        <v>5.0999999999999997E-2</v>
      </c>
      <c r="P33" s="41">
        <v>3.3E-3</v>
      </c>
      <c r="Q33" s="41">
        <v>0.46100000000000002</v>
      </c>
      <c r="R33" s="41">
        <v>2.7000000000000001E-3</v>
      </c>
      <c r="S33" s="41">
        <v>22.92</v>
      </c>
      <c r="T33" s="41">
        <v>0.05</v>
      </c>
      <c r="U33" s="41">
        <v>0.74</v>
      </c>
      <c r="V33" s="41">
        <v>3.3999999999999998E-3</v>
      </c>
      <c r="W33" s="41">
        <v>0.76980000000000004</v>
      </c>
      <c r="X33" s="41">
        <v>3.5000000000000001E-3</v>
      </c>
      <c r="Y33" s="41">
        <v>0.4204</v>
      </c>
      <c r="Z33" s="41">
        <v>4.1999999999999997E-3</v>
      </c>
      <c r="AA33" s="41">
        <v>3.9E-2</v>
      </c>
      <c r="AB33" s="41">
        <v>1.6999999999999999E-3</v>
      </c>
      <c r="AC33" s="41">
        <v>2.5600000000000001E-2</v>
      </c>
      <c r="AD33" s="41">
        <v>5.9999999999999995E-4</v>
      </c>
      <c r="AE33" s="41" t="s">
        <v>24</v>
      </c>
      <c r="AF33" s="41">
        <v>1.6299999999999999E-2</v>
      </c>
      <c r="AG33" s="41">
        <v>9.5999999999999992E-3</v>
      </c>
      <c r="AH33" s="41">
        <v>1E-4</v>
      </c>
      <c r="AI33" s="41">
        <v>2.8999999999999998E-3</v>
      </c>
      <c r="AJ33" s="41">
        <v>1E-4</v>
      </c>
      <c r="AK33" s="41">
        <v>2.0000000000000001E-4</v>
      </c>
      <c r="AL33" s="41">
        <v>0</v>
      </c>
      <c r="AM33" s="41"/>
      <c r="AO33" s="41">
        <v>9.1999999999999998E-3</v>
      </c>
      <c r="AP33" s="41">
        <v>1E-4</v>
      </c>
      <c r="AQ33" s="41">
        <v>1.47E-2</v>
      </c>
      <c r="AR33" s="41">
        <v>1E-4</v>
      </c>
      <c r="AS33" s="41">
        <v>2.2000000000000001E-3</v>
      </c>
      <c r="AT33" s="41">
        <v>0</v>
      </c>
      <c r="AU33" s="41">
        <v>1.6899999999999998E-2</v>
      </c>
      <c r="AV33" s="41">
        <v>1E-4</v>
      </c>
      <c r="AW33" s="41">
        <v>1.1999999999999999E-3</v>
      </c>
      <c r="AX33" s="41">
        <v>0</v>
      </c>
      <c r="AY33" s="41" t="s">
        <v>24</v>
      </c>
      <c r="AZ33" s="41">
        <v>4.7999999999999996E-3</v>
      </c>
      <c r="BA33" s="41"/>
      <c r="BB33" s="41"/>
      <c r="BC33" s="41"/>
      <c r="BD33" s="41"/>
      <c r="BE33" s="41" t="s">
        <v>24</v>
      </c>
      <c r="BF33" s="41">
        <v>0.10100000000000001</v>
      </c>
      <c r="BG33" s="41" t="s">
        <v>24</v>
      </c>
      <c r="BH33" s="41">
        <v>4.0500000000000001E-2</v>
      </c>
      <c r="BI33" s="41" t="s">
        <v>24</v>
      </c>
      <c r="BJ33" s="41">
        <v>6.4899999999999999E-2</v>
      </c>
      <c r="BK33" s="41" t="s">
        <v>24</v>
      </c>
      <c r="BL33" s="41">
        <v>8.5099999999999995E-2</v>
      </c>
      <c r="BM33" s="41"/>
      <c r="BN33" s="41"/>
      <c r="BO33" s="41"/>
      <c r="BP33" s="41"/>
      <c r="BQ33" s="41">
        <v>7.1000000000000004E-3</v>
      </c>
      <c r="BR33" s="41">
        <v>2.0000000000000001E-4</v>
      </c>
      <c r="BS33" s="41" t="s">
        <v>24</v>
      </c>
      <c r="BT33" s="41">
        <v>1.9599999999999999E-2</v>
      </c>
      <c r="BU33" s="41"/>
      <c r="BV33" s="41"/>
      <c r="BW33" s="41"/>
      <c r="BX33" s="41"/>
      <c r="BY33" s="41">
        <v>2.0000000000000001E-4</v>
      </c>
      <c r="BZ33" s="41">
        <v>1E-4</v>
      </c>
      <c r="CA33" s="41">
        <v>8.0000000000000004E-4</v>
      </c>
      <c r="CB33" s="41">
        <v>1E-4</v>
      </c>
      <c r="CC33" s="41">
        <v>5.1000000000000004E-3</v>
      </c>
      <c r="CD33" s="41">
        <v>1E-4</v>
      </c>
      <c r="CE33" s="41" t="s">
        <v>24</v>
      </c>
      <c r="CF33" s="41">
        <v>1.4200000000000001E-2</v>
      </c>
      <c r="CG33" s="41">
        <v>1.8E-3</v>
      </c>
      <c r="CH33" s="41">
        <v>1E-4</v>
      </c>
      <c r="CI33" s="41">
        <v>4.0000000000000002E-4</v>
      </c>
      <c r="CJ33" s="41">
        <v>1E-4</v>
      </c>
      <c r="CK33" s="41">
        <v>55.25</v>
      </c>
      <c r="CL33" s="41">
        <v>0.11</v>
      </c>
      <c r="CM33" s="41">
        <v>1.0800000000000001E-2</v>
      </c>
      <c r="CN33" s="41">
        <v>6.9999999999999999E-4</v>
      </c>
      <c r="CO33" s="41">
        <v>4.4775999999999998</v>
      </c>
      <c r="CP33" s="41">
        <v>1.09E-2</v>
      </c>
      <c r="CQ33" s="41">
        <v>7.3000000000000001E-3</v>
      </c>
      <c r="CR33" s="41">
        <v>2.0000000000000001E-4</v>
      </c>
      <c r="CS33" s="41" t="s">
        <v>24</v>
      </c>
      <c r="CT33" s="41">
        <v>3.2000000000000002E-3</v>
      </c>
      <c r="CU33" s="41">
        <v>512220</v>
      </c>
      <c r="CV33" s="41" t="s">
        <v>247</v>
      </c>
      <c r="CW33" s="41" t="s">
        <v>246</v>
      </c>
      <c r="CX33" s="41">
        <v>92.35</v>
      </c>
      <c r="CY33" s="41">
        <v>72</v>
      </c>
      <c r="CZ33" s="41">
        <v>164.35</v>
      </c>
      <c r="DA33" s="41">
        <v>116.43</v>
      </c>
      <c r="DB33" s="41">
        <v>118.07</v>
      </c>
      <c r="DC33" s="41">
        <v>234.5</v>
      </c>
      <c r="DD33" s="41" t="s">
        <v>245</v>
      </c>
    </row>
    <row r="34" spans="1:108" x14ac:dyDescent="0.2">
      <c r="A34" s="41">
        <v>368</v>
      </c>
      <c r="B34" s="44">
        <v>43549</v>
      </c>
      <c r="C34" s="43">
        <v>0.47718750000000004</v>
      </c>
      <c r="D34" s="41" t="s">
        <v>293</v>
      </c>
      <c r="E34" s="41" t="s">
        <v>249</v>
      </c>
      <c r="F34" t="s">
        <v>333</v>
      </c>
      <c r="G34" s="42">
        <v>14.697040000000035</v>
      </c>
      <c r="H34" s="41">
        <v>114</v>
      </c>
      <c r="I34" s="41">
        <v>1.1100000000000001</v>
      </c>
      <c r="J34" s="41">
        <v>0.18</v>
      </c>
      <c r="K34" s="41">
        <v>4.4640000000000004</v>
      </c>
      <c r="L34" s="41">
        <v>3.5099999999999999E-2</v>
      </c>
      <c r="M34" s="41">
        <v>7.5709</v>
      </c>
      <c r="N34" s="41">
        <v>2.3E-2</v>
      </c>
      <c r="O34" s="41">
        <v>2.2499999999999999E-2</v>
      </c>
      <c r="P34" s="41">
        <v>3.2000000000000002E-3</v>
      </c>
      <c r="Q34" s="41">
        <v>0.377</v>
      </c>
      <c r="R34" s="41">
        <v>2.5000000000000001E-3</v>
      </c>
      <c r="S34" s="41">
        <v>22.06</v>
      </c>
      <c r="T34" s="41">
        <v>0.05</v>
      </c>
      <c r="U34" s="41">
        <v>0.8054</v>
      </c>
      <c r="V34" s="41">
        <v>3.5000000000000001E-3</v>
      </c>
      <c r="W34" s="41">
        <v>0.73140000000000005</v>
      </c>
      <c r="X34" s="41">
        <v>3.3999999999999998E-3</v>
      </c>
      <c r="Y34" s="41">
        <v>0.42249999999999999</v>
      </c>
      <c r="Z34" s="41">
        <v>4.1999999999999997E-3</v>
      </c>
      <c r="AA34" s="41">
        <v>3.8899999999999997E-2</v>
      </c>
      <c r="AB34" s="41">
        <v>1.6999999999999999E-3</v>
      </c>
      <c r="AC34" s="41">
        <v>2.2499999999999999E-2</v>
      </c>
      <c r="AD34" s="41">
        <v>5.9999999999999995E-4</v>
      </c>
      <c r="AE34" s="41" t="s">
        <v>24</v>
      </c>
      <c r="AF34" s="41">
        <v>1.5900000000000001E-2</v>
      </c>
      <c r="AG34" s="41">
        <v>8.8000000000000005E-3</v>
      </c>
      <c r="AH34" s="41">
        <v>1E-4</v>
      </c>
      <c r="AI34" s="41">
        <v>2.5999999999999999E-3</v>
      </c>
      <c r="AJ34" s="41">
        <v>1E-4</v>
      </c>
      <c r="AK34" s="41">
        <v>1E-4</v>
      </c>
      <c r="AL34" s="41">
        <v>0</v>
      </c>
      <c r="AM34" s="41"/>
      <c r="AO34" s="41">
        <v>9.7000000000000003E-3</v>
      </c>
      <c r="AP34" s="41">
        <v>1E-4</v>
      </c>
      <c r="AQ34" s="41">
        <v>1.54E-2</v>
      </c>
      <c r="AR34" s="41">
        <v>1E-4</v>
      </c>
      <c r="AS34" s="41">
        <v>2.2000000000000001E-3</v>
      </c>
      <c r="AT34" s="41">
        <v>0</v>
      </c>
      <c r="AU34" s="41">
        <v>1.5699999999999999E-2</v>
      </c>
      <c r="AV34" s="41">
        <v>1E-4</v>
      </c>
      <c r="AW34" s="41">
        <v>1.2999999999999999E-3</v>
      </c>
      <c r="AX34" s="41">
        <v>0</v>
      </c>
      <c r="AY34" s="41" t="s">
        <v>24</v>
      </c>
      <c r="AZ34" s="41">
        <v>4.7000000000000002E-3</v>
      </c>
      <c r="BA34" s="41"/>
      <c r="BB34" s="41"/>
      <c r="BC34" s="41"/>
      <c r="BD34" s="41"/>
      <c r="BE34" s="41" t="s">
        <v>24</v>
      </c>
      <c r="BF34" s="41">
        <v>0.1012</v>
      </c>
      <c r="BG34" s="41" t="s">
        <v>24</v>
      </c>
      <c r="BH34" s="41">
        <v>4.0599999999999997E-2</v>
      </c>
      <c r="BI34" s="41" t="s">
        <v>24</v>
      </c>
      <c r="BJ34" s="41">
        <v>6.5299999999999997E-2</v>
      </c>
      <c r="BK34" s="41" t="s">
        <v>24</v>
      </c>
      <c r="BL34" s="41">
        <v>8.5999999999999993E-2</v>
      </c>
      <c r="BM34" s="41"/>
      <c r="BN34" s="41"/>
      <c r="BO34" s="41"/>
      <c r="BP34" s="41"/>
      <c r="BQ34" s="41">
        <v>6.7000000000000002E-3</v>
      </c>
      <c r="BR34" s="41">
        <v>2.0000000000000001E-4</v>
      </c>
      <c r="BS34" s="41" t="s">
        <v>24</v>
      </c>
      <c r="BT34" s="41">
        <v>1.9E-2</v>
      </c>
      <c r="BU34" s="41"/>
      <c r="BV34" s="41"/>
      <c r="BW34" s="41"/>
      <c r="BX34" s="41"/>
      <c r="BY34" s="41" t="s">
        <v>24</v>
      </c>
      <c r="BZ34" s="41">
        <v>4.7999999999999996E-3</v>
      </c>
      <c r="CA34" s="41">
        <v>6.9999999999999999E-4</v>
      </c>
      <c r="CB34" s="41">
        <v>1E-4</v>
      </c>
      <c r="CC34" s="41">
        <v>4.7999999999999996E-3</v>
      </c>
      <c r="CD34" s="41">
        <v>1E-4</v>
      </c>
      <c r="CE34" s="41" t="s">
        <v>24</v>
      </c>
      <c r="CF34" s="41">
        <v>1.41E-2</v>
      </c>
      <c r="CG34" s="41">
        <v>1.2999999999999999E-3</v>
      </c>
      <c r="CH34" s="41">
        <v>1E-4</v>
      </c>
      <c r="CI34" s="41">
        <v>2.9999999999999997E-4</v>
      </c>
      <c r="CJ34" s="41">
        <v>1E-4</v>
      </c>
      <c r="CK34" s="41">
        <v>58.02</v>
      </c>
      <c r="CL34" s="41">
        <v>0.12</v>
      </c>
      <c r="CM34" s="41">
        <v>9.4999999999999998E-3</v>
      </c>
      <c r="CN34" s="41">
        <v>6.9999999999999999E-4</v>
      </c>
      <c r="CO34" s="41">
        <v>4.2617000000000003</v>
      </c>
      <c r="CP34" s="41">
        <v>1.0699999999999999E-2</v>
      </c>
      <c r="CQ34" s="41">
        <v>6.6E-3</v>
      </c>
      <c r="CR34" s="41">
        <v>2.0000000000000001E-4</v>
      </c>
      <c r="CS34" s="41" t="s">
        <v>24</v>
      </c>
      <c r="CT34" s="41">
        <v>3.0999999999999999E-3</v>
      </c>
      <c r="CU34" s="41">
        <v>512220</v>
      </c>
      <c r="CV34" s="41" t="s">
        <v>247</v>
      </c>
      <c r="CW34" s="41" t="s">
        <v>246</v>
      </c>
      <c r="CX34" s="41">
        <v>92.33</v>
      </c>
      <c r="CY34" s="41">
        <v>73.47</v>
      </c>
      <c r="CZ34" s="41">
        <v>165.79</v>
      </c>
      <c r="DA34" s="41">
        <v>116.32</v>
      </c>
      <c r="DB34" s="41">
        <v>118.13</v>
      </c>
      <c r="DC34" s="41">
        <v>234.44</v>
      </c>
      <c r="DD34" s="41" t="s">
        <v>245</v>
      </c>
    </row>
    <row r="35" spans="1:108" x14ac:dyDescent="0.2">
      <c r="A35" s="41">
        <v>328</v>
      </c>
      <c r="B35" s="44">
        <v>43546</v>
      </c>
      <c r="C35" s="43">
        <v>0.64915509259259252</v>
      </c>
      <c r="D35" s="41" t="s">
        <v>267</v>
      </c>
      <c r="E35" s="41" t="s">
        <v>249</v>
      </c>
      <c r="F35" t="s">
        <v>333</v>
      </c>
      <c r="G35" s="42">
        <v>14.649540000000036</v>
      </c>
      <c r="H35" s="41">
        <v>113</v>
      </c>
      <c r="I35" s="41">
        <v>2.64</v>
      </c>
      <c r="J35" s="41">
        <v>0.17</v>
      </c>
      <c r="K35" s="41">
        <v>4.2953999999999999</v>
      </c>
      <c r="L35" s="41">
        <v>3.39E-2</v>
      </c>
      <c r="M35" s="41">
        <v>7.0091000000000001</v>
      </c>
      <c r="N35" s="41">
        <v>2.1299999999999999E-2</v>
      </c>
      <c r="O35" s="41">
        <v>5.4199999999999998E-2</v>
      </c>
      <c r="P35" s="41">
        <v>3.3E-3</v>
      </c>
      <c r="Q35" s="41">
        <v>0.3841</v>
      </c>
      <c r="R35" s="41">
        <v>2.5000000000000001E-3</v>
      </c>
      <c r="S35" s="41">
        <v>23.63</v>
      </c>
      <c r="T35" s="41">
        <v>0.05</v>
      </c>
      <c r="U35" s="41">
        <v>0.70189999999999997</v>
      </c>
      <c r="V35" s="41">
        <v>3.3E-3</v>
      </c>
      <c r="W35" s="41">
        <v>0.74150000000000005</v>
      </c>
      <c r="X35" s="41">
        <v>3.3999999999999998E-3</v>
      </c>
      <c r="Y35" s="41">
        <v>0.40789999999999998</v>
      </c>
      <c r="Z35" s="41">
        <v>4.1000000000000003E-3</v>
      </c>
      <c r="AA35" s="41">
        <v>4.07E-2</v>
      </c>
      <c r="AB35" s="41">
        <v>1.6999999999999999E-3</v>
      </c>
      <c r="AC35" s="41">
        <v>2.46E-2</v>
      </c>
      <c r="AD35" s="41">
        <v>5.9999999999999995E-4</v>
      </c>
      <c r="AE35" s="41" t="s">
        <v>24</v>
      </c>
      <c r="AF35" s="41">
        <v>1.6E-2</v>
      </c>
      <c r="AG35" s="41">
        <v>1.0699999999999999E-2</v>
      </c>
      <c r="AH35" s="41">
        <v>1E-4</v>
      </c>
      <c r="AI35" s="41">
        <v>2.8999999999999998E-3</v>
      </c>
      <c r="AJ35" s="41">
        <v>1E-4</v>
      </c>
      <c r="AK35" s="41">
        <v>2.0000000000000001E-4</v>
      </c>
      <c r="AL35" s="41">
        <v>0</v>
      </c>
      <c r="AM35" s="41"/>
      <c r="AO35" s="41">
        <v>9.4999999999999998E-3</v>
      </c>
      <c r="AP35" s="41">
        <v>1E-4</v>
      </c>
      <c r="AQ35" s="41">
        <v>1.5599999999999999E-2</v>
      </c>
      <c r="AR35" s="41">
        <v>1E-4</v>
      </c>
      <c r="AS35" s="41">
        <v>2.2000000000000001E-3</v>
      </c>
      <c r="AT35" s="41">
        <v>0</v>
      </c>
      <c r="AU35" s="41">
        <v>1.55E-2</v>
      </c>
      <c r="AV35" s="41">
        <v>1E-4</v>
      </c>
      <c r="AW35" s="41">
        <v>1.2999999999999999E-3</v>
      </c>
      <c r="AX35" s="41">
        <v>0</v>
      </c>
      <c r="AY35" s="41" t="s">
        <v>24</v>
      </c>
      <c r="AZ35" s="41">
        <v>4.7999999999999996E-3</v>
      </c>
      <c r="BA35" s="41"/>
      <c r="BB35" s="41"/>
      <c r="BC35" s="41"/>
      <c r="BD35" s="41"/>
      <c r="BE35" s="41" t="s">
        <v>24</v>
      </c>
      <c r="BF35" s="41">
        <v>0.10100000000000001</v>
      </c>
      <c r="BG35" s="41">
        <v>8.0000000000000004E-4</v>
      </c>
      <c r="BH35" s="41">
        <v>2.0000000000000001E-4</v>
      </c>
      <c r="BI35" s="41" t="s">
        <v>24</v>
      </c>
      <c r="BJ35" s="41">
        <v>6.5199999999999994E-2</v>
      </c>
      <c r="BK35" s="41" t="s">
        <v>24</v>
      </c>
      <c r="BL35" s="41">
        <v>8.5599999999999996E-2</v>
      </c>
      <c r="BM35" s="41"/>
      <c r="BN35" s="41"/>
      <c r="BO35" s="41"/>
      <c r="BP35" s="41"/>
      <c r="BQ35" s="41">
        <v>6.7000000000000002E-3</v>
      </c>
      <c r="BR35" s="41">
        <v>2.0000000000000001E-4</v>
      </c>
      <c r="BS35" s="41" t="s">
        <v>24</v>
      </c>
      <c r="BT35" s="41">
        <v>1.9699999999999999E-2</v>
      </c>
      <c r="BU35" s="41"/>
      <c r="BV35" s="41"/>
      <c r="BW35" s="41"/>
      <c r="BX35" s="41"/>
      <c r="BY35" s="41" t="s">
        <v>24</v>
      </c>
      <c r="BZ35" s="41">
        <v>5.0000000000000001E-3</v>
      </c>
      <c r="CA35" s="41">
        <v>8.0000000000000004E-4</v>
      </c>
      <c r="CB35" s="41">
        <v>1E-4</v>
      </c>
      <c r="CC35" s="41">
        <v>4.7999999999999996E-3</v>
      </c>
      <c r="CD35" s="41">
        <v>1E-4</v>
      </c>
      <c r="CE35" s="41" t="s">
        <v>24</v>
      </c>
      <c r="CF35" s="41">
        <v>1.4200000000000001E-2</v>
      </c>
      <c r="CG35" s="41">
        <v>1.4E-3</v>
      </c>
      <c r="CH35" s="41">
        <v>1E-4</v>
      </c>
      <c r="CI35" s="41">
        <v>4.0000000000000002E-4</v>
      </c>
      <c r="CJ35" s="41">
        <v>1E-4</v>
      </c>
      <c r="CK35" s="41">
        <v>55.74</v>
      </c>
      <c r="CL35" s="41">
        <v>0.11</v>
      </c>
      <c r="CM35" s="41">
        <v>1.14E-2</v>
      </c>
      <c r="CN35" s="41">
        <v>6.9999999999999999E-4</v>
      </c>
      <c r="CO35" s="41">
        <v>4.2389999999999999</v>
      </c>
      <c r="CP35" s="41">
        <v>1.04E-2</v>
      </c>
      <c r="CQ35" s="41">
        <v>7.0000000000000001E-3</v>
      </c>
      <c r="CR35" s="41">
        <v>2.0000000000000001E-4</v>
      </c>
      <c r="CS35" s="41" t="s">
        <v>24</v>
      </c>
      <c r="CT35" s="41">
        <v>3.0999999999999999E-3</v>
      </c>
      <c r="CU35" s="41">
        <v>512220</v>
      </c>
      <c r="CV35" s="41" t="s">
        <v>247</v>
      </c>
      <c r="CW35" s="41" t="s">
        <v>246</v>
      </c>
      <c r="CX35" s="41">
        <v>92.11</v>
      </c>
      <c r="CY35" s="41">
        <v>71.239999999999995</v>
      </c>
      <c r="CZ35" s="41">
        <v>163.35</v>
      </c>
      <c r="DA35" s="41">
        <v>116.37</v>
      </c>
      <c r="DB35" s="41">
        <v>118.05</v>
      </c>
      <c r="DC35" s="41">
        <v>234.42</v>
      </c>
      <c r="DD35" s="41" t="s">
        <v>245</v>
      </c>
    </row>
    <row r="36" spans="1:108" x14ac:dyDescent="0.2">
      <c r="A36" s="41">
        <v>333</v>
      </c>
      <c r="B36" s="44">
        <v>43546</v>
      </c>
      <c r="C36" s="43">
        <v>0.66579861111111105</v>
      </c>
      <c r="D36" s="41" t="s">
        <v>270</v>
      </c>
      <c r="E36" s="41" t="s">
        <v>249</v>
      </c>
      <c r="F36" t="s">
        <v>333</v>
      </c>
      <c r="G36" s="42">
        <v>14.602040000000036</v>
      </c>
      <c r="H36" s="41">
        <v>112</v>
      </c>
      <c r="I36" s="41">
        <v>2.35</v>
      </c>
      <c r="J36" s="41">
        <v>0.17</v>
      </c>
      <c r="K36" s="41">
        <v>4.5880999999999998</v>
      </c>
      <c r="L36" s="41">
        <v>3.4299999999999997E-2</v>
      </c>
      <c r="M36" s="41">
        <v>7.7670000000000003</v>
      </c>
      <c r="N36" s="41">
        <v>2.2700000000000001E-2</v>
      </c>
      <c r="O36" s="41">
        <v>4.36E-2</v>
      </c>
      <c r="P36" s="41">
        <v>3.2000000000000002E-3</v>
      </c>
      <c r="Q36" s="41">
        <v>0.28050000000000003</v>
      </c>
      <c r="R36" s="41">
        <v>2.3E-3</v>
      </c>
      <c r="S36" s="41">
        <v>22.1099</v>
      </c>
      <c r="T36" s="41">
        <v>4.8000000000000001E-2</v>
      </c>
      <c r="U36" s="41">
        <v>0.79510000000000003</v>
      </c>
      <c r="V36" s="41">
        <v>3.3999999999999998E-3</v>
      </c>
      <c r="W36" s="41">
        <v>0.76200000000000001</v>
      </c>
      <c r="X36" s="41">
        <v>3.3999999999999998E-3</v>
      </c>
      <c r="Y36" s="41">
        <v>0.43909999999999999</v>
      </c>
      <c r="Z36" s="41">
        <v>4.3E-3</v>
      </c>
      <c r="AA36" s="41">
        <v>3.7600000000000001E-2</v>
      </c>
      <c r="AB36" s="41">
        <v>1.6999999999999999E-3</v>
      </c>
      <c r="AC36" s="41">
        <v>2.5600000000000001E-2</v>
      </c>
      <c r="AD36" s="41">
        <v>5.9999999999999995E-4</v>
      </c>
      <c r="AE36" s="41" t="s">
        <v>24</v>
      </c>
      <c r="AF36" s="41">
        <v>1.4999999999999999E-2</v>
      </c>
      <c r="AG36" s="41">
        <v>9.9000000000000008E-3</v>
      </c>
      <c r="AH36" s="41">
        <v>1E-4</v>
      </c>
      <c r="AI36" s="41">
        <v>2E-3</v>
      </c>
      <c r="AJ36" s="41">
        <v>1E-4</v>
      </c>
      <c r="AK36" s="41">
        <v>1E-4</v>
      </c>
      <c r="AL36" s="41">
        <v>0</v>
      </c>
      <c r="AM36" s="41"/>
      <c r="AO36" s="41">
        <v>9.7000000000000003E-3</v>
      </c>
      <c r="AP36" s="41">
        <v>1E-4</v>
      </c>
      <c r="AQ36" s="41">
        <v>1.52E-2</v>
      </c>
      <c r="AR36" s="41">
        <v>1E-4</v>
      </c>
      <c r="AS36" s="41">
        <v>2.2000000000000001E-3</v>
      </c>
      <c r="AT36" s="41">
        <v>0</v>
      </c>
      <c r="AU36" s="41">
        <v>1.61E-2</v>
      </c>
      <c r="AV36" s="41">
        <v>1E-4</v>
      </c>
      <c r="AW36" s="41">
        <v>1.2999999999999999E-3</v>
      </c>
      <c r="AX36" s="41">
        <v>0</v>
      </c>
      <c r="AY36" s="41" t="s">
        <v>24</v>
      </c>
      <c r="AZ36" s="41">
        <v>4.7999999999999996E-3</v>
      </c>
      <c r="BA36" s="41"/>
      <c r="BB36" s="41"/>
      <c r="BC36" s="41"/>
      <c r="BD36" s="41"/>
      <c r="BE36" s="41" t="s">
        <v>24</v>
      </c>
      <c r="BF36" s="41">
        <v>0.1028</v>
      </c>
      <c r="BG36" s="41">
        <v>1E-3</v>
      </c>
      <c r="BH36" s="41">
        <v>2.0000000000000001E-4</v>
      </c>
      <c r="BI36" s="41" t="s">
        <v>24</v>
      </c>
      <c r="BJ36" s="41">
        <v>6.6299999999999998E-2</v>
      </c>
      <c r="BK36" s="41" t="s">
        <v>24</v>
      </c>
      <c r="BL36" s="41">
        <v>8.6999999999999994E-2</v>
      </c>
      <c r="BM36" s="41"/>
      <c r="BN36" s="41"/>
      <c r="BO36" s="41"/>
      <c r="BP36" s="41"/>
      <c r="BQ36" s="41">
        <v>6.8999999999999999E-3</v>
      </c>
      <c r="BR36" s="41">
        <v>2.0000000000000001E-4</v>
      </c>
      <c r="BS36" s="41" t="s">
        <v>24</v>
      </c>
      <c r="BT36" s="41">
        <v>1.9400000000000001E-2</v>
      </c>
      <c r="BU36" s="41"/>
      <c r="BV36" s="41"/>
      <c r="BW36" s="41"/>
      <c r="BX36" s="41"/>
      <c r="BY36" s="41" t="s">
        <v>24</v>
      </c>
      <c r="BZ36" s="41">
        <v>4.8999999999999998E-3</v>
      </c>
      <c r="CA36" s="41">
        <v>6.9999999999999999E-4</v>
      </c>
      <c r="CB36" s="41">
        <v>1E-4</v>
      </c>
      <c r="CC36" s="41">
        <v>3.7000000000000002E-3</v>
      </c>
      <c r="CD36" s="41">
        <v>1E-4</v>
      </c>
      <c r="CE36" s="41" t="s">
        <v>24</v>
      </c>
      <c r="CF36" s="41">
        <v>1.44E-2</v>
      </c>
      <c r="CG36" s="41">
        <v>1.5E-3</v>
      </c>
      <c r="CH36" s="41">
        <v>1E-4</v>
      </c>
      <c r="CI36" s="41">
        <v>5.0000000000000001E-4</v>
      </c>
      <c r="CJ36" s="41">
        <v>1E-4</v>
      </c>
      <c r="CK36" s="41">
        <v>56.91</v>
      </c>
      <c r="CL36" s="41">
        <v>0.11</v>
      </c>
      <c r="CM36" s="41">
        <v>1.0699999999999999E-2</v>
      </c>
      <c r="CN36" s="41">
        <v>6.9999999999999999E-4</v>
      </c>
      <c r="CO36" s="41">
        <v>3.8018999999999998</v>
      </c>
      <c r="CP36" s="41">
        <v>9.2999999999999992E-3</v>
      </c>
      <c r="CQ36" s="41">
        <v>6.0000000000000001E-3</v>
      </c>
      <c r="CR36" s="41">
        <v>2.0000000000000001E-4</v>
      </c>
      <c r="CS36" s="41" t="s">
        <v>24</v>
      </c>
      <c r="CT36" s="41">
        <v>3.0999999999999999E-3</v>
      </c>
      <c r="CU36" s="41">
        <v>512220</v>
      </c>
      <c r="CV36" s="41" t="s">
        <v>247</v>
      </c>
      <c r="CW36" s="41" t="s">
        <v>246</v>
      </c>
      <c r="CX36" s="41">
        <v>92.01</v>
      </c>
      <c r="CY36" s="41">
        <v>73.73</v>
      </c>
      <c r="CZ36" s="41">
        <v>165.75</v>
      </c>
      <c r="DA36" s="41">
        <v>116.32</v>
      </c>
      <c r="DB36" s="41">
        <v>118.18</v>
      </c>
      <c r="DC36" s="41">
        <v>234.5</v>
      </c>
      <c r="DD36" s="41" t="s">
        <v>245</v>
      </c>
    </row>
    <row r="37" spans="1:108" x14ac:dyDescent="0.2">
      <c r="A37" s="41">
        <v>338</v>
      </c>
      <c r="B37" s="44">
        <v>43546</v>
      </c>
      <c r="C37" s="43">
        <v>0.68230324074074078</v>
      </c>
      <c r="D37" s="41" t="s">
        <v>287</v>
      </c>
      <c r="E37" s="41" t="s">
        <v>249</v>
      </c>
      <c r="F37" t="s">
        <v>333</v>
      </c>
      <c r="G37" s="42">
        <v>14.554540000000037</v>
      </c>
      <c r="H37" s="41">
        <v>111</v>
      </c>
      <c r="I37" s="41">
        <v>2.57</v>
      </c>
      <c r="J37" s="41">
        <v>0.17</v>
      </c>
      <c r="K37" s="41">
        <v>5.1089000000000002</v>
      </c>
      <c r="L37" s="41">
        <v>3.5799999999999998E-2</v>
      </c>
      <c r="M37" s="41">
        <v>8.4434000000000005</v>
      </c>
      <c r="N37" s="41">
        <v>2.4299999999999999E-2</v>
      </c>
      <c r="O37" s="41">
        <v>4.1300000000000003E-2</v>
      </c>
      <c r="P37" s="41">
        <v>3.3E-3</v>
      </c>
      <c r="Q37" s="41">
        <v>0.42670000000000002</v>
      </c>
      <c r="R37" s="41">
        <v>2.5999999999999999E-3</v>
      </c>
      <c r="S37" s="41">
        <v>21.297699999999999</v>
      </c>
      <c r="T37" s="41">
        <v>4.6399999999999997E-2</v>
      </c>
      <c r="U37" s="41">
        <v>0.88970000000000005</v>
      </c>
      <c r="V37" s="41">
        <v>3.5999999999999999E-3</v>
      </c>
      <c r="W37" s="41">
        <v>0.94059999999999999</v>
      </c>
      <c r="X37" s="41">
        <v>3.8E-3</v>
      </c>
      <c r="Y37" s="41">
        <v>0.4466</v>
      </c>
      <c r="Z37" s="41">
        <v>4.3E-3</v>
      </c>
      <c r="AA37" s="41">
        <v>4.1200000000000001E-2</v>
      </c>
      <c r="AB37" s="41">
        <v>1.6999999999999999E-3</v>
      </c>
      <c r="AC37" s="41">
        <v>2.5399999999999999E-2</v>
      </c>
      <c r="AD37" s="41">
        <v>5.9999999999999995E-4</v>
      </c>
      <c r="AE37" s="41" t="s">
        <v>24</v>
      </c>
      <c r="AF37" s="41">
        <v>1.61E-2</v>
      </c>
      <c r="AG37" s="41">
        <v>9.4999999999999998E-3</v>
      </c>
      <c r="AH37" s="41">
        <v>1E-4</v>
      </c>
      <c r="AI37" s="41">
        <v>2.7000000000000001E-3</v>
      </c>
      <c r="AJ37" s="41">
        <v>1E-4</v>
      </c>
      <c r="AK37" s="41">
        <v>2.0000000000000001E-4</v>
      </c>
      <c r="AL37" s="41">
        <v>0</v>
      </c>
      <c r="AM37" s="41"/>
      <c r="AO37" s="41">
        <v>9.9000000000000008E-3</v>
      </c>
      <c r="AP37" s="41">
        <v>1E-4</v>
      </c>
      <c r="AQ37" s="41">
        <v>1.5699999999999999E-2</v>
      </c>
      <c r="AR37" s="41">
        <v>1E-4</v>
      </c>
      <c r="AS37" s="41">
        <v>2.3E-3</v>
      </c>
      <c r="AT37" s="41">
        <v>0</v>
      </c>
      <c r="AU37" s="41">
        <v>1.5699999999999999E-2</v>
      </c>
      <c r="AV37" s="41">
        <v>1E-4</v>
      </c>
      <c r="AW37" s="41">
        <v>1.1999999999999999E-3</v>
      </c>
      <c r="AX37" s="41">
        <v>0</v>
      </c>
      <c r="AY37" s="41" t="s">
        <v>24</v>
      </c>
      <c r="AZ37" s="41">
        <v>4.7999999999999996E-3</v>
      </c>
      <c r="BA37" s="41"/>
      <c r="BB37" s="41"/>
      <c r="BC37" s="41"/>
      <c r="BD37" s="41"/>
      <c r="BE37" s="41" t="s">
        <v>24</v>
      </c>
      <c r="BF37" s="41">
        <v>0.1016</v>
      </c>
      <c r="BG37" s="41">
        <v>1E-3</v>
      </c>
      <c r="BH37" s="41">
        <v>2.0000000000000001E-4</v>
      </c>
      <c r="BI37" s="41" t="s">
        <v>24</v>
      </c>
      <c r="BJ37" s="41">
        <v>6.5600000000000006E-2</v>
      </c>
      <c r="BK37" s="41" t="s">
        <v>24</v>
      </c>
      <c r="BL37" s="41">
        <v>8.6099999999999996E-2</v>
      </c>
      <c r="BM37" s="41"/>
      <c r="BN37" s="41"/>
      <c r="BO37" s="41"/>
      <c r="BP37" s="41"/>
      <c r="BQ37" s="41">
        <v>7.1000000000000004E-3</v>
      </c>
      <c r="BR37" s="41">
        <v>2.0000000000000001E-4</v>
      </c>
      <c r="BS37" s="41" t="s">
        <v>24</v>
      </c>
      <c r="BT37" s="41">
        <v>1.9800000000000002E-2</v>
      </c>
      <c r="BU37" s="41"/>
      <c r="BV37" s="41"/>
      <c r="BW37" s="41"/>
      <c r="BX37" s="41"/>
      <c r="BY37" s="41">
        <v>2.0000000000000001E-4</v>
      </c>
      <c r="BZ37" s="41">
        <v>1E-4</v>
      </c>
      <c r="CA37" s="41">
        <v>6.9999999999999999E-4</v>
      </c>
      <c r="CB37" s="41">
        <v>1E-4</v>
      </c>
      <c r="CC37" s="41">
        <v>4.8999999999999998E-3</v>
      </c>
      <c r="CD37" s="41">
        <v>1E-4</v>
      </c>
      <c r="CE37" s="41" t="s">
        <v>24</v>
      </c>
      <c r="CF37" s="41">
        <v>1.43E-2</v>
      </c>
      <c r="CG37" s="41">
        <v>1.8E-3</v>
      </c>
      <c r="CH37" s="41">
        <v>1E-4</v>
      </c>
      <c r="CI37" s="41">
        <v>4.0000000000000002E-4</v>
      </c>
      <c r="CJ37" s="41">
        <v>1E-4</v>
      </c>
      <c r="CK37" s="41">
        <v>55.3</v>
      </c>
      <c r="CL37" s="41">
        <v>0.11</v>
      </c>
      <c r="CM37" s="41">
        <v>1.1299999999999999E-2</v>
      </c>
      <c r="CN37" s="41">
        <v>6.9999999999999999E-4</v>
      </c>
      <c r="CO37" s="41">
        <v>4.3734999999999999</v>
      </c>
      <c r="CP37" s="41">
        <v>1.06E-2</v>
      </c>
      <c r="CQ37" s="41">
        <v>7.0000000000000001E-3</v>
      </c>
      <c r="CR37" s="41">
        <v>2.0000000000000001E-4</v>
      </c>
      <c r="CS37" s="41" t="s">
        <v>24</v>
      </c>
      <c r="CT37" s="41">
        <v>3.0999999999999999E-3</v>
      </c>
      <c r="CU37" s="41">
        <v>512220</v>
      </c>
      <c r="CV37" s="41" t="s">
        <v>247</v>
      </c>
      <c r="CW37" s="41" t="s">
        <v>246</v>
      </c>
      <c r="CX37" s="41">
        <v>92.42</v>
      </c>
      <c r="CY37" s="41">
        <v>74.09</v>
      </c>
      <c r="CZ37" s="41">
        <v>166.51</v>
      </c>
      <c r="DA37" s="41">
        <v>116.43</v>
      </c>
      <c r="DB37" s="41">
        <v>118.16</v>
      </c>
      <c r="DC37" s="41">
        <v>234.59</v>
      </c>
      <c r="DD37" s="41" t="s">
        <v>245</v>
      </c>
    </row>
    <row r="38" spans="1:108" x14ac:dyDescent="0.2">
      <c r="A38" s="41">
        <v>194</v>
      </c>
      <c r="B38" s="44">
        <v>43539</v>
      </c>
      <c r="C38" s="43">
        <v>0.4727777777777778</v>
      </c>
      <c r="D38" s="41" t="s">
        <v>285</v>
      </c>
      <c r="E38" s="41" t="s">
        <v>249</v>
      </c>
      <c r="F38" t="s">
        <v>333</v>
      </c>
      <c r="G38" s="42">
        <v>14.507040000000037</v>
      </c>
      <c r="H38" s="41">
        <v>110</v>
      </c>
      <c r="I38" s="41">
        <v>1.88</v>
      </c>
      <c r="J38" s="41">
        <v>0.16</v>
      </c>
      <c r="K38" s="41">
        <v>5.1681999999999997</v>
      </c>
      <c r="L38" s="41">
        <v>3.5499999999999997E-2</v>
      </c>
      <c r="M38" s="41">
        <v>8.5802999999999994</v>
      </c>
      <c r="N38" s="41">
        <v>2.4199999999999999E-2</v>
      </c>
      <c r="O38" s="41">
        <v>3.6900000000000002E-2</v>
      </c>
      <c r="P38" s="41">
        <v>3.3E-3</v>
      </c>
      <c r="Q38" s="41">
        <v>0.4536</v>
      </c>
      <c r="R38" s="41">
        <v>2.7000000000000001E-3</v>
      </c>
      <c r="S38" s="41">
        <v>21.454599999999999</v>
      </c>
      <c r="T38" s="41">
        <v>4.5999999999999999E-2</v>
      </c>
      <c r="U38" s="41">
        <v>0.89359999999999995</v>
      </c>
      <c r="V38" s="41">
        <v>3.5999999999999999E-3</v>
      </c>
      <c r="W38" s="41">
        <v>1.0354000000000001</v>
      </c>
      <c r="X38" s="41">
        <v>3.8999999999999998E-3</v>
      </c>
      <c r="Y38" s="41">
        <v>0.43659999999999999</v>
      </c>
      <c r="Z38" s="41">
        <v>4.1999999999999997E-3</v>
      </c>
      <c r="AA38" s="41">
        <v>4.0599999999999997E-2</v>
      </c>
      <c r="AB38" s="41">
        <v>1.6999999999999999E-3</v>
      </c>
      <c r="AC38" s="41">
        <v>2.5499999999999998E-2</v>
      </c>
      <c r="AD38" s="41">
        <v>5.9999999999999995E-4</v>
      </c>
      <c r="AE38" s="41" t="s">
        <v>24</v>
      </c>
      <c r="AF38" s="41">
        <v>1.5900000000000001E-2</v>
      </c>
      <c r="AG38" s="41">
        <v>1.1599999999999999E-2</v>
      </c>
      <c r="AH38" s="41">
        <v>1E-4</v>
      </c>
      <c r="AI38" s="41">
        <v>2.7000000000000001E-3</v>
      </c>
      <c r="AJ38" s="41">
        <v>1E-4</v>
      </c>
      <c r="AK38" s="41">
        <v>1E-4</v>
      </c>
      <c r="AL38" s="41">
        <v>0</v>
      </c>
      <c r="AM38" s="41"/>
      <c r="AO38" s="41">
        <v>9.7999999999999997E-3</v>
      </c>
      <c r="AP38" s="41">
        <v>1E-4</v>
      </c>
      <c r="AQ38" s="41">
        <v>1.5900000000000001E-2</v>
      </c>
      <c r="AR38" s="41">
        <v>1E-4</v>
      </c>
      <c r="AS38" s="41">
        <v>2.2000000000000001E-3</v>
      </c>
      <c r="AT38" s="41">
        <v>0</v>
      </c>
      <c r="AU38" s="41">
        <v>1.5599999999999999E-2</v>
      </c>
      <c r="AV38" s="41">
        <v>1E-4</v>
      </c>
      <c r="AW38" s="41">
        <v>1.1999999999999999E-3</v>
      </c>
      <c r="AX38" s="41">
        <v>0</v>
      </c>
      <c r="AY38" s="41" t="s">
        <v>24</v>
      </c>
      <c r="AZ38" s="41">
        <v>4.7000000000000002E-3</v>
      </c>
      <c r="BA38" s="41"/>
      <c r="BB38" s="41"/>
      <c r="BC38" s="41"/>
      <c r="BD38" s="41"/>
      <c r="BE38" s="41" t="s">
        <v>24</v>
      </c>
      <c r="BF38" s="41">
        <v>0.1004</v>
      </c>
      <c r="BG38" s="41" t="s">
        <v>24</v>
      </c>
      <c r="BH38" s="41">
        <v>4.02E-2</v>
      </c>
      <c r="BI38" s="41" t="s">
        <v>24</v>
      </c>
      <c r="BJ38" s="41">
        <v>6.4500000000000002E-2</v>
      </c>
      <c r="BK38" s="41" t="s">
        <v>24</v>
      </c>
      <c r="BL38" s="41">
        <v>8.48E-2</v>
      </c>
      <c r="BM38" s="41"/>
      <c r="BN38" s="41"/>
      <c r="BO38" s="41"/>
      <c r="BP38" s="41"/>
      <c r="BQ38" s="41">
        <v>7.0000000000000001E-3</v>
      </c>
      <c r="BR38" s="41">
        <v>2.0000000000000001E-4</v>
      </c>
      <c r="BS38" s="41" t="s">
        <v>24</v>
      </c>
      <c r="BT38" s="41">
        <v>1.9099999999999999E-2</v>
      </c>
      <c r="BU38" s="41"/>
      <c r="BV38" s="41"/>
      <c r="BW38" s="41"/>
      <c r="BX38" s="41"/>
      <c r="BY38" s="41" t="s">
        <v>24</v>
      </c>
      <c r="BZ38" s="41">
        <v>4.8999999999999998E-3</v>
      </c>
      <c r="CA38" s="41">
        <v>5.9999999999999995E-4</v>
      </c>
      <c r="CB38" s="41">
        <v>1E-4</v>
      </c>
      <c r="CC38" s="41">
        <v>4.5999999999999999E-3</v>
      </c>
      <c r="CD38" s="41">
        <v>1E-4</v>
      </c>
      <c r="CE38" s="41" t="s">
        <v>24</v>
      </c>
      <c r="CF38" s="41">
        <v>1.4E-2</v>
      </c>
      <c r="CG38" s="41">
        <v>1.5E-3</v>
      </c>
      <c r="CH38" s="41">
        <v>1E-4</v>
      </c>
      <c r="CI38" s="41">
        <v>2.9999999999999997E-4</v>
      </c>
      <c r="CJ38" s="41">
        <v>1E-4</v>
      </c>
      <c r="CK38" s="41">
        <v>55.54</v>
      </c>
      <c r="CL38" s="41">
        <v>0.11</v>
      </c>
      <c r="CM38" s="41">
        <v>1.17E-2</v>
      </c>
      <c r="CN38" s="41">
        <v>6.9999999999999999E-4</v>
      </c>
      <c r="CO38" s="41">
        <v>4.3651</v>
      </c>
      <c r="CP38" s="41">
        <v>1.04E-2</v>
      </c>
      <c r="CQ38" s="41">
        <v>7.0000000000000001E-3</v>
      </c>
      <c r="CR38" s="41">
        <v>2.0000000000000001E-4</v>
      </c>
      <c r="CS38" s="41" t="s">
        <v>24</v>
      </c>
      <c r="CT38" s="41">
        <v>3.0999999999999999E-3</v>
      </c>
      <c r="CU38" s="41">
        <v>512220</v>
      </c>
      <c r="CV38" s="41" t="s">
        <v>247</v>
      </c>
      <c r="CW38" s="41" t="s">
        <v>246</v>
      </c>
      <c r="CX38" s="41">
        <v>92.18</v>
      </c>
      <c r="CY38" s="41">
        <v>72.64</v>
      </c>
      <c r="CZ38" s="41">
        <v>164.82</v>
      </c>
      <c r="DA38" s="41">
        <v>116.34</v>
      </c>
      <c r="DB38" s="41">
        <v>118.08</v>
      </c>
      <c r="DC38" s="41">
        <v>234.42</v>
      </c>
      <c r="DD38" s="41" t="s">
        <v>245</v>
      </c>
    </row>
    <row r="39" spans="1:108" x14ac:dyDescent="0.2">
      <c r="A39" s="41">
        <v>261</v>
      </c>
      <c r="B39" s="44">
        <v>43546</v>
      </c>
      <c r="C39" s="43">
        <v>0.40944444444444444</v>
      </c>
      <c r="D39" s="41" t="s">
        <v>346</v>
      </c>
      <c r="E39" s="41" t="s">
        <v>249</v>
      </c>
      <c r="F39" t="s">
        <v>333</v>
      </c>
      <c r="G39" s="42">
        <v>14.459540000000038</v>
      </c>
      <c r="H39" s="41">
        <v>109</v>
      </c>
      <c r="I39" s="41" t="s">
        <v>24</v>
      </c>
      <c r="J39" s="41">
        <v>0.71</v>
      </c>
      <c r="K39" s="41">
        <v>4.6455000000000002</v>
      </c>
      <c r="L39" s="41">
        <v>3.4500000000000003E-2</v>
      </c>
      <c r="M39" s="41">
        <v>8.4379000000000008</v>
      </c>
      <c r="N39" s="41">
        <v>1.9300000000000001E-2</v>
      </c>
      <c r="O39" s="41" t="s">
        <v>24</v>
      </c>
      <c r="P39" s="41">
        <v>1.95E-2</v>
      </c>
      <c r="Q39" s="41">
        <v>0.39379999999999998</v>
      </c>
      <c r="R39" s="41">
        <v>2.3999999999999998E-3</v>
      </c>
      <c r="S39" s="41">
        <v>22.7745</v>
      </c>
      <c r="T39" s="41">
        <v>3.0099999999999998E-2</v>
      </c>
      <c r="U39" s="41">
        <v>0.78649999999999998</v>
      </c>
      <c r="V39" s="41">
        <v>3.0999999999999999E-3</v>
      </c>
      <c r="W39" s="41">
        <v>0.8831</v>
      </c>
      <c r="X39" s="41">
        <v>3.2000000000000002E-3</v>
      </c>
      <c r="Y39" s="41">
        <v>0.4209</v>
      </c>
      <c r="Z39" s="41">
        <v>4.0000000000000001E-3</v>
      </c>
      <c r="AA39" s="41">
        <v>3.15E-2</v>
      </c>
      <c r="AB39" s="41">
        <v>1.6000000000000001E-3</v>
      </c>
      <c r="AC39" s="41">
        <v>2.2599999999999999E-2</v>
      </c>
      <c r="AD39" s="41">
        <v>5.9999999999999995E-4</v>
      </c>
      <c r="AE39" s="41" t="s">
        <v>24</v>
      </c>
      <c r="AF39" s="41">
        <v>1.55E-2</v>
      </c>
      <c r="AG39" s="41">
        <v>1.0800000000000001E-2</v>
      </c>
      <c r="AH39" s="41">
        <v>1E-4</v>
      </c>
      <c r="AI39" s="41">
        <v>2.5999999999999999E-3</v>
      </c>
      <c r="AJ39" s="41">
        <v>1E-4</v>
      </c>
      <c r="AK39" s="41" t="s">
        <v>24</v>
      </c>
      <c r="AL39" s="41">
        <v>1E-4</v>
      </c>
      <c r="AM39" s="41"/>
      <c r="AO39" s="41">
        <v>9.2999999999999992E-3</v>
      </c>
      <c r="AP39" s="41">
        <v>1E-4</v>
      </c>
      <c r="AQ39" s="41">
        <v>1.4800000000000001E-2</v>
      </c>
      <c r="AR39" s="41">
        <v>1E-4</v>
      </c>
      <c r="AS39" s="41">
        <v>2.0999999999999999E-3</v>
      </c>
      <c r="AT39" s="41">
        <v>0</v>
      </c>
      <c r="AU39" s="41">
        <v>1.7000000000000001E-2</v>
      </c>
      <c r="AV39" s="41">
        <v>1E-4</v>
      </c>
      <c r="AW39" s="41">
        <v>1.1999999999999999E-3</v>
      </c>
      <c r="AX39" s="41">
        <v>0</v>
      </c>
      <c r="AY39" s="41" t="s">
        <v>24</v>
      </c>
      <c r="AZ39" s="41">
        <v>4.5999999999999999E-3</v>
      </c>
      <c r="BA39" s="41"/>
      <c r="BB39" s="41"/>
      <c r="BC39" s="41"/>
      <c r="BD39" s="41"/>
      <c r="BE39" s="41" t="s">
        <v>24</v>
      </c>
      <c r="BF39" s="41">
        <v>9.7600000000000006E-2</v>
      </c>
      <c r="BG39" s="41" t="s">
        <v>24</v>
      </c>
      <c r="BH39" s="41">
        <v>3.9100000000000003E-2</v>
      </c>
      <c r="BI39" s="41" t="s">
        <v>24</v>
      </c>
      <c r="BJ39" s="41">
        <v>6.2700000000000006E-2</v>
      </c>
      <c r="BK39" s="41" t="s">
        <v>24</v>
      </c>
      <c r="BL39" s="41">
        <v>8.2400000000000001E-2</v>
      </c>
      <c r="BM39" s="41"/>
      <c r="BN39" s="41"/>
      <c r="BO39" s="41"/>
      <c r="BP39" s="41"/>
      <c r="BQ39" s="41">
        <v>6.0000000000000001E-3</v>
      </c>
      <c r="BR39" s="41">
        <v>2.0000000000000001E-4</v>
      </c>
      <c r="BS39" s="41" t="s">
        <v>24</v>
      </c>
      <c r="BT39" s="41">
        <v>1.83E-2</v>
      </c>
      <c r="BU39" s="41"/>
      <c r="BV39" s="41"/>
      <c r="BW39" s="41"/>
      <c r="BX39" s="41"/>
      <c r="BY39" s="41" t="s">
        <v>24</v>
      </c>
      <c r="BZ39" s="41">
        <v>4.7000000000000002E-3</v>
      </c>
      <c r="CA39" s="41">
        <v>5.0000000000000001E-4</v>
      </c>
      <c r="CB39" s="41">
        <v>1E-4</v>
      </c>
      <c r="CC39" s="41">
        <v>4.7000000000000002E-3</v>
      </c>
      <c r="CD39" s="41">
        <v>1E-4</v>
      </c>
      <c r="CE39" s="41" t="s">
        <v>24</v>
      </c>
      <c r="CF39" s="41">
        <v>1.35E-2</v>
      </c>
      <c r="CG39" s="41">
        <v>1.1000000000000001E-3</v>
      </c>
      <c r="CH39" s="41">
        <v>1E-4</v>
      </c>
      <c r="CI39" s="41">
        <v>2.9999999999999997E-4</v>
      </c>
      <c r="CJ39" s="41">
        <v>1E-4</v>
      </c>
      <c r="CK39" s="41">
        <v>57.21</v>
      </c>
      <c r="CL39" s="41">
        <v>0.06</v>
      </c>
      <c r="CM39" s="41">
        <v>8.8999999999999999E-3</v>
      </c>
      <c r="CN39" s="41">
        <v>5.9999999999999995E-4</v>
      </c>
      <c r="CO39" s="41">
        <v>4.3056999999999999</v>
      </c>
      <c r="CP39" s="41">
        <v>7.1999999999999998E-3</v>
      </c>
      <c r="CQ39" s="41">
        <v>7.1999999999999998E-3</v>
      </c>
      <c r="CR39" s="41">
        <v>2.0000000000000001E-4</v>
      </c>
      <c r="CS39" s="41">
        <v>5.9999999999999995E-4</v>
      </c>
      <c r="CT39" s="41">
        <v>2.0000000000000001E-4</v>
      </c>
      <c r="CU39" s="41">
        <v>512220</v>
      </c>
      <c r="CV39" s="41" t="s">
        <v>247</v>
      </c>
      <c r="CW39" s="41" t="s">
        <v>246</v>
      </c>
      <c r="CX39" s="41">
        <v>91.21</v>
      </c>
      <c r="CY39" s="41">
        <v>70.12</v>
      </c>
      <c r="CZ39" s="41">
        <v>161.33000000000001</v>
      </c>
      <c r="DA39" s="41">
        <v>116.04</v>
      </c>
      <c r="DB39" s="41">
        <v>117.93</v>
      </c>
      <c r="DC39" s="41">
        <v>233.96</v>
      </c>
      <c r="DD39" s="41" t="s">
        <v>245</v>
      </c>
    </row>
    <row r="40" spans="1:108" x14ac:dyDescent="0.2">
      <c r="A40" s="41">
        <v>294</v>
      </c>
      <c r="B40" s="44">
        <v>43546</v>
      </c>
      <c r="C40" s="43">
        <v>0.53393518518518512</v>
      </c>
      <c r="D40" s="41" t="s">
        <v>320</v>
      </c>
      <c r="E40" s="41" t="s">
        <v>249</v>
      </c>
      <c r="F40" t="s">
        <v>333</v>
      </c>
      <c r="G40" s="42">
        <v>14.412040000000038</v>
      </c>
      <c r="H40" s="41">
        <v>108</v>
      </c>
      <c r="I40" s="41">
        <v>2.57</v>
      </c>
      <c r="J40" s="41">
        <v>0.17</v>
      </c>
      <c r="K40" s="41">
        <v>4.4446000000000003</v>
      </c>
      <c r="L40" s="41">
        <v>3.4299999999999997E-2</v>
      </c>
      <c r="M40" s="41">
        <v>7.4085999999999999</v>
      </c>
      <c r="N40" s="41">
        <v>2.2100000000000002E-2</v>
      </c>
      <c r="O40" s="41">
        <v>4.4499999999999998E-2</v>
      </c>
      <c r="P40" s="41">
        <v>3.3E-3</v>
      </c>
      <c r="Q40" s="41">
        <v>0.46879999999999999</v>
      </c>
      <c r="R40" s="41">
        <v>2.7000000000000001E-3</v>
      </c>
      <c r="S40" s="41">
        <v>23.05</v>
      </c>
      <c r="T40" s="41">
        <v>0.05</v>
      </c>
      <c r="U40" s="41">
        <v>0.73350000000000004</v>
      </c>
      <c r="V40" s="41">
        <v>3.3999999999999998E-3</v>
      </c>
      <c r="W40" s="41">
        <v>0.8115</v>
      </c>
      <c r="X40" s="41">
        <v>3.5000000000000001E-3</v>
      </c>
      <c r="Y40" s="41">
        <v>0.42420000000000002</v>
      </c>
      <c r="Z40" s="41">
        <v>4.1999999999999997E-3</v>
      </c>
      <c r="AA40" s="41">
        <v>3.8899999999999997E-2</v>
      </c>
      <c r="AB40" s="41">
        <v>1.6000000000000001E-3</v>
      </c>
      <c r="AC40" s="41">
        <v>2.5600000000000001E-2</v>
      </c>
      <c r="AD40" s="41">
        <v>5.9999999999999995E-4</v>
      </c>
      <c r="AE40" s="41" t="s">
        <v>24</v>
      </c>
      <c r="AF40" s="41">
        <v>1.6199999999999999E-2</v>
      </c>
      <c r="AG40" s="41">
        <v>9.7999999999999997E-3</v>
      </c>
      <c r="AH40" s="41">
        <v>1E-4</v>
      </c>
      <c r="AI40" s="41">
        <v>2.8999999999999998E-3</v>
      </c>
      <c r="AJ40" s="41">
        <v>1E-4</v>
      </c>
      <c r="AK40" s="41">
        <v>2.0000000000000001E-4</v>
      </c>
      <c r="AL40" s="41">
        <v>0</v>
      </c>
      <c r="AM40" s="41"/>
      <c r="AO40" s="41">
        <v>9.5999999999999992E-3</v>
      </c>
      <c r="AP40" s="41">
        <v>1E-4</v>
      </c>
      <c r="AQ40" s="41">
        <v>1.7000000000000001E-2</v>
      </c>
      <c r="AR40" s="41">
        <v>1E-4</v>
      </c>
      <c r="AS40" s="41">
        <v>2.0999999999999999E-3</v>
      </c>
      <c r="AT40" s="41">
        <v>0</v>
      </c>
      <c r="AU40" s="41">
        <v>1.5800000000000002E-2</v>
      </c>
      <c r="AV40" s="41">
        <v>1E-4</v>
      </c>
      <c r="AW40" s="41">
        <v>1.1999999999999999E-3</v>
      </c>
      <c r="AX40" s="41">
        <v>0</v>
      </c>
      <c r="AY40" s="41" t="s">
        <v>24</v>
      </c>
      <c r="AZ40" s="41">
        <v>4.7000000000000002E-3</v>
      </c>
      <c r="BA40" s="41"/>
      <c r="BB40" s="41"/>
      <c r="BC40" s="41"/>
      <c r="BD40" s="41"/>
      <c r="BE40" s="41" t="s">
        <v>24</v>
      </c>
      <c r="BF40" s="41">
        <v>0.10009999999999999</v>
      </c>
      <c r="BG40" s="41" t="s">
        <v>24</v>
      </c>
      <c r="BH40" s="41">
        <v>4.02E-2</v>
      </c>
      <c r="BI40" s="41" t="s">
        <v>24</v>
      </c>
      <c r="BJ40" s="41">
        <v>6.4600000000000005E-2</v>
      </c>
      <c r="BK40" s="41" t="s">
        <v>24</v>
      </c>
      <c r="BL40" s="41">
        <v>8.5099999999999995E-2</v>
      </c>
      <c r="BM40" s="41"/>
      <c r="BN40" s="41"/>
      <c r="BO40" s="41"/>
      <c r="BP40" s="41"/>
      <c r="BQ40" s="41">
        <v>6.8999999999999999E-3</v>
      </c>
      <c r="BR40" s="41">
        <v>2.0000000000000001E-4</v>
      </c>
      <c r="BS40" s="41" t="s">
        <v>24</v>
      </c>
      <c r="BT40" s="41">
        <v>1.9199999999999998E-2</v>
      </c>
      <c r="BU40" s="41"/>
      <c r="BV40" s="41"/>
      <c r="BW40" s="41"/>
      <c r="BX40" s="41"/>
      <c r="BY40" s="41" t="s">
        <v>24</v>
      </c>
      <c r="BZ40" s="41">
        <v>5.0000000000000001E-3</v>
      </c>
      <c r="CA40" s="41">
        <v>8.0000000000000004E-4</v>
      </c>
      <c r="CB40" s="41">
        <v>1E-4</v>
      </c>
      <c r="CC40" s="41">
        <v>5.4999999999999997E-3</v>
      </c>
      <c r="CD40" s="41">
        <v>1E-4</v>
      </c>
      <c r="CE40" s="41" t="s">
        <v>24</v>
      </c>
      <c r="CF40" s="41">
        <v>1.4E-2</v>
      </c>
      <c r="CG40" s="41">
        <v>1.4E-3</v>
      </c>
      <c r="CH40" s="41">
        <v>1E-4</v>
      </c>
      <c r="CI40" s="41">
        <v>4.0000000000000002E-4</v>
      </c>
      <c r="CJ40" s="41">
        <v>1E-4</v>
      </c>
      <c r="CK40" s="41">
        <v>55.39</v>
      </c>
      <c r="CL40" s="41">
        <v>0.11</v>
      </c>
      <c r="CM40" s="41">
        <v>1.2800000000000001E-2</v>
      </c>
      <c r="CN40" s="41">
        <v>6.9999999999999999E-4</v>
      </c>
      <c r="CO40" s="41">
        <v>4.4923000000000002</v>
      </c>
      <c r="CP40" s="41">
        <v>1.09E-2</v>
      </c>
      <c r="CQ40" s="41">
        <v>7.6E-3</v>
      </c>
      <c r="CR40" s="41">
        <v>2.0000000000000001E-4</v>
      </c>
      <c r="CS40" s="41" t="s">
        <v>24</v>
      </c>
      <c r="CT40" s="41">
        <v>3.2000000000000002E-3</v>
      </c>
      <c r="CU40" s="41">
        <v>512220</v>
      </c>
      <c r="CV40" s="41" t="s">
        <v>247</v>
      </c>
      <c r="CW40" s="41" t="s">
        <v>246</v>
      </c>
      <c r="CX40" s="41">
        <v>91.85</v>
      </c>
      <c r="CY40" s="41">
        <v>71.319999999999993</v>
      </c>
      <c r="CZ40" s="41">
        <v>163.16999999999999</v>
      </c>
      <c r="DA40" s="41">
        <v>116.32</v>
      </c>
      <c r="DB40" s="41">
        <v>118.03</v>
      </c>
      <c r="DC40" s="41">
        <v>234.36</v>
      </c>
      <c r="DD40" s="41" t="s">
        <v>245</v>
      </c>
    </row>
    <row r="41" spans="1:108" x14ac:dyDescent="0.2">
      <c r="A41" s="41">
        <v>359</v>
      </c>
      <c r="B41" s="44">
        <v>43549</v>
      </c>
      <c r="C41" s="43">
        <v>0.44717592592592598</v>
      </c>
      <c r="D41" s="41" t="s">
        <v>298</v>
      </c>
      <c r="E41" s="41" t="s">
        <v>249</v>
      </c>
      <c r="F41" t="s">
        <v>333</v>
      </c>
      <c r="G41" s="42">
        <v>14.364540000000039</v>
      </c>
      <c r="H41" s="41">
        <v>107</v>
      </c>
      <c r="I41" s="41">
        <v>0.85</v>
      </c>
      <c r="J41" s="41">
        <v>0.18</v>
      </c>
      <c r="K41" s="41">
        <v>3.9565999999999999</v>
      </c>
      <c r="L41" s="41">
        <v>3.44E-2</v>
      </c>
      <c r="M41" s="41">
        <v>6.9953000000000003</v>
      </c>
      <c r="N41" s="41">
        <v>2.2100000000000002E-2</v>
      </c>
      <c r="O41" s="41">
        <v>1.09E-2</v>
      </c>
      <c r="P41" s="41">
        <v>3.0999999999999999E-3</v>
      </c>
      <c r="Q41" s="41">
        <v>0.33739999999999998</v>
      </c>
      <c r="R41" s="41">
        <v>2.3999999999999998E-3</v>
      </c>
      <c r="S41" s="41">
        <v>22.45</v>
      </c>
      <c r="T41" s="41">
        <v>0.05</v>
      </c>
      <c r="U41" s="41">
        <v>0.7319</v>
      </c>
      <c r="V41" s="41">
        <v>3.3999999999999998E-3</v>
      </c>
      <c r="W41" s="41">
        <v>0.7883</v>
      </c>
      <c r="X41" s="41">
        <v>3.5000000000000001E-3</v>
      </c>
      <c r="Y41" s="41">
        <v>0.4103</v>
      </c>
      <c r="Z41" s="41">
        <v>4.1999999999999997E-3</v>
      </c>
      <c r="AA41" s="41">
        <v>3.56E-2</v>
      </c>
      <c r="AB41" s="41">
        <v>1.6000000000000001E-3</v>
      </c>
      <c r="AC41" s="41">
        <v>2.2100000000000002E-2</v>
      </c>
      <c r="AD41" s="41">
        <v>5.9999999999999995E-4</v>
      </c>
      <c r="AE41" s="41" t="s">
        <v>24</v>
      </c>
      <c r="AF41" s="41">
        <v>1.6E-2</v>
      </c>
      <c r="AG41" s="41">
        <v>9.4999999999999998E-3</v>
      </c>
      <c r="AH41" s="41">
        <v>1E-4</v>
      </c>
      <c r="AI41" s="41">
        <v>3.0999999999999999E-3</v>
      </c>
      <c r="AJ41" s="41">
        <v>1E-4</v>
      </c>
      <c r="AK41" s="41">
        <v>1E-4</v>
      </c>
      <c r="AL41" s="41">
        <v>0</v>
      </c>
      <c r="AM41" s="41"/>
      <c r="AO41" s="41">
        <v>9.7000000000000003E-3</v>
      </c>
      <c r="AP41" s="41">
        <v>1E-4</v>
      </c>
      <c r="AQ41" s="41">
        <v>1.4999999999999999E-2</v>
      </c>
      <c r="AR41" s="41">
        <v>1E-4</v>
      </c>
      <c r="AS41" s="41">
        <v>2.0999999999999999E-3</v>
      </c>
      <c r="AT41" s="41">
        <v>0</v>
      </c>
      <c r="AU41" s="41">
        <v>1.5800000000000002E-2</v>
      </c>
      <c r="AV41" s="41">
        <v>1E-4</v>
      </c>
      <c r="AW41" s="41">
        <v>1.2999999999999999E-3</v>
      </c>
      <c r="AX41" s="41">
        <v>0</v>
      </c>
      <c r="AY41" s="41" t="s">
        <v>24</v>
      </c>
      <c r="AZ41" s="41">
        <v>4.7999999999999996E-3</v>
      </c>
      <c r="BA41" s="41"/>
      <c r="BB41" s="41"/>
      <c r="BC41" s="41"/>
      <c r="BD41" s="41"/>
      <c r="BE41" s="41" t="s">
        <v>24</v>
      </c>
      <c r="BF41" s="41">
        <v>0.1022</v>
      </c>
      <c r="BG41" s="41" t="s">
        <v>24</v>
      </c>
      <c r="BH41" s="41">
        <v>4.1000000000000002E-2</v>
      </c>
      <c r="BI41" s="41">
        <v>1E-3</v>
      </c>
      <c r="BJ41" s="41">
        <v>2.9999999999999997E-4</v>
      </c>
      <c r="BK41" s="41" t="s">
        <v>24</v>
      </c>
      <c r="BL41" s="41">
        <v>8.6599999999999996E-2</v>
      </c>
      <c r="BM41" s="41"/>
      <c r="BN41" s="41"/>
      <c r="BO41" s="41"/>
      <c r="BP41" s="41"/>
      <c r="BQ41" s="41">
        <v>6.4999999999999997E-3</v>
      </c>
      <c r="BR41" s="41">
        <v>2.0000000000000001E-4</v>
      </c>
      <c r="BS41" s="41" t="s">
        <v>24</v>
      </c>
      <c r="BT41" s="41">
        <v>1.9E-2</v>
      </c>
      <c r="BU41" s="41"/>
      <c r="BV41" s="41"/>
      <c r="BW41" s="41"/>
      <c r="BX41" s="41"/>
      <c r="BY41" s="41" t="s">
        <v>24</v>
      </c>
      <c r="BZ41" s="41">
        <v>4.8999999999999998E-3</v>
      </c>
      <c r="CA41" s="41">
        <v>5.0000000000000001E-4</v>
      </c>
      <c r="CB41" s="41">
        <v>1E-4</v>
      </c>
      <c r="CC41" s="41">
        <v>4.1000000000000003E-3</v>
      </c>
      <c r="CD41" s="41">
        <v>1E-4</v>
      </c>
      <c r="CE41" s="41" t="s">
        <v>24</v>
      </c>
      <c r="CF41" s="41">
        <v>1.4200000000000001E-2</v>
      </c>
      <c r="CG41" s="41">
        <v>1.6000000000000001E-3</v>
      </c>
      <c r="CH41" s="41">
        <v>1E-4</v>
      </c>
      <c r="CI41" s="41">
        <v>2.9999999999999997E-4</v>
      </c>
      <c r="CJ41" s="41">
        <v>1E-4</v>
      </c>
      <c r="CK41" s="41">
        <v>59.06</v>
      </c>
      <c r="CL41" s="41">
        <v>0.12</v>
      </c>
      <c r="CM41" s="41">
        <v>8.9999999999999993E-3</v>
      </c>
      <c r="CN41" s="41">
        <v>5.9999999999999995E-4</v>
      </c>
      <c r="CO41" s="41">
        <v>4.2618999999999998</v>
      </c>
      <c r="CP41" s="41">
        <v>1.09E-2</v>
      </c>
      <c r="CQ41" s="41">
        <v>6.7000000000000002E-3</v>
      </c>
      <c r="CR41" s="41">
        <v>2.0000000000000001E-4</v>
      </c>
      <c r="CS41" s="41" t="s">
        <v>24</v>
      </c>
      <c r="CT41" s="41">
        <v>3.0999999999999999E-3</v>
      </c>
      <c r="CU41" s="41">
        <v>512220</v>
      </c>
      <c r="CV41" s="41" t="s">
        <v>247</v>
      </c>
      <c r="CW41" s="41" t="s">
        <v>246</v>
      </c>
      <c r="CX41" s="41">
        <v>92.63</v>
      </c>
      <c r="CY41" s="41">
        <v>73.59</v>
      </c>
      <c r="CZ41" s="41">
        <v>166.21</v>
      </c>
      <c r="DA41" s="41">
        <v>116.35</v>
      </c>
      <c r="DB41" s="41">
        <v>118.14</v>
      </c>
      <c r="DC41" s="41">
        <v>234.49</v>
      </c>
      <c r="DD41" s="41" t="s">
        <v>245</v>
      </c>
    </row>
    <row r="42" spans="1:108" x14ac:dyDescent="0.2">
      <c r="A42" s="41">
        <v>211</v>
      </c>
      <c r="B42" s="44">
        <v>43539</v>
      </c>
      <c r="C42" s="43">
        <v>0.52964120370370371</v>
      </c>
      <c r="D42" s="41" t="s">
        <v>289</v>
      </c>
      <c r="E42" s="41" t="s">
        <v>249</v>
      </c>
      <c r="F42" t="s">
        <v>333</v>
      </c>
      <c r="G42" s="42">
        <v>14.31704000000004</v>
      </c>
      <c r="H42" s="41">
        <v>106</v>
      </c>
      <c r="I42" s="41">
        <v>2.17</v>
      </c>
      <c r="J42" s="41">
        <v>0.16</v>
      </c>
      <c r="K42" s="41">
        <v>5.2443999999999997</v>
      </c>
      <c r="L42" s="41">
        <v>3.5400000000000001E-2</v>
      </c>
      <c r="M42" s="41">
        <v>8.5216999999999992</v>
      </c>
      <c r="N42" s="41">
        <v>2.4E-2</v>
      </c>
      <c r="O42" s="41">
        <v>3.6900000000000002E-2</v>
      </c>
      <c r="P42" s="41">
        <v>3.3E-3</v>
      </c>
      <c r="Q42" s="41">
        <v>0.31559999999999999</v>
      </c>
      <c r="R42" s="41">
        <v>2.3999999999999998E-3</v>
      </c>
      <c r="S42" s="41">
        <v>20.945699999999999</v>
      </c>
      <c r="T42" s="41">
        <v>4.4600000000000001E-2</v>
      </c>
      <c r="U42" s="41">
        <v>0.91839999999999999</v>
      </c>
      <c r="V42" s="41">
        <v>3.5999999999999999E-3</v>
      </c>
      <c r="W42" s="41">
        <v>0.96560000000000001</v>
      </c>
      <c r="X42" s="41">
        <v>3.8E-3</v>
      </c>
      <c r="Y42" s="41">
        <v>0.43219999999999997</v>
      </c>
      <c r="Z42" s="41">
        <v>4.1999999999999997E-3</v>
      </c>
      <c r="AA42" s="41">
        <v>4.2299999999999997E-2</v>
      </c>
      <c r="AB42" s="41">
        <v>1.6999999999999999E-3</v>
      </c>
      <c r="AC42" s="41">
        <v>2.4799999999999999E-2</v>
      </c>
      <c r="AD42" s="41">
        <v>5.9999999999999995E-4</v>
      </c>
      <c r="AE42" s="41" t="s">
        <v>24</v>
      </c>
      <c r="AF42" s="41">
        <v>1.52E-2</v>
      </c>
      <c r="AG42" s="41">
        <v>1.0699999999999999E-2</v>
      </c>
      <c r="AH42" s="41">
        <v>1E-4</v>
      </c>
      <c r="AI42" s="41">
        <v>2.3E-3</v>
      </c>
      <c r="AJ42" s="41">
        <v>1E-4</v>
      </c>
      <c r="AK42" s="41" t="s">
        <v>24</v>
      </c>
      <c r="AL42" s="41">
        <v>1E-4</v>
      </c>
      <c r="AM42" s="41"/>
      <c r="AO42" s="41">
        <v>1.01E-2</v>
      </c>
      <c r="AP42" s="41">
        <v>1E-4</v>
      </c>
      <c r="AQ42" s="41">
        <v>1.52E-2</v>
      </c>
      <c r="AR42" s="41">
        <v>1E-4</v>
      </c>
      <c r="AS42" s="41">
        <v>2.0999999999999999E-3</v>
      </c>
      <c r="AT42" s="41">
        <v>0</v>
      </c>
      <c r="AU42" s="41">
        <v>1.55E-2</v>
      </c>
      <c r="AV42" s="41">
        <v>1E-4</v>
      </c>
      <c r="AW42" s="41">
        <v>1.2999999999999999E-3</v>
      </c>
      <c r="AX42" s="41">
        <v>0</v>
      </c>
      <c r="AY42" s="41" t="s">
        <v>24</v>
      </c>
      <c r="AZ42" s="41">
        <v>4.7999999999999996E-3</v>
      </c>
      <c r="BA42" s="41"/>
      <c r="BB42" s="41"/>
      <c r="BC42" s="41"/>
      <c r="BD42" s="41"/>
      <c r="BE42" s="41" t="s">
        <v>24</v>
      </c>
      <c r="BF42" s="41">
        <v>0.1019</v>
      </c>
      <c r="BG42" s="41">
        <v>8.9999999999999998E-4</v>
      </c>
      <c r="BH42" s="41">
        <v>2.0000000000000001E-4</v>
      </c>
      <c r="BI42" s="41" t="s">
        <v>24</v>
      </c>
      <c r="BJ42" s="41">
        <v>6.5500000000000003E-2</v>
      </c>
      <c r="BK42" s="41" t="s">
        <v>24</v>
      </c>
      <c r="BL42" s="41">
        <v>8.5900000000000004E-2</v>
      </c>
      <c r="BM42" s="41"/>
      <c r="BN42" s="41"/>
      <c r="BO42" s="41"/>
      <c r="BP42" s="41"/>
      <c r="BQ42" s="41">
        <v>7.4000000000000003E-3</v>
      </c>
      <c r="BR42" s="41">
        <v>2.0000000000000001E-4</v>
      </c>
      <c r="BS42" s="41" t="s">
        <v>24</v>
      </c>
      <c r="BT42" s="41">
        <v>1.9400000000000001E-2</v>
      </c>
      <c r="BU42" s="41"/>
      <c r="BV42" s="41"/>
      <c r="BW42" s="41"/>
      <c r="BX42" s="41"/>
      <c r="BY42" s="41" t="s">
        <v>24</v>
      </c>
      <c r="BZ42" s="41">
        <v>4.8999999999999998E-3</v>
      </c>
      <c r="CA42" s="41">
        <v>8.0000000000000004E-4</v>
      </c>
      <c r="CB42" s="41">
        <v>1E-4</v>
      </c>
      <c r="CC42" s="41">
        <v>2.7000000000000001E-3</v>
      </c>
      <c r="CD42" s="41">
        <v>1E-4</v>
      </c>
      <c r="CE42" s="41" t="s">
        <v>24</v>
      </c>
      <c r="CF42" s="41">
        <v>1.4200000000000001E-2</v>
      </c>
      <c r="CG42" s="41">
        <v>1.4E-3</v>
      </c>
      <c r="CH42" s="41">
        <v>1E-4</v>
      </c>
      <c r="CI42" s="41">
        <v>4.0000000000000002E-4</v>
      </c>
      <c r="CJ42" s="41">
        <v>1E-4</v>
      </c>
      <c r="CK42" s="41">
        <v>56.32</v>
      </c>
      <c r="CL42" s="41">
        <v>0.11</v>
      </c>
      <c r="CM42" s="41">
        <v>1.4200000000000001E-2</v>
      </c>
      <c r="CN42" s="41">
        <v>6.9999999999999999E-4</v>
      </c>
      <c r="CO42" s="41">
        <v>3.9674</v>
      </c>
      <c r="CP42" s="41">
        <v>9.4999999999999998E-3</v>
      </c>
      <c r="CQ42" s="41">
        <v>6.1000000000000004E-3</v>
      </c>
      <c r="CR42" s="41">
        <v>2.0000000000000001E-4</v>
      </c>
      <c r="CS42" s="41" t="s">
        <v>24</v>
      </c>
      <c r="CT42" s="41">
        <v>3.2000000000000002E-3</v>
      </c>
      <c r="CU42" s="41">
        <v>512220</v>
      </c>
      <c r="CV42" s="41" t="s">
        <v>247</v>
      </c>
      <c r="CW42" s="41" t="s">
        <v>246</v>
      </c>
      <c r="CX42" s="41">
        <v>92.03</v>
      </c>
      <c r="CY42" s="41">
        <v>74.069999999999993</v>
      </c>
      <c r="CZ42" s="41">
        <v>166.09</v>
      </c>
      <c r="DA42" s="41">
        <v>116.32</v>
      </c>
      <c r="DB42" s="41">
        <v>118.18</v>
      </c>
      <c r="DC42" s="41">
        <v>234.49</v>
      </c>
      <c r="DD42" s="41" t="s">
        <v>245</v>
      </c>
    </row>
    <row r="43" spans="1:108" x14ac:dyDescent="0.2">
      <c r="A43" s="41">
        <v>267</v>
      </c>
      <c r="B43" s="44">
        <v>43546</v>
      </c>
      <c r="C43" s="43">
        <v>0.42890046296296297</v>
      </c>
      <c r="D43" s="41" t="s">
        <v>275</v>
      </c>
      <c r="E43" s="41" t="s">
        <v>249</v>
      </c>
      <c r="F43" t="s">
        <v>333</v>
      </c>
      <c r="G43" s="42">
        <v>14.26954000000004</v>
      </c>
      <c r="H43" s="41">
        <v>105</v>
      </c>
      <c r="I43" s="41" t="s">
        <v>24</v>
      </c>
      <c r="J43" s="41">
        <v>0.7</v>
      </c>
      <c r="K43" s="41">
        <v>4.5458999999999996</v>
      </c>
      <c r="L43" s="41">
        <v>3.4500000000000003E-2</v>
      </c>
      <c r="M43" s="41">
        <v>7.9013</v>
      </c>
      <c r="N43" s="41">
        <v>1.9099999999999999E-2</v>
      </c>
      <c r="O43" s="41">
        <v>1.03E-2</v>
      </c>
      <c r="P43" s="41">
        <v>3.2000000000000002E-3</v>
      </c>
      <c r="Q43" s="41">
        <v>0.26429999999999998</v>
      </c>
      <c r="R43" s="41">
        <v>2.3E-3</v>
      </c>
      <c r="S43" s="41">
        <v>21.657800000000002</v>
      </c>
      <c r="T43" s="41">
        <v>3.0300000000000001E-2</v>
      </c>
      <c r="U43" s="41">
        <v>0.88349999999999995</v>
      </c>
      <c r="V43" s="41">
        <v>3.3E-3</v>
      </c>
      <c r="W43" s="41">
        <v>1.1807000000000001</v>
      </c>
      <c r="X43" s="41">
        <v>3.5999999999999999E-3</v>
      </c>
      <c r="Y43" s="41">
        <v>0.42670000000000002</v>
      </c>
      <c r="Z43" s="41">
        <v>4.1999999999999997E-3</v>
      </c>
      <c r="AA43" s="41">
        <v>3.4000000000000002E-2</v>
      </c>
      <c r="AB43" s="41">
        <v>1.6000000000000001E-3</v>
      </c>
      <c r="AC43" s="41">
        <v>2.6100000000000002E-2</v>
      </c>
      <c r="AD43" s="41">
        <v>5.9999999999999995E-4</v>
      </c>
      <c r="AE43" s="41" t="s">
        <v>24</v>
      </c>
      <c r="AF43" s="41">
        <v>1.54E-2</v>
      </c>
      <c r="AG43" s="41">
        <v>5.8700000000000002E-2</v>
      </c>
      <c r="AH43" s="41">
        <v>2.9999999999999997E-4</v>
      </c>
      <c r="AI43" s="41">
        <v>2.2000000000000001E-3</v>
      </c>
      <c r="AJ43" s="41">
        <v>1E-4</v>
      </c>
      <c r="AK43" s="41" t="s">
        <v>24</v>
      </c>
      <c r="AL43" s="41">
        <v>1E-3</v>
      </c>
      <c r="AM43" s="41"/>
      <c r="AO43" s="41">
        <v>1.01E-2</v>
      </c>
      <c r="AP43" s="41">
        <v>1E-4</v>
      </c>
      <c r="AQ43" s="41">
        <v>1.52E-2</v>
      </c>
      <c r="AR43" s="41">
        <v>1E-4</v>
      </c>
      <c r="AS43" s="41">
        <v>2.0999999999999999E-3</v>
      </c>
      <c r="AT43" s="41">
        <v>0</v>
      </c>
      <c r="AU43" s="41">
        <v>1.5299999999999999E-2</v>
      </c>
      <c r="AV43" s="41">
        <v>1E-4</v>
      </c>
      <c r="AW43" s="41">
        <v>1.2999999999999999E-3</v>
      </c>
      <c r="AX43" s="41">
        <v>0</v>
      </c>
      <c r="AY43" s="41" t="s">
        <v>24</v>
      </c>
      <c r="AZ43" s="41">
        <v>4.7999999999999996E-3</v>
      </c>
      <c r="BA43" s="41"/>
      <c r="BB43" s="41"/>
      <c r="BC43" s="41"/>
      <c r="BD43" s="41"/>
      <c r="BE43" s="41" t="s">
        <v>24</v>
      </c>
      <c r="BF43" s="41">
        <v>0.1023</v>
      </c>
      <c r="BG43" s="41" t="s">
        <v>24</v>
      </c>
      <c r="BH43" s="41">
        <v>4.1000000000000002E-2</v>
      </c>
      <c r="BI43" s="41" t="s">
        <v>24</v>
      </c>
      <c r="BJ43" s="41">
        <v>6.59E-2</v>
      </c>
      <c r="BK43" s="41" t="s">
        <v>24</v>
      </c>
      <c r="BL43" s="41">
        <v>8.6499999999999994E-2</v>
      </c>
      <c r="BM43" s="41"/>
      <c r="BN43" s="41"/>
      <c r="BO43" s="41"/>
      <c r="BP43" s="41"/>
      <c r="BQ43" s="41">
        <v>7.1000000000000004E-3</v>
      </c>
      <c r="BR43" s="41">
        <v>2.9999999999999997E-4</v>
      </c>
      <c r="BS43" s="41" t="s">
        <v>24</v>
      </c>
      <c r="BT43" s="41">
        <v>2.4299999999999999E-2</v>
      </c>
      <c r="BU43" s="41"/>
      <c r="BV43" s="41"/>
      <c r="BW43" s="41"/>
      <c r="BX43" s="41"/>
      <c r="BY43" s="41" t="s">
        <v>24</v>
      </c>
      <c r="BZ43" s="41">
        <v>4.7000000000000002E-3</v>
      </c>
      <c r="CA43" s="41">
        <v>5.0000000000000001E-4</v>
      </c>
      <c r="CB43" s="41">
        <v>1E-4</v>
      </c>
      <c r="CC43" s="41">
        <v>2.0999999999999999E-3</v>
      </c>
      <c r="CD43" s="41">
        <v>1E-4</v>
      </c>
      <c r="CE43" s="41" t="s">
        <v>24</v>
      </c>
      <c r="CF43" s="41">
        <v>1.4200000000000001E-2</v>
      </c>
      <c r="CG43" s="41">
        <v>1.5E-3</v>
      </c>
      <c r="CH43" s="41">
        <v>1E-4</v>
      </c>
      <c r="CI43" s="41">
        <v>4.0000000000000002E-4</v>
      </c>
      <c r="CJ43" s="41">
        <v>1E-4</v>
      </c>
      <c r="CK43" s="41">
        <v>58.95</v>
      </c>
      <c r="CL43" s="41">
        <v>0.06</v>
      </c>
      <c r="CM43" s="41">
        <v>9.9000000000000008E-3</v>
      </c>
      <c r="CN43" s="41">
        <v>6.9999999999999999E-4</v>
      </c>
      <c r="CO43" s="41">
        <v>3.9902000000000002</v>
      </c>
      <c r="CP43" s="41">
        <v>7.1000000000000004E-3</v>
      </c>
      <c r="CQ43" s="41">
        <v>5.4000000000000003E-3</v>
      </c>
      <c r="CR43" s="41">
        <v>2.0000000000000001E-4</v>
      </c>
      <c r="CS43" s="41" t="s">
        <v>24</v>
      </c>
      <c r="CT43" s="41">
        <v>3.5000000000000001E-3</v>
      </c>
      <c r="CU43" s="41">
        <v>512220</v>
      </c>
      <c r="CV43" s="41" t="s">
        <v>247</v>
      </c>
      <c r="CW43" s="41" t="s">
        <v>246</v>
      </c>
      <c r="CX43" s="41">
        <v>92.72</v>
      </c>
      <c r="CY43" s="41">
        <v>73.87</v>
      </c>
      <c r="CZ43" s="41">
        <v>166.59</v>
      </c>
      <c r="DA43" s="41">
        <v>116.34</v>
      </c>
      <c r="DB43" s="41">
        <v>118.15</v>
      </c>
      <c r="DC43" s="41">
        <v>234.49</v>
      </c>
      <c r="DD43" s="41" t="s">
        <v>245</v>
      </c>
    </row>
    <row r="44" spans="1:108" x14ac:dyDescent="0.2">
      <c r="A44" s="41">
        <v>308</v>
      </c>
      <c r="B44" s="44">
        <v>43546</v>
      </c>
      <c r="C44" s="43">
        <v>0.58182870370370365</v>
      </c>
      <c r="D44" s="41" t="s">
        <v>309</v>
      </c>
      <c r="E44" s="41" t="s">
        <v>249</v>
      </c>
      <c r="F44" t="s">
        <v>333</v>
      </c>
      <c r="G44" s="42">
        <v>14.222040000000041</v>
      </c>
      <c r="H44" s="41">
        <v>104</v>
      </c>
      <c r="I44" s="41">
        <v>2.58</v>
      </c>
      <c r="J44" s="41">
        <v>0.17</v>
      </c>
      <c r="K44" s="41">
        <v>3.6667999999999998</v>
      </c>
      <c r="L44" s="41">
        <v>3.2500000000000001E-2</v>
      </c>
      <c r="M44" s="41">
        <v>6.0053000000000001</v>
      </c>
      <c r="N44" s="41">
        <v>1.9300000000000001E-2</v>
      </c>
      <c r="O44" s="41">
        <v>3.8100000000000002E-2</v>
      </c>
      <c r="P44" s="41">
        <v>3.2000000000000002E-3</v>
      </c>
      <c r="Q44" s="41">
        <v>0.2616</v>
      </c>
      <c r="R44" s="41">
        <v>2.3E-3</v>
      </c>
      <c r="S44" s="41">
        <v>25.02</v>
      </c>
      <c r="T44" s="41">
        <v>0.06</v>
      </c>
      <c r="U44" s="41">
        <v>0.59289999999999998</v>
      </c>
      <c r="V44" s="41">
        <v>3.2000000000000002E-3</v>
      </c>
      <c r="W44" s="41">
        <v>0.92479999999999996</v>
      </c>
      <c r="X44" s="41">
        <v>3.8E-3</v>
      </c>
      <c r="Y44" s="41">
        <v>0.40039999999999998</v>
      </c>
      <c r="Z44" s="41">
        <v>4.1000000000000003E-3</v>
      </c>
      <c r="AA44" s="41">
        <v>3.6999999999999998E-2</v>
      </c>
      <c r="AB44" s="41">
        <v>1.6000000000000001E-3</v>
      </c>
      <c r="AC44" s="41">
        <v>2.76E-2</v>
      </c>
      <c r="AD44" s="41">
        <v>5.9999999999999995E-4</v>
      </c>
      <c r="AE44" s="41" t="s">
        <v>24</v>
      </c>
      <c r="AF44" s="41">
        <v>1.5699999999999999E-2</v>
      </c>
      <c r="AG44" s="41">
        <v>1.0200000000000001E-2</v>
      </c>
      <c r="AH44" s="41">
        <v>1E-4</v>
      </c>
      <c r="AI44" s="41">
        <v>2.3999999999999998E-3</v>
      </c>
      <c r="AJ44" s="41">
        <v>1E-4</v>
      </c>
      <c r="AK44" s="41" t="s">
        <v>24</v>
      </c>
      <c r="AL44" s="41">
        <v>1E-4</v>
      </c>
      <c r="AM44" s="41"/>
      <c r="AO44" s="41">
        <v>9.7999999999999997E-3</v>
      </c>
      <c r="AP44" s="41">
        <v>1E-4</v>
      </c>
      <c r="AQ44" s="41">
        <v>1.4200000000000001E-2</v>
      </c>
      <c r="AR44" s="41">
        <v>1E-4</v>
      </c>
      <c r="AS44" s="41">
        <v>2E-3</v>
      </c>
      <c r="AT44" s="41">
        <v>0</v>
      </c>
      <c r="AU44" s="41">
        <v>1.41E-2</v>
      </c>
      <c r="AV44" s="41">
        <v>1E-4</v>
      </c>
      <c r="AW44" s="41">
        <v>1.1999999999999999E-3</v>
      </c>
      <c r="AX44" s="41">
        <v>0</v>
      </c>
      <c r="AY44" s="41" t="s">
        <v>24</v>
      </c>
      <c r="AZ44" s="41">
        <v>4.7999999999999996E-3</v>
      </c>
      <c r="BA44" s="41"/>
      <c r="BB44" s="41"/>
      <c r="BC44" s="41"/>
      <c r="BD44" s="41"/>
      <c r="BE44" s="41" t="s">
        <v>24</v>
      </c>
      <c r="BF44" s="41">
        <v>0.10299999999999999</v>
      </c>
      <c r="BG44" s="41" t="s">
        <v>24</v>
      </c>
      <c r="BH44" s="41">
        <v>4.1300000000000003E-2</v>
      </c>
      <c r="BI44" s="41">
        <v>1.4E-3</v>
      </c>
      <c r="BJ44" s="41">
        <v>2.9999999999999997E-4</v>
      </c>
      <c r="BK44" s="41" t="s">
        <v>24</v>
      </c>
      <c r="BL44" s="41">
        <v>8.6699999999999999E-2</v>
      </c>
      <c r="BM44" s="41"/>
      <c r="BN44" s="41"/>
      <c r="BO44" s="41"/>
      <c r="BP44" s="41"/>
      <c r="BQ44" s="41">
        <v>7.0000000000000001E-3</v>
      </c>
      <c r="BR44" s="41">
        <v>2.0000000000000001E-4</v>
      </c>
      <c r="BS44" s="41" t="s">
        <v>24</v>
      </c>
      <c r="BT44" s="41">
        <v>1.9699999999999999E-2</v>
      </c>
      <c r="BU44" s="41"/>
      <c r="BV44" s="41"/>
      <c r="BW44" s="41"/>
      <c r="BX44" s="41"/>
      <c r="BY44" s="41" t="s">
        <v>24</v>
      </c>
      <c r="BZ44" s="41">
        <v>4.8999999999999998E-3</v>
      </c>
      <c r="CA44" s="41">
        <v>8.0000000000000004E-4</v>
      </c>
      <c r="CB44" s="41">
        <v>1E-4</v>
      </c>
      <c r="CC44" s="41">
        <v>2E-3</v>
      </c>
      <c r="CD44" s="41">
        <v>1E-4</v>
      </c>
      <c r="CE44" s="41" t="s">
        <v>24</v>
      </c>
      <c r="CF44" s="41">
        <v>1.43E-2</v>
      </c>
      <c r="CG44" s="41">
        <v>1.5E-3</v>
      </c>
      <c r="CH44" s="41">
        <v>1E-4</v>
      </c>
      <c r="CI44" s="41">
        <v>5.0000000000000001E-4</v>
      </c>
      <c r="CJ44" s="41">
        <v>1E-4</v>
      </c>
      <c r="CK44" s="41">
        <v>56.42</v>
      </c>
      <c r="CL44" s="41">
        <v>0.12</v>
      </c>
      <c r="CM44" s="41">
        <v>1.1599999999999999E-2</v>
      </c>
      <c r="CN44" s="41">
        <v>6.9999999999999999E-4</v>
      </c>
      <c r="CO44" s="41">
        <v>3.9468999999999999</v>
      </c>
      <c r="CP44" s="41">
        <v>9.9000000000000008E-3</v>
      </c>
      <c r="CQ44" s="41">
        <v>5.3E-3</v>
      </c>
      <c r="CR44" s="41">
        <v>2.0000000000000001E-4</v>
      </c>
      <c r="CS44" s="41" t="s">
        <v>24</v>
      </c>
      <c r="CT44" s="41">
        <v>3.2000000000000002E-3</v>
      </c>
      <c r="CU44" s="41">
        <v>512220</v>
      </c>
      <c r="CV44" s="41" t="s">
        <v>247</v>
      </c>
      <c r="CW44" s="41" t="s">
        <v>246</v>
      </c>
      <c r="CX44" s="41">
        <v>92.46</v>
      </c>
      <c r="CY44" s="41">
        <v>70.23</v>
      </c>
      <c r="CZ44" s="41">
        <v>162.68</v>
      </c>
      <c r="DA44" s="41">
        <v>116.42</v>
      </c>
      <c r="DB44" s="41">
        <v>118.04</v>
      </c>
      <c r="DC44" s="41">
        <v>234.46</v>
      </c>
      <c r="DD44" s="41" t="s">
        <v>245</v>
      </c>
    </row>
    <row r="45" spans="1:108" x14ac:dyDescent="0.2">
      <c r="A45" s="41">
        <v>150</v>
      </c>
      <c r="B45" s="44">
        <v>43538</v>
      </c>
      <c r="C45" s="43">
        <v>0.65910879629629626</v>
      </c>
      <c r="D45" s="41" t="s">
        <v>303</v>
      </c>
      <c r="E45" s="41" t="s">
        <v>249</v>
      </c>
      <c r="F45" t="s">
        <v>333</v>
      </c>
      <c r="G45" s="42">
        <v>14.174540000000041</v>
      </c>
      <c r="H45" s="41">
        <v>103</v>
      </c>
      <c r="I45" s="41">
        <v>2.76</v>
      </c>
      <c r="J45" s="41">
        <v>0.16</v>
      </c>
      <c r="K45" s="41">
        <v>4.2949999999999999</v>
      </c>
      <c r="L45" s="41">
        <v>3.2899999999999999E-2</v>
      </c>
      <c r="M45" s="41">
        <v>7.1863000000000001</v>
      </c>
      <c r="N45" s="41">
        <v>2.1100000000000001E-2</v>
      </c>
      <c r="O45" s="41">
        <v>4.9599999999999998E-2</v>
      </c>
      <c r="P45" s="41">
        <v>3.2000000000000002E-3</v>
      </c>
      <c r="Q45" s="41">
        <v>8.3299999999999999E-2</v>
      </c>
      <c r="R45" s="41">
        <v>2E-3</v>
      </c>
      <c r="S45" s="41">
        <v>23.313500000000001</v>
      </c>
      <c r="T45" s="41">
        <v>4.9399999999999999E-2</v>
      </c>
      <c r="U45" s="41">
        <v>0.70899999999999996</v>
      </c>
      <c r="V45" s="41">
        <v>3.3E-3</v>
      </c>
      <c r="W45" s="41">
        <v>1.1841999999999999</v>
      </c>
      <c r="X45" s="41">
        <v>4.1000000000000003E-3</v>
      </c>
      <c r="Y45" s="41">
        <v>0.41770000000000002</v>
      </c>
      <c r="Z45" s="41">
        <v>4.1000000000000003E-3</v>
      </c>
      <c r="AA45" s="41">
        <v>3.9699999999999999E-2</v>
      </c>
      <c r="AB45" s="41">
        <v>1.6000000000000001E-3</v>
      </c>
      <c r="AC45" s="41">
        <v>3.0099999999999998E-2</v>
      </c>
      <c r="AD45" s="41">
        <v>5.9999999999999995E-4</v>
      </c>
      <c r="AE45" s="41" t="s">
        <v>24</v>
      </c>
      <c r="AF45" s="41">
        <v>1.46E-2</v>
      </c>
      <c r="AG45" s="41">
        <v>9.7999999999999997E-3</v>
      </c>
      <c r="AH45" s="41">
        <v>1E-4</v>
      </c>
      <c r="AI45" s="41">
        <v>2.5999999999999999E-3</v>
      </c>
      <c r="AJ45" s="41">
        <v>1E-4</v>
      </c>
      <c r="AK45" s="41" t="s">
        <v>24</v>
      </c>
      <c r="AL45" s="41">
        <v>1E-4</v>
      </c>
      <c r="AM45" s="41"/>
      <c r="AO45" s="41">
        <v>0.01</v>
      </c>
      <c r="AP45" s="41">
        <v>1E-4</v>
      </c>
      <c r="AQ45" s="41">
        <v>1.43E-2</v>
      </c>
      <c r="AR45" s="41">
        <v>1E-4</v>
      </c>
      <c r="AS45" s="41">
        <v>2.2000000000000001E-3</v>
      </c>
      <c r="AT45" s="41">
        <v>0</v>
      </c>
      <c r="AU45" s="41">
        <v>1.6299999999999999E-2</v>
      </c>
      <c r="AV45" s="41">
        <v>1E-4</v>
      </c>
      <c r="AW45" s="41">
        <v>1.2999999999999999E-3</v>
      </c>
      <c r="AX45" s="41">
        <v>0</v>
      </c>
      <c r="AY45" s="41" t="s">
        <v>24</v>
      </c>
      <c r="AZ45" s="41">
        <v>4.8999999999999998E-3</v>
      </c>
      <c r="BA45" s="41"/>
      <c r="BB45" s="41"/>
      <c r="BC45" s="41"/>
      <c r="BD45" s="41"/>
      <c r="BE45" s="41" t="s">
        <v>24</v>
      </c>
      <c r="BF45" s="41">
        <v>0.1032</v>
      </c>
      <c r="BG45" s="41" t="s">
        <v>24</v>
      </c>
      <c r="BH45" s="41">
        <v>4.1399999999999999E-2</v>
      </c>
      <c r="BI45" s="41" t="s">
        <v>24</v>
      </c>
      <c r="BJ45" s="41">
        <v>6.6299999999999998E-2</v>
      </c>
      <c r="BK45" s="41" t="s">
        <v>24</v>
      </c>
      <c r="BL45" s="41">
        <v>8.6999999999999994E-2</v>
      </c>
      <c r="BM45" s="41"/>
      <c r="BN45" s="41"/>
      <c r="BO45" s="41"/>
      <c r="BP45" s="41"/>
      <c r="BQ45" s="41">
        <v>6.8999999999999999E-3</v>
      </c>
      <c r="BR45" s="41">
        <v>2.0000000000000001E-4</v>
      </c>
      <c r="BS45" s="41" t="s">
        <v>24</v>
      </c>
      <c r="BT45" s="41">
        <v>1.9300000000000001E-2</v>
      </c>
      <c r="BU45" s="41"/>
      <c r="BV45" s="41"/>
      <c r="BW45" s="41"/>
      <c r="BX45" s="41"/>
      <c r="BY45" s="41">
        <v>2.0000000000000001E-4</v>
      </c>
      <c r="BZ45" s="41">
        <v>1E-4</v>
      </c>
      <c r="CA45" s="41">
        <v>5.9999999999999995E-4</v>
      </c>
      <c r="CB45" s="41">
        <v>1E-4</v>
      </c>
      <c r="CC45" s="41">
        <v>1.5E-3</v>
      </c>
      <c r="CD45" s="41">
        <v>1E-4</v>
      </c>
      <c r="CE45" s="41" t="s">
        <v>24</v>
      </c>
      <c r="CF45" s="41">
        <v>1.43E-2</v>
      </c>
      <c r="CG45" s="41">
        <v>1.2999999999999999E-3</v>
      </c>
      <c r="CH45" s="41">
        <v>1E-4</v>
      </c>
      <c r="CI45" s="41">
        <v>4.0000000000000002E-4</v>
      </c>
      <c r="CJ45" s="41">
        <v>1E-4</v>
      </c>
      <c r="CK45" s="41">
        <v>56.31</v>
      </c>
      <c r="CL45" s="41">
        <v>0.11</v>
      </c>
      <c r="CM45" s="41">
        <v>1.26E-2</v>
      </c>
      <c r="CN45" s="41">
        <v>6.9999999999999999E-4</v>
      </c>
      <c r="CO45" s="41">
        <v>3.5426000000000002</v>
      </c>
      <c r="CP45" s="41">
        <v>8.6E-3</v>
      </c>
      <c r="CQ45" s="41">
        <v>5.1999999999999998E-3</v>
      </c>
      <c r="CR45" s="41">
        <v>2.0000000000000001E-4</v>
      </c>
      <c r="CS45" s="41" t="s">
        <v>24</v>
      </c>
      <c r="CT45" s="41">
        <v>3.2000000000000002E-3</v>
      </c>
      <c r="CU45" s="41">
        <v>512220</v>
      </c>
      <c r="CV45" s="41" t="s">
        <v>247</v>
      </c>
      <c r="CW45" s="41" t="s">
        <v>246</v>
      </c>
      <c r="CX45" s="41">
        <v>91.67</v>
      </c>
      <c r="CY45" s="41">
        <v>71.36</v>
      </c>
      <c r="CZ45" s="41">
        <v>163.03</v>
      </c>
      <c r="DA45" s="41">
        <v>116.25</v>
      </c>
      <c r="DB45" s="41">
        <v>118.09</v>
      </c>
      <c r="DC45" s="41">
        <v>234.34</v>
      </c>
      <c r="DD45" s="41" t="s">
        <v>245</v>
      </c>
    </row>
    <row r="46" spans="1:108" x14ac:dyDescent="0.2">
      <c r="A46" s="41">
        <v>374</v>
      </c>
      <c r="B46" s="44">
        <v>43549</v>
      </c>
      <c r="C46" s="43">
        <v>0.49758101851851855</v>
      </c>
      <c r="D46" s="41" t="s">
        <v>285</v>
      </c>
      <c r="E46" s="41" t="s">
        <v>249</v>
      </c>
      <c r="F46" t="s">
        <v>333</v>
      </c>
      <c r="G46" s="42">
        <v>14.127040000000042</v>
      </c>
      <c r="H46" s="41">
        <v>102</v>
      </c>
      <c r="I46" s="41">
        <v>1.6</v>
      </c>
      <c r="J46" s="41">
        <v>0.18</v>
      </c>
      <c r="K46" s="41">
        <v>4.4924999999999997</v>
      </c>
      <c r="L46" s="41">
        <v>3.5099999999999999E-2</v>
      </c>
      <c r="M46" s="41">
        <v>7.3990999999999998</v>
      </c>
      <c r="N46" s="41">
        <v>2.2599999999999999E-2</v>
      </c>
      <c r="O46" s="41">
        <v>2.3099999999999999E-2</v>
      </c>
      <c r="P46" s="41">
        <v>3.2000000000000002E-3</v>
      </c>
      <c r="Q46" s="41">
        <v>0.2641</v>
      </c>
      <c r="R46" s="41">
        <v>2.3E-3</v>
      </c>
      <c r="S46" s="41">
        <v>22.41</v>
      </c>
      <c r="T46" s="41">
        <v>0.05</v>
      </c>
      <c r="U46" s="41">
        <v>0.84</v>
      </c>
      <c r="V46" s="41">
        <v>3.5999999999999999E-3</v>
      </c>
      <c r="W46" s="41">
        <v>0.96809999999999996</v>
      </c>
      <c r="X46" s="41">
        <v>3.8E-3</v>
      </c>
      <c r="Y46" s="41">
        <v>0.41399999999999998</v>
      </c>
      <c r="Z46" s="41">
        <v>4.1999999999999997E-3</v>
      </c>
      <c r="AA46" s="41">
        <v>3.7499999999999999E-2</v>
      </c>
      <c r="AB46" s="41">
        <v>1.6000000000000001E-3</v>
      </c>
      <c r="AC46" s="41">
        <v>2.52E-2</v>
      </c>
      <c r="AD46" s="41">
        <v>5.9999999999999995E-4</v>
      </c>
      <c r="AE46" s="41" t="s">
        <v>24</v>
      </c>
      <c r="AF46" s="41">
        <v>1.55E-2</v>
      </c>
      <c r="AG46" s="41">
        <v>8.3999999999999995E-3</v>
      </c>
      <c r="AH46" s="41">
        <v>1E-4</v>
      </c>
      <c r="AI46" s="41">
        <v>2.5000000000000001E-3</v>
      </c>
      <c r="AJ46" s="41">
        <v>1E-4</v>
      </c>
      <c r="AK46" s="41" t="s">
        <v>24</v>
      </c>
      <c r="AL46" s="41">
        <v>1E-3</v>
      </c>
      <c r="AM46" s="41"/>
      <c r="AO46" s="41">
        <v>1.0500000000000001E-2</v>
      </c>
      <c r="AP46" s="41">
        <v>1E-4</v>
      </c>
      <c r="AQ46" s="41">
        <v>1.4999999999999999E-2</v>
      </c>
      <c r="AR46" s="41">
        <v>1E-4</v>
      </c>
      <c r="AS46" s="41">
        <v>2.0999999999999999E-3</v>
      </c>
      <c r="AT46" s="41">
        <v>0</v>
      </c>
      <c r="AU46" s="41">
        <v>1.44E-2</v>
      </c>
      <c r="AV46" s="41">
        <v>1E-4</v>
      </c>
      <c r="AW46" s="41">
        <v>1.2999999999999999E-3</v>
      </c>
      <c r="AX46" s="41">
        <v>0</v>
      </c>
      <c r="AY46" s="41" t="s">
        <v>24</v>
      </c>
      <c r="AZ46" s="41">
        <v>4.7999999999999996E-3</v>
      </c>
      <c r="BA46" s="41"/>
      <c r="BB46" s="41"/>
      <c r="BC46" s="41"/>
      <c r="BD46" s="41"/>
      <c r="BE46" s="41" t="s">
        <v>24</v>
      </c>
      <c r="BF46" s="41">
        <v>0.1016</v>
      </c>
      <c r="BG46" s="41" t="s">
        <v>24</v>
      </c>
      <c r="BH46" s="41">
        <v>4.0800000000000003E-2</v>
      </c>
      <c r="BI46" s="41" t="s">
        <v>24</v>
      </c>
      <c r="BJ46" s="41">
        <v>6.5500000000000003E-2</v>
      </c>
      <c r="BK46" s="41" t="s">
        <v>24</v>
      </c>
      <c r="BL46" s="41">
        <v>8.5800000000000001E-2</v>
      </c>
      <c r="BM46" s="41"/>
      <c r="BN46" s="41"/>
      <c r="BO46" s="41"/>
      <c r="BP46" s="41"/>
      <c r="BQ46" s="41">
        <v>6.6E-3</v>
      </c>
      <c r="BR46" s="41">
        <v>2.0000000000000001E-4</v>
      </c>
      <c r="BS46" s="41" t="s">
        <v>24</v>
      </c>
      <c r="BT46" s="41">
        <v>1.8700000000000001E-2</v>
      </c>
      <c r="BU46" s="41"/>
      <c r="BV46" s="41"/>
      <c r="BW46" s="41"/>
      <c r="BX46" s="41"/>
      <c r="BY46" s="41" t="s">
        <v>24</v>
      </c>
      <c r="BZ46" s="41">
        <v>4.7999999999999996E-3</v>
      </c>
      <c r="CA46" s="41">
        <v>5.9999999999999995E-4</v>
      </c>
      <c r="CB46" s="41">
        <v>1E-4</v>
      </c>
      <c r="CC46" s="41">
        <v>2.0999999999999999E-3</v>
      </c>
      <c r="CD46" s="41">
        <v>1E-4</v>
      </c>
      <c r="CE46" s="41" t="s">
        <v>24</v>
      </c>
      <c r="CF46" s="41">
        <v>1.4200000000000001E-2</v>
      </c>
      <c r="CG46" s="41">
        <v>1.5E-3</v>
      </c>
      <c r="CH46" s="41">
        <v>1E-4</v>
      </c>
      <c r="CI46" s="41">
        <v>4.0000000000000002E-4</v>
      </c>
      <c r="CJ46" s="41">
        <v>1E-4</v>
      </c>
      <c r="CK46" s="41">
        <v>57.4</v>
      </c>
      <c r="CL46" s="41">
        <v>0.12</v>
      </c>
      <c r="CM46" s="41">
        <v>1.0699999999999999E-2</v>
      </c>
      <c r="CN46" s="41">
        <v>6.9999999999999999E-4</v>
      </c>
      <c r="CO46" s="41">
        <v>4.0526</v>
      </c>
      <c r="CP46" s="41">
        <v>1.0200000000000001E-2</v>
      </c>
      <c r="CQ46" s="41">
        <v>5.4999999999999997E-3</v>
      </c>
      <c r="CR46" s="41">
        <v>2.0000000000000001E-4</v>
      </c>
      <c r="CS46" s="41" t="s">
        <v>24</v>
      </c>
      <c r="CT46" s="41">
        <v>3.0999999999999999E-3</v>
      </c>
      <c r="CU46" s="41">
        <v>512220</v>
      </c>
      <c r="CV46" s="41" t="s">
        <v>247</v>
      </c>
      <c r="CW46" s="41" t="s">
        <v>246</v>
      </c>
      <c r="CX46" s="41">
        <v>92.43</v>
      </c>
      <c r="CY46" s="41">
        <v>72.89</v>
      </c>
      <c r="CZ46" s="41">
        <v>165.32</v>
      </c>
      <c r="DA46" s="41">
        <v>116.35</v>
      </c>
      <c r="DB46" s="41">
        <v>118.11</v>
      </c>
      <c r="DC46" s="41">
        <v>234.46</v>
      </c>
      <c r="DD46" s="41" t="s">
        <v>245</v>
      </c>
    </row>
    <row r="47" spans="1:108" x14ac:dyDescent="0.2">
      <c r="A47" s="41">
        <v>349</v>
      </c>
      <c r="B47" s="44">
        <v>43549</v>
      </c>
      <c r="C47" s="43">
        <v>0.41274305555555557</v>
      </c>
      <c r="D47" s="41" t="s">
        <v>341</v>
      </c>
      <c r="E47" s="41" t="s">
        <v>249</v>
      </c>
      <c r="F47" t="s">
        <v>333</v>
      </c>
      <c r="G47" s="42">
        <v>14.079540000000042</v>
      </c>
      <c r="H47" s="41">
        <v>101</v>
      </c>
      <c r="I47" s="41" t="s">
        <v>24</v>
      </c>
      <c r="J47" s="41">
        <v>0.75</v>
      </c>
      <c r="K47" s="41">
        <v>4.0774999999999997</v>
      </c>
      <c r="L47" s="41">
        <v>3.49E-2</v>
      </c>
      <c r="M47" s="41">
        <v>7.2119999999999997</v>
      </c>
      <c r="N47" s="41">
        <v>1.8499999999999999E-2</v>
      </c>
      <c r="O47" s="41" t="s">
        <v>24</v>
      </c>
      <c r="P47" s="41">
        <v>2.0500000000000001E-2</v>
      </c>
      <c r="Q47" s="41">
        <v>0.34100000000000003</v>
      </c>
      <c r="R47" s="41">
        <v>2.3999999999999998E-3</v>
      </c>
      <c r="S47" s="41">
        <v>22.739799999999999</v>
      </c>
      <c r="T47" s="41">
        <v>3.2000000000000001E-2</v>
      </c>
      <c r="U47" s="41">
        <v>0.82909999999999995</v>
      </c>
      <c r="V47" s="41">
        <v>3.2000000000000002E-3</v>
      </c>
      <c r="W47" s="41">
        <v>1.0421</v>
      </c>
      <c r="X47" s="41">
        <v>3.5000000000000001E-3</v>
      </c>
      <c r="Y47" s="41">
        <v>0.40920000000000001</v>
      </c>
      <c r="Z47" s="41">
        <v>4.1000000000000003E-3</v>
      </c>
      <c r="AA47" s="41">
        <v>3.4599999999999999E-2</v>
      </c>
      <c r="AB47" s="41">
        <v>1.6000000000000001E-3</v>
      </c>
      <c r="AC47" s="41">
        <v>2.5399999999999999E-2</v>
      </c>
      <c r="AD47" s="41">
        <v>5.9999999999999995E-4</v>
      </c>
      <c r="AE47" s="41" t="s">
        <v>24</v>
      </c>
      <c r="AF47" s="41">
        <v>1.6799999999999999E-2</v>
      </c>
      <c r="AG47" s="41">
        <v>8.6999999999999994E-3</v>
      </c>
      <c r="AH47" s="41">
        <v>1E-4</v>
      </c>
      <c r="AI47" s="41">
        <v>3.0999999999999999E-3</v>
      </c>
      <c r="AJ47" s="41">
        <v>1E-4</v>
      </c>
      <c r="AK47" s="41" t="s">
        <v>24</v>
      </c>
      <c r="AL47" s="41">
        <v>1E-3</v>
      </c>
      <c r="AM47" s="41"/>
      <c r="AO47" s="41">
        <v>1.04E-2</v>
      </c>
      <c r="AP47" s="41">
        <v>1E-4</v>
      </c>
      <c r="AQ47" s="41">
        <v>1.55E-2</v>
      </c>
      <c r="AR47" s="41">
        <v>1E-4</v>
      </c>
      <c r="AS47" s="41">
        <v>2.0999999999999999E-3</v>
      </c>
      <c r="AT47" s="41">
        <v>0</v>
      </c>
      <c r="AU47" s="41">
        <v>1.44E-2</v>
      </c>
      <c r="AV47" s="41">
        <v>1E-4</v>
      </c>
      <c r="AW47" s="41">
        <v>1.1999999999999999E-3</v>
      </c>
      <c r="AX47" s="41">
        <v>0</v>
      </c>
      <c r="AY47" s="41" t="s">
        <v>24</v>
      </c>
      <c r="AZ47" s="41">
        <v>4.7000000000000002E-3</v>
      </c>
      <c r="BA47" s="41"/>
      <c r="BB47" s="41"/>
      <c r="BC47" s="41"/>
      <c r="BD47" s="41"/>
      <c r="BE47" s="41" t="s">
        <v>24</v>
      </c>
      <c r="BF47" s="41">
        <v>0.1003</v>
      </c>
      <c r="BG47" s="41" t="s">
        <v>24</v>
      </c>
      <c r="BH47" s="41">
        <v>4.0399999999999998E-2</v>
      </c>
      <c r="BI47" s="41" t="s">
        <v>24</v>
      </c>
      <c r="BJ47" s="41">
        <v>6.5000000000000002E-2</v>
      </c>
      <c r="BK47" s="41" t="s">
        <v>24</v>
      </c>
      <c r="BL47" s="41">
        <v>8.5500000000000007E-2</v>
      </c>
      <c r="BM47" s="41"/>
      <c r="BN47" s="41"/>
      <c r="BO47" s="41"/>
      <c r="BP47" s="41"/>
      <c r="BQ47" s="41">
        <v>6.4000000000000003E-3</v>
      </c>
      <c r="BR47" s="41">
        <v>2.0000000000000001E-4</v>
      </c>
      <c r="BS47" s="41" t="s">
        <v>24</v>
      </c>
      <c r="BT47" s="41">
        <v>1.83E-2</v>
      </c>
      <c r="BU47" s="41"/>
      <c r="BV47" s="41"/>
      <c r="BW47" s="41"/>
      <c r="BX47" s="41"/>
      <c r="BY47" s="41" t="s">
        <v>24</v>
      </c>
      <c r="BZ47" s="41">
        <v>4.7000000000000002E-3</v>
      </c>
      <c r="CA47" s="41">
        <v>4.0000000000000002E-4</v>
      </c>
      <c r="CB47" s="41">
        <v>1E-4</v>
      </c>
      <c r="CC47" s="41">
        <v>2.8999999999999998E-3</v>
      </c>
      <c r="CD47" s="41">
        <v>1E-4</v>
      </c>
      <c r="CE47" s="41" t="s">
        <v>24</v>
      </c>
      <c r="CF47" s="41">
        <v>1.3899999999999999E-2</v>
      </c>
      <c r="CG47" s="41">
        <v>1.4E-3</v>
      </c>
      <c r="CH47" s="41">
        <v>1E-4</v>
      </c>
      <c r="CI47" s="41">
        <v>2.9999999999999997E-4</v>
      </c>
      <c r="CJ47" s="41">
        <v>1E-4</v>
      </c>
      <c r="CK47" s="41">
        <v>58.46</v>
      </c>
      <c r="CL47" s="41">
        <v>0.06</v>
      </c>
      <c r="CM47" s="41">
        <v>8.8999999999999999E-3</v>
      </c>
      <c r="CN47" s="41">
        <v>5.9999999999999995E-4</v>
      </c>
      <c r="CO47" s="41">
        <v>4.7458</v>
      </c>
      <c r="CP47" s="41">
        <v>8.2000000000000007E-3</v>
      </c>
      <c r="CQ47" s="41">
        <v>6.1999999999999998E-3</v>
      </c>
      <c r="CR47" s="41">
        <v>2.0000000000000001E-4</v>
      </c>
      <c r="CS47" s="41" t="s">
        <v>24</v>
      </c>
      <c r="CT47" s="41">
        <v>3.0999999999999999E-3</v>
      </c>
      <c r="CU47" s="41">
        <v>512220</v>
      </c>
      <c r="CV47" s="41" t="s">
        <v>247</v>
      </c>
      <c r="CW47" s="41" t="s">
        <v>246</v>
      </c>
      <c r="CX47" s="41">
        <v>92.71</v>
      </c>
      <c r="CY47" s="41">
        <v>72.19</v>
      </c>
      <c r="CZ47" s="41">
        <v>164.9</v>
      </c>
      <c r="DA47" s="41">
        <v>116.34</v>
      </c>
      <c r="DB47" s="41">
        <v>118.03</v>
      </c>
      <c r="DC47" s="41">
        <v>234.36</v>
      </c>
      <c r="DD47" s="41" t="s">
        <v>245</v>
      </c>
    </row>
    <row r="48" spans="1:108" x14ac:dyDescent="0.2">
      <c r="A48" s="41">
        <v>268</v>
      </c>
      <c r="B48" s="44">
        <v>43546</v>
      </c>
      <c r="C48" s="43">
        <v>0.4329513888888889</v>
      </c>
      <c r="D48" s="41" t="s">
        <v>284</v>
      </c>
      <c r="E48" s="41" t="s">
        <v>249</v>
      </c>
      <c r="F48" t="s">
        <v>333</v>
      </c>
      <c r="G48" s="42">
        <v>14.032040000000043</v>
      </c>
      <c r="H48" s="41">
        <v>100</v>
      </c>
      <c r="I48" s="41">
        <v>0.66</v>
      </c>
      <c r="J48" s="41">
        <v>0.18</v>
      </c>
      <c r="K48" s="41">
        <v>4.7956000000000003</v>
      </c>
      <c r="L48" s="41">
        <v>3.5999999999999997E-2</v>
      </c>
      <c r="M48" s="41">
        <v>7.9985999999999997</v>
      </c>
      <c r="N48" s="41">
        <v>2.3900000000000001E-2</v>
      </c>
      <c r="O48" s="41" t="s">
        <v>24</v>
      </c>
      <c r="P48" s="41">
        <v>2.01E-2</v>
      </c>
      <c r="Q48" s="41">
        <v>0.16420000000000001</v>
      </c>
      <c r="R48" s="41">
        <v>2.2000000000000001E-3</v>
      </c>
      <c r="S48" s="41">
        <v>21.6587</v>
      </c>
      <c r="T48" s="41">
        <v>4.9099999999999998E-2</v>
      </c>
      <c r="U48" s="41">
        <v>0.95420000000000005</v>
      </c>
      <c r="V48" s="41">
        <v>3.8E-3</v>
      </c>
      <c r="W48" s="41">
        <v>0.89190000000000003</v>
      </c>
      <c r="X48" s="41">
        <v>3.7000000000000002E-3</v>
      </c>
      <c r="Y48" s="41">
        <v>0.43619999999999998</v>
      </c>
      <c r="Z48" s="41">
        <v>4.1999999999999997E-3</v>
      </c>
      <c r="AA48" s="41">
        <v>3.7999999999999999E-2</v>
      </c>
      <c r="AB48" s="41">
        <v>1.6999999999999999E-3</v>
      </c>
      <c r="AC48" s="41">
        <v>2.4199999999999999E-2</v>
      </c>
      <c r="AD48" s="41">
        <v>5.9999999999999995E-4</v>
      </c>
      <c r="AE48" s="41" t="s">
        <v>24</v>
      </c>
      <c r="AF48" s="41">
        <v>1.5100000000000001E-2</v>
      </c>
      <c r="AG48" s="41">
        <v>7.9000000000000008E-3</v>
      </c>
      <c r="AH48" s="41">
        <v>1E-4</v>
      </c>
      <c r="AI48" s="41">
        <v>2.2000000000000001E-3</v>
      </c>
      <c r="AJ48" s="41">
        <v>1E-4</v>
      </c>
      <c r="AK48" s="41" t="s">
        <v>24</v>
      </c>
      <c r="AL48" s="41">
        <v>1E-3</v>
      </c>
      <c r="AM48" s="41"/>
      <c r="AO48" s="41">
        <v>1.11E-2</v>
      </c>
      <c r="AP48" s="41">
        <v>1E-4</v>
      </c>
      <c r="AQ48" s="41">
        <v>1.52E-2</v>
      </c>
      <c r="AR48" s="41">
        <v>1E-4</v>
      </c>
      <c r="AS48" s="41">
        <v>2.0999999999999999E-3</v>
      </c>
      <c r="AT48" s="41">
        <v>0</v>
      </c>
      <c r="AU48" s="41">
        <v>1.46E-2</v>
      </c>
      <c r="AV48" s="41">
        <v>1E-4</v>
      </c>
      <c r="AW48" s="41">
        <v>1.4E-3</v>
      </c>
      <c r="AX48" s="41">
        <v>0</v>
      </c>
      <c r="AY48" s="41" t="s">
        <v>24</v>
      </c>
      <c r="AZ48" s="41">
        <v>4.7999999999999996E-3</v>
      </c>
      <c r="BA48" s="41"/>
      <c r="BB48" s="41"/>
      <c r="BC48" s="41"/>
      <c r="BD48" s="41"/>
      <c r="BE48" s="41" t="s">
        <v>24</v>
      </c>
      <c r="BF48" s="41">
        <v>0.1023</v>
      </c>
      <c r="BG48" s="41" t="s">
        <v>24</v>
      </c>
      <c r="BH48" s="41">
        <v>4.1200000000000001E-2</v>
      </c>
      <c r="BI48" s="41" t="s">
        <v>24</v>
      </c>
      <c r="BJ48" s="41">
        <v>6.6000000000000003E-2</v>
      </c>
      <c r="BK48" s="41" t="s">
        <v>24</v>
      </c>
      <c r="BL48" s="41">
        <v>8.6699999999999999E-2</v>
      </c>
      <c r="BM48" s="41"/>
      <c r="BN48" s="41"/>
      <c r="BO48" s="41"/>
      <c r="BP48" s="41"/>
      <c r="BQ48" s="41">
        <v>7.0000000000000001E-3</v>
      </c>
      <c r="BR48" s="41">
        <v>2.0000000000000001E-4</v>
      </c>
      <c r="BS48" s="41" t="s">
        <v>24</v>
      </c>
      <c r="BT48" s="41">
        <v>1.84E-2</v>
      </c>
      <c r="BU48" s="41"/>
      <c r="BV48" s="41"/>
      <c r="BW48" s="41"/>
      <c r="BX48" s="41"/>
      <c r="BY48" s="41" t="s">
        <v>24</v>
      </c>
      <c r="BZ48" s="41">
        <v>4.7000000000000002E-3</v>
      </c>
      <c r="CA48" s="41">
        <v>4.0000000000000002E-4</v>
      </c>
      <c r="CB48" s="41">
        <v>1E-4</v>
      </c>
      <c r="CC48" s="41">
        <v>1.9E-3</v>
      </c>
      <c r="CD48" s="41">
        <v>1E-4</v>
      </c>
      <c r="CE48" s="41" t="s">
        <v>24</v>
      </c>
      <c r="CF48" s="41">
        <v>1.4200000000000001E-2</v>
      </c>
      <c r="CG48" s="41">
        <v>1.4E-3</v>
      </c>
      <c r="CH48" s="41">
        <v>1E-4</v>
      </c>
      <c r="CI48" s="41">
        <v>2.0000000000000001E-4</v>
      </c>
      <c r="CJ48" s="41">
        <v>1E-4</v>
      </c>
      <c r="CK48" s="41">
        <v>58.39</v>
      </c>
      <c r="CL48" s="41">
        <v>0.12</v>
      </c>
      <c r="CM48" s="41">
        <v>1.0699999999999999E-2</v>
      </c>
      <c r="CN48" s="41">
        <v>6.9999999999999999E-4</v>
      </c>
      <c r="CO48" s="41">
        <v>3.9074</v>
      </c>
      <c r="CP48" s="41">
        <v>9.9000000000000008E-3</v>
      </c>
      <c r="CQ48" s="41">
        <v>5.3E-3</v>
      </c>
      <c r="CR48" s="41">
        <v>2.0000000000000001E-4</v>
      </c>
      <c r="CS48" s="41" t="s">
        <v>24</v>
      </c>
      <c r="CT48" s="41">
        <v>3.0000000000000001E-3</v>
      </c>
      <c r="CU48" s="41">
        <v>512220</v>
      </c>
      <c r="CV48" s="41" t="s">
        <v>247</v>
      </c>
      <c r="CW48" s="41" t="s">
        <v>246</v>
      </c>
      <c r="CX48" s="41">
        <v>92.21</v>
      </c>
      <c r="CY48" s="41">
        <v>73.81</v>
      </c>
      <c r="CZ48" s="41">
        <v>166.02</v>
      </c>
      <c r="DA48" s="41">
        <v>116.22</v>
      </c>
      <c r="DB48" s="41">
        <v>118.14</v>
      </c>
      <c r="DC48" s="41">
        <v>234.37</v>
      </c>
      <c r="DD48" s="41" t="s">
        <v>245</v>
      </c>
    </row>
    <row r="49" spans="1:108" x14ac:dyDescent="0.2">
      <c r="A49">
        <v>263</v>
      </c>
      <c r="B49" s="40">
        <v>43546</v>
      </c>
      <c r="C49" s="39">
        <v>0.41596064814814815</v>
      </c>
      <c r="D49" t="s">
        <v>295</v>
      </c>
      <c r="E49" t="s">
        <v>249</v>
      </c>
      <c r="F49" t="s">
        <v>333</v>
      </c>
      <c r="G49" s="42">
        <v>13.984540000000043</v>
      </c>
      <c r="H49">
        <v>99</v>
      </c>
      <c r="I49" t="s">
        <v>24</v>
      </c>
      <c r="J49">
        <v>0.77</v>
      </c>
      <c r="K49">
        <v>4.7066999999999997</v>
      </c>
      <c r="L49">
        <v>3.5299999999999998E-2</v>
      </c>
      <c r="M49">
        <v>8.2266999999999992</v>
      </c>
      <c r="N49">
        <v>1.9599999999999999E-2</v>
      </c>
      <c r="O49" t="s">
        <v>24</v>
      </c>
      <c r="P49">
        <v>2.0899999999999998E-2</v>
      </c>
      <c r="Q49">
        <v>0.12479999999999999</v>
      </c>
      <c r="R49">
        <v>2.0999999999999999E-3</v>
      </c>
      <c r="S49">
        <v>21.1478</v>
      </c>
      <c r="T49">
        <v>2.9600000000000001E-2</v>
      </c>
      <c r="U49">
        <v>0.99060000000000004</v>
      </c>
      <c r="V49">
        <v>3.3999999999999998E-3</v>
      </c>
      <c r="W49">
        <v>0.9909</v>
      </c>
      <c r="X49">
        <v>3.3999999999999998E-3</v>
      </c>
      <c r="Y49">
        <v>0.44319999999999998</v>
      </c>
      <c r="Z49">
        <v>4.1999999999999997E-3</v>
      </c>
      <c r="AA49">
        <v>3.7199999999999997E-2</v>
      </c>
      <c r="AB49">
        <v>1.6999999999999999E-3</v>
      </c>
      <c r="AC49">
        <v>2.3300000000000001E-2</v>
      </c>
      <c r="AD49">
        <v>5.9999999999999995E-4</v>
      </c>
      <c r="AE49" t="s">
        <v>24</v>
      </c>
      <c r="AF49">
        <v>1.4999999999999999E-2</v>
      </c>
      <c r="AG49">
        <v>8.0999999999999996E-3</v>
      </c>
      <c r="AH49">
        <v>1E-4</v>
      </c>
      <c r="AI49">
        <v>2.5000000000000001E-3</v>
      </c>
      <c r="AJ49">
        <v>1E-4</v>
      </c>
      <c r="AK49" t="s">
        <v>24</v>
      </c>
      <c r="AL49">
        <v>1E-3</v>
      </c>
      <c r="AO49">
        <v>1.0999999999999999E-2</v>
      </c>
      <c r="AP49">
        <v>1E-4</v>
      </c>
      <c r="AQ49">
        <v>1.52E-2</v>
      </c>
      <c r="AR49">
        <v>1E-4</v>
      </c>
      <c r="AS49">
        <v>2.0999999999999999E-3</v>
      </c>
      <c r="AT49">
        <v>0</v>
      </c>
      <c r="AU49">
        <v>1.52E-2</v>
      </c>
      <c r="AV49">
        <v>1E-4</v>
      </c>
      <c r="AW49">
        <v>1.4E-3</v>
      </c>
      <c r="AX49">
        <v>0</v>
      </c>
      <c r="AY49" t="s">
        <v>24</v>
      </c>
      <c r="AZ49">
        <v>4.7999999999999996E-3</v>
      </c>
      <c r="BE49" t="s">
        <v>24</v>
      </c>
      <c r="BF49">
        <v>0.1032</v>
      </c>
      <c r="BG49" t="s">
        <v>24</v>
      </c>
      <c r="BH49">
        <v>4.1500000000000002E-2</v>
      </c>
      <c r="BI49">
        <v>1.1999999999999999E-3</v>
      </c>
      <c r="BJ49">
        <v>2.9999999999999997E-4</v>
      </c>
      <c r="BK49" t="s">
        <v>24</v>
      </c>
      <c r="BL49">
        <v>8.7300000000000003E-2</v>
      </c>
      <c r="BQ49">
        <v>6.7000000000000002E-3</v>
      </c>
      <c r="BR49">
        <v>2.0000000000000001E-4</v>
      </c>
      <c r="BS49" t="s">
        <v>24</v>
      </c>
      <c r="BT49">
        <v>1.8499999999999999E-2</v>
      </c>
      <c r="BY49" t="s">
        <v>24</v>
      </c>
      <c r="BZ49">
        <v>4.7000000000000002E-3</v>
      </c>
      <c r="CA49">
        <v>5.9999999999999995E-4</v>
      </c>
      <c r="CB49">
        <v>1E-4</v>
      </c>
      <c r="CC49">
        <v>1.8E-3</v>
      </c>
      <c r="CD49">
        <v>1E-4</v>
      </c>
      <c r="CE49" t="s">
        <v>24</v>
      </c>
      <c r="CF49">
        <v>1.44E-2</v>
      </c>
      <c r="CG49">
        <v>1.9E-3</v>
      </c>
      <c r="CH49">
        <v>1E-4</v>
      </c>
      <c r="CI49">
        <v>2.9999999999999997E-4</v>
      </c>
      <c r="CJ49">
        <v>1E-4</v>
      </c>
      <c r="CK49">
        <v>59.42</v>
      </c>
      <c r="CL49">
        <v>0.06</v>
      </c>
      <c r="CM49">
        <v>9.4000000000000004E-3</v>
      </c>
      <c r="CN49">
        <v>6.9999999999999999E-4</v>
      </c>
      <c r="CO49">
        <v>3.8054000000000001</v>
      </c>
      <c r="CP49">
        <v>6.8999999999999999E-3</v>
      </c>
      <c r="CQ49">
        <v>4.7999999999999996E-3</v>
      </c>
      <c r="CR49">
        <v>2.0000000000000001E-4</v>
      </c>
      <c r="CS49" t="s">
        <v>24</v>
      </c>
      <c r="CT49">
        <v>3.0999999999999999E-3</v>
      </c>
      <c r="CU49">
        <v>512220</v>
      </c>
      <c r="CV49" t="s">
        <v>247</v>
      </c>
      <c r="CW49" t="s">
        <v>246</v>
      </c>
      <c r="CX49">
        <v>92.5</v>
      </c>
      <c r="CY49">
        <v>74.77</v>
      </c>
      <c r="CZ49">
        <v>167.26</v>
      </c>
      <c r="DA49">
        <v>116.24</v>
      </c>
      <c r="DB49">
        <v>118.18</v>
      </c>
      <c r="DC49">
        <v>234.42</v>
      </c>
      <c r="DD49" t="s">
        <v>245</v>
      </c>
    </row>
    <row r="50" spans="1:108" x14ac:dyDescent="0.2">
      <c r="A50">
        <v>343</v>
      </c>
      <c r="B50" s="40">
        <v>43546</v>
      </c>
      <c r="C50" s="39">
        <v>0.69918981481481479</v>
      </c>
      <c r="D50" t="s">
        <v>303</v>
      </c>
      <c r="E50" t="s">
        <v>249</v>
      </c>
      <c r="F50" t="s">
        <v>333</v>
      </c>
      <c r="G50" s="42">
        <v>13.937040000000044</v>
      </c>
      <c r="H50">
        <v>98</v>
      </c>
      <c r="I50">
        <v>2.6</v>
      </c>
      <c r="J50">
        <v>0.17</v>
      </c>
      <c r="K50">
        <v>4.7365000000000004</v>
      </c>
      <c r="L50">
        <v>3.4799999999999998E-2</v>
      </c>
      <c r="M50">
        <v>7.5936000000000003</v>
      </c>
      <c r="N50">
        <v>2.24E-2</v>
      </c>
      <c r="O50">
        <v>3.9300000000000002E-2</v>
      </c>
      <c r="P50">
        <v>3.2000000000000002E-3</v>
      </c>
      <c r="Q50">
        <v>0.20119999999999999</v>
      </c>
      <c r="R50">
        <v>2.2000000000000001E-3</v>
      </c>
      <c r="S50">
        <v>22.4328</v>
      </c>
      <c r="T50">
        <v>4.8800000000000003E-2</v>
      </c>
      <c r="U50">
        <v>0.86419999999999997</v>
      </c>
      <c r="V50">
        <v>3.5999999999999999E-3</v>
      </c>
      <c r="W50">
        <v>0.89570000000000005</v>
      </c>
      <c r="X50">
        <v>3.7000000000000002E-3</v>
      </c>
      <c r="Y50">
        <v>0.43640000000000001</v>
      </c>
      <c r="Z50">
        <v>4.1999999999999997E-3</v>
      </c>
      <c r="AA50">
        <v>4.1200000000000001E-2</v>
      </c>
      <c r="AB50">
        <v>1.6999999999999999E-3</v>
      </c>
      <c r="AC50">
        <v>2.5000000000000001E-2</v>
      </c>
      <c r="AD50">
        <v>5.9999999999999995E-4</v>
      </c>
      <c r="AE50" t="s">
        <v>24</v>
      </c>
      <c r="AF50">
        <v>1.52E-2</v>
      </c>
      <c r="AG50">
        <v>7.7999999999999996E-3</v>
      </c>
      <c r="AH50">
        <v>1E-4</v>
      </c>
      <c r="AI50">
        <v>2.5000000000000001E-3</v>
      </c>
      <c r="AJ50">
        <v>1E-4</v>
      </c>
      <c r="AK50" t="s">
        <v>24</v>
      </c>
      <c r="AL50">
        <v>1E-4</v>
      </c>
      <c r="AO50">
        <v>1.0699999999999999E-2</v>
      </c>
      <c r="AP50">
        <v>1E-4</v>
      </c>
      <c r="AQ50">
        <v>1.4999999999999999E-2</v>
      </c>
      <c r="AR50">
        <v>1E-4</v>
      </c>
      <c r="AS50">
        <v>2.0999999999999999E-3</v>
      </c>
      <c r="AT50">
        <v>0</v>
      </c>
      <c r="AU50">
        <v>1.47E-2</v>
      </c>
      <c r="AV50">
        <v>1E-4</v>
      </c>
      <c r="AW50">
        <v>1.1999999999999999E-3</v>
      </c>
      <c r="AX50">
        <v>0</v>
      </c>
      <c r="AY50" t="s">
        <v>24</v>
      </c>
      <c r="AZ50">
        <v>4.7999999999999996E-3</v>
      </c>
      <c r="BE50" t="s">
        <v>24</v>
      </c>
      <c r="BF50">
        <v>0.1023</v>
      </c>
      <c r="BG50" t="s">
        <v>24</v>
      </c>
      <c r="BH50">
        <v>4.1099999999999998E-2</v>
      </c>
      <c r="BI50" t="s">
        <v>24</v>
      </c>
      <c r="BJ50">
        <v>6.6000000000000003E-2</v>
      </c>
      <c r="BK50" t="s">
        <v>24</v>
      </c>
      <c r="BL50">
        <v>8.6599999999999996E-2</v>
      </c>
      <c r="BQ50">
        <v>7.4000000000000003E-3</v>
      </c>
      <c r="BR50">
        <v>2.0000000000000001E-4</v>
      </c>
      <c r="BS50" t="s">
        <v>24</v>
      </c>
      <c r="BT50">
        <v>1.9E-2</v>
      </c>
      <c r="BY50" t="s">
        <v>24</v>
      </c>
      <c r="BZ50">
        <v>4.8999999999999998E-3</v>
      </c>
      <c r="CA50">
        <v>5.9999999999999995E-4</v>
      </c>
      <c r="CB50">
        <v>1E-4</v>
      </c>
      <c r="CC50">
        <v>2E-3</v>
      </c>
      <c r="CD50">
        <v>1E-4</v>
      </c>
      <c r="CE50" t="s">
        <v>24</v>
      </c>
      <c r="CF50">
        <v>1.43E-2</v>
      </c>
      <c r="CG50">
        <v>1.5E-3</v>
      </c>
      <c r="CH50">
        <v>1E-4</v>
      </c>
      <c r="CI50">
        <v>4.0000000000000002E-4</v>
      </c>
      <c r="CJ50">
        <v>1E-4</v>
      </c>
      <c r="CK50">
        <v>56.18</v>
      </c>
      <c r="CL50">
        <v>0.11</v>
      </c>
      <c r="CM50">
        <v>1.12E-2</v>
      </c>
      <c r="CN50">
        <v>6.9999999999999999E-4</v>
      </c>
      <c r="CO50">
        <v>3.8694999999999999</v>
      </c>
      <c r="CP50">
        <v>9.4999999999999998E-3</v>
      </c>
      <c r="CQ50">
        <v>5.4000000000000003E-3</v>
      </c>
      <c r="CR50">
        <v>2.0000000000000001E-4</v>
      </c>
      <c r="CS50" t="s">
        <v>24</v>
      </c>
      <c r="CT50">
        <v>3.0999999999999999E-3</v>
      </c>
      <c r="CU50">
        <v>512220</v>
      </c>
      <c r="CV50" t="s">
        <v>247</v>
      </c>
      <c r="CW50" t="s">
        <v>246</v>
      </c>
      <c r="CX50">
        <v>91.97</v>
      </c>
      <c r="CY50">
        <v>72.78</v>
      </c>
      <c r="CZ50">
        <v>164.75</v>
      </c>
      <c r="DA50">
        <v>116.31</v>
      </c>
      <c r="DB50">
        <v>118.13</v>
      </c>
      <c r="DC50">
        <v>234.43</v>
      </c>
      <c r="DD50" t="s">
        <v>245</v>
      </c>
    </row>
    <row r="51" spans="1:108" x14ac:dyDescent="0.2">
      <c r="A51">
        <v>348</v>
      </c>
      <c r="B51" s="40">
        <v>43549</v>
      </c>
      <c r="C51" s="39">
        <v>0.40950231481481486</v>
      </c>
      <c r="D51" t="s">
        <v>302</v>
      </c>
      <c r="E51" t="s">
        <v>249</v>
      </c>
      <c r="F51" t="s">
        <v>333</v>
      </c>
      <c r="G51" s="42">
        <v>13.889540000000045</v>
      </c>
      <c r="H51">
        <v>97</v>
      </c>
      <c r="I51" t="s">
        <v>24</v>
      </c>
      <c r="J51">
        <v>0.76</v>
      </c>
      <c r="K51">
        <v>4.1531000000000002</v>
      </c>
      <c r="L51">
        <v>3.4799999999999998E-2</v>
      </c>
      <c r="M51">
        <v>7.399</v>
      </c>
      <c r="N51">
        <v>1.8599999999999998E-2</v>
      </c>
      <c r="O51" t="s">
        <v>24</v>
      </c>
      <c r="P51">
        <v>2.0299999999999999E-2</v>
      </c>
      <c r="Q51">
        <v>8.2500000000000004E-2</v>
      </c>
      <c r="R51">
        <v>2E-3</v>
      </c>
      <c r="S51">
        <v>22.029599999999999</v>
      </c>
      <c r="T51">
        <v>3.0800000000000001E-2</v>
      </c>
      <c r="U51">
        <v>0.86219999999999997</v>
      </c>
      <c r="V51">
        <v>3.2000000000000002E-3</v>
      </c>
      <c r="W51">
        <v>0.9</v>
      </c>
      <c r="X51">
        <v>3.2000000000000002E-3</v>
      </c>
      <c r="Y51">
        <v>0.43969999999999998</v>
      </c>
      <c r="Z51">
        <v>4.1999999999999997E-3</v>
      </c>
      <c r="AA51">
        <v>3.6400000000000002E-2</v>
      </c>
      <c r="AB51">
        <v>1.6000000000000001E-3</v>
      </c>
      <c r="AC51">
        <v>2.2100000000000002E-2</v>
      </c>
      <c r="AD51">
        <v>5.9999999999999995E-4</v>
      </c>
      <c r="AE51" t="s">
        <v>24</v>
      </c>
      <c r="AF51">
        <v>1.4800000000000001E-2</v>
      </c>
      <c r="AG51">
        <v>8.3000000000000001E-3</v>
      </c>
      <c r="AH51">
        <v>1E-4</v>
      </c>
      <c r="AI51">
        <v>1.9E-3</v>
      </c>
      <c r="AJ51">
        <v>1E-4</v>
      </c>
      <c r="AK51" t="s">
        <v>24</v>
      </c>
      <c r="AL51">
        <v>1E-3</v>
      </c>
      <c r="AO51">
        <v>1.0800000000000001E-2</v>
      </c>
      <c r="AP51">
        <v>1E-4</v>
      </c>
      <c r="AQ51">
        <v>1.4999999999999999E-2</v>
      </c>
      <c r="AR51">
        <v>1E-4</v>
      </c>
      <c r="AS51">
        <v>2.0999999999999999E-3</v>
      </c>
      <c r="AT51">
        <v>0</v>
      </c>
      <c r="AU51">
        <v>1.4999999999999999E-2</v>
      </c>
      <c r="AV51">
        <v>1E-4</v>
      </c>
      <c r="AW51">
        <v>1.2999999999999999E-3</v>
      </c>
      <c r="AX51">
        <v>0</v>
      </c>
      <c r="AY51" t="s">
        <v>24</v>
      </c>
      <c r="AZ51">
        <v>4.7999999999999996E-3</v>
      </c>
      <c r="BE51" t="s">
        <v>24</v>
      </c>
      <c r="BF51">
        <v>0.1027</v>
      </c>
      <c r="BG51" t="s">
        <v>24</v>
      </c>
      <c r="BH51">
        <v>4.1300000000000003E-2</v>
      </c>
      <c r="BI51" t="s">
        <v>24</v>
      </c>
      <c r="BJ51">
        <v>6.6299999999999998E-2</v>
      </c>
      <c r="BK51" t="s">
        <v>24</v>
      </c>
      <c r="BL51">
        <v>8.72E-2</v>
      </c>
      <c r="BQ51">
        <v>6.4999999999999997E-3</v>
      </c>
      <c r="BR51">
        <v>2.0000000000000001E-4</v>
      </c>
      <c r="BS51" t="s">
        <v>24</v>
      </c>
      <c r="BT51">
        <v>1.8100000000000002E-2</v>
      </c>
      <c r="BY51" t="s">
        <v>24</v>
      </c>
      <c r="BZ51">
        <v>4.7000000000000002E-3</v>
      </c>
      <c r="CA51">
        <v>2.9999999999999997E-4</v>
      </c>
      <c r="CB51">
        <v>1E-4</v>
      </c>
      <c r="CC51">
        <v>1.8E-3</v>
      </c>
      <c r="CD51">
        <v>1E-4</v>
      </c>
      <c r="CE51" t="s">
        <v>24</v>
      </c>
      <c r="CF51">
        <v>1.43E-2</v>
      </c>
      <c r="CG51">
        <v>1.5E-3</v>
      </c>
      <c r="CH51">
        <v>1E-4</v>
      </c>
      <c r="CI51" t="s">
        <v>24</v>
      </c>
      <c r="CJ51">
        <v>1.18E-2</v>
      </c>
      <c r="CK51">
        <v>60.27</v>
      </c>
      <c r="CL51">
        <v>0.06</v>
      </c>
      <c r="CM51">
        <v>1.0800000000000001E-2</v>
      </c>
      <c r="CN51">
        <v>6.9999999999999999E-4</v>
      </c>
      <c r="CO51">
        <v>3.7271999999999998</v>
      </c>
      <c r="CP51">
        <v>6.7000000000000002E-3</v>
      </c>
      <c r="CQ51">
        <v>4.8999999999999998E-3</v>
      </c>
      <c r="CR51">
        <v>2.0000000000000001E-4</v>
      </c>
      <c r="CS51" t="s">
        <v>24</v>
      </c>
      <c r="CT51">
        <v>3.0000000000000001E-3</v>
      </c>
      <c r="CU51">
        <v>512220</v>
      </c>
      <c r="CV51" t="s">
        <v>247</v>
      </c>
      <c r="CW51" t="s">
        <v>246</v>
      </c>
      <c r="CX51">
        <v>92.31</v>
      </c>
      <c r="CY51">
        <v>74.03</v>
      </c>
      <c r="CZ51">
        <v>166.34</v>
      </c>
      <c r="DA51">
        <v>116.17</v>
      </c>
      <c r="DB51">
        <v>118.16</v>
      </c>
      <c r="DC51">
        <v>234.34</v>
      </c>
      <c r="DD51" t="s">
        <v>245</v>
      </c>
    </row>
    <row r="52" spans="1:108" x14ac:dyDescent="0.2">
      <c r="A52">
        <v>239</v>
      </c>
      <c r="B52" s="40">
        <v>43539</v>
      </c>
      <c r="C52" s="39">
        <v>0.65961805555555553</v>
      </c>
      <c r="D52" t="s">
        <v>257</v>
      </c>
      <c r="E52" t="s">
        <v>249</v>
      </c>
      <c r="F52" t="s">
        <v>333</v>
      </c>
      <c r="G52" s="42">
        <v>13.842040000000045</v>
      </c>
      <c r="H52">
        <v>96</v>
      </c>
      <c r="I52">
        <v>1.88</v>
      </c>
      <c r="J52">
        <v>0.17</v>
      </c>
      <c r="K52">
        <v>4.6866000000000003</v>
      </c>
      <c r="L52">
        <v>3.4599999999999999E-2</v>
      </c>
      <c r="M52">
        <v>7.7342000000000004</v>
      </c>
      <c r="N52">
        <v>2.2599999999999999E-2</v>
      </c>
      <c r="O52">
        <v>2.7400000000000001E-2</v>
      </c>
      <c r="P52">
        <v>3.2000000000000002E-3</v>
      </c>
      <c r="Q52">
        <v>0.18229999999999999</v>
      </c>
      <c r="R52">
        <v>2.2000000000000001E-3</v>
      </c>
      <c r="S52">
        <v>22.022099999999998</v>
      </c>
      <c r="T52">
        <v>4.7800000000000002E-2</v>
      </c>
      <c r="U52">
        <v>0.88139999999999996</v>
      </c>
      <c r="V52">
        <v>3.5999999999999999E-3</v>
      </c>
      <c r="W52">
        <v>0.80030000000000001</v>
      </c>
      <c r="X52">
        <v>3.5000000000000001E-3</v>
      </c>
      <c r="Y52">
        <v>0.442</v>
      </c>
      <c r="Z52">
        <v>4.3E-3</v>
      </c>
      <c r="AA52">
        <v>3.9E-2</v>
      </c>
      <c r="AB52">
        <v>1.6999999999999999E-3</v>
      </c>
      <c r="AC52">
        <v>2.6800000000000001E-2</v>
      </c>
      <c r="AD52">
        <v>5.9999999999999995E-4</v>
      </c>
      <c r="AE52" t="s">
        <v>24</v>
      </c>
      <c r="AF52">
        <v>1.5299999999999999E-2</v>
      </c>
      <c r="AG52">
        <v>1.01E-2</v>
      </c>
      <c r="AH52">
        <v>1E-4</v>
      </c>
      <c r="AI52">
        <v>2.3999999999999998E-3</v>
      </c>
      <c r="AJ52">
        <v>1E-4</v>
      </c>
      <c r="AK52" t="s">
        <v>24</v>
      </c>
      <c r="AL52">
        <v>1E-3</v>
      </c>
      <c r="AO52">
        <v>1.0800000000000001E-2</v>
      </c>
      <c r="AP52">
        <v>1E-4</v>
      </c>
      <c r="AQ52">
        <v>1.4500000000000001E-2</v>
      </c>
      <c r="AR52">
        <v>1E-4</v>
      </c>
      <c r="AS52">
        <v>2E-3</v>
      </c>
      <c r="AT52">
        <v>0</v>
      </c>
      <c r="AU52">
        <v>1.4500000000000001E-2</v>
      </c>
      <c r="AV52">
        <v>1E-4</v>
      </c>
      <c r="AW52">
        <v>1.4E-3</v>
      </c>
      <c r="AX52">
        <v>0</v>
      </c>
      <c r="AY52" t="s">
        <v>24</v>
      </c>
      <c r="AZ52">
        <v>4.7999999999999996E-3</v>
      </c>
      <c r="BE52" t="s">
        <v>24</v>
      </c>
      <c r="BF52">
        <v>0.1022</v>
      </c>
      <c r="BG52" t="s">
        <v>24</v>
      </c>
      <c r="BH52">
        <v>4.1000000000000002E-2</v>
      </c>
      <c r="BI52" t="s">
        <v>24</v>
      </c>
      <c r="BJ52">
        <v>6.5699999999999995E-2</v>
      </c>
      <c r="BK52" t="s">
        <v>24</v>
      </c>
      <c r="BL52">
        <v>8.6099999999999996E-2</v>
      </c>
      <c r="BQ52">
        <v>7.1000000000000004E-3</v>
      </c>
      <c r="BR52">
        <v>2.0000000000000001E-4</v>
      </c>
      <c r="BS52" t="s">
        <v>24</v>
      </c>
      <c r="BT52">
        <v>1.89E-2</v>
      </c>
      <c r="BY52" t="s">
        <v>24</v>
      </c>
      <c r="BZ52">
        <v>4.7999999999999996E-3</v>
      </c>
      <c r="CA52">
        <v>6.9999999999999999E-4</v>
      </c>
      <c r="CB52">
        <v>1E-4</v>
      </c>
      <c r="CC52">
        <v>1.8E-3</v>
      </c>
      <c r="CD52">
        <v>1E-4</v>
      </c>
      <c r="CE52" t="s">
        <v>24</v>
      </c>
      <c r="CF52">
        <v>1.44E-2</v>
      </c>
      <c r="CG52">
        <v>1.6999999999999999E-3</v>
      </c>
      <c r="CH52">
        <v>1E-4</v>
      </c>
      <c r="CI52">
        <v>4.0000000000000002E-4</v>
      </c>
      <c r="CJ52">
        <v>1E-4</v>
      </c>
      <c r="CK52">
        <v>57.24</v>
      </c>
      <c r="CL52">
        <v>0.11</v>
      </c>
      <c r="CM52">
        <v>1.23E-2</v>
      </c>
      <c r="CN52">
        <v>6.9999999999999999E-4</v>
      </c>
      <c r="CO52">
        <v>3.9613999999999998</v>
      </c>
      <c r="CP52">
        <v>9.7000000000000003E-3</v>
      </c>
      <c r="CQ52">
        <v>5.3E-3</v>
      </c>
      <c r="CR52">
        <v>2.0000000000000001E-4</v>
      </c>
      <c r="CS52" t="s">
        <v>24</v>
      </c>
      <c r="CT52">
        <v>3.2000000000000002E-3</v>
      </c>
      <c r="CU52">
        <v>512220</v>
      </c>
      <c r="CV52" t="s">
        <v>247</v>
      </c>
      <c r="CW52" t="s">
        <v>246</v>
      </c>
      <c r="CX52">
        <v>92.46</v>
      </c>
      <c r="CY52">
        <v>73.459999999999994</v>
      </c>
      <c r="CZ52">
        <v>165.92</v>
      </c>
      <c r="DA52">
        <v>116.39</v>
      </c>
      <c r="DB52">
        <v>118.16</v>
      </c>
      <c r="DC52">
        <v>234.54</v>
      </c>
      <c r="DD52" t="s">
        <v>245</v>
      </c>
    </row>
    <row r="53" spans="1:108" x14ac:dyDescent="0.2">
      <c r="A53">
        <v>228</v>
      </c>
      <c r="B53" s="40">
        <v>43539</v>
      </c>
      <c r="C53" s="39">
        <v>0.62185185185185188</v>
      </c>
      <c r="D53" t="s">
        <v>310</v>
      </c>
      <c r="E53" t="s">
        <v>249</v>
      </c>
      <c r="F53" t="s">
        <v>333</v>
      </c>
      <c r="G53" s="42">
        <v>13.794540000000046</v>
      </c>
      <c r="H53">
        <v>95</v>
      </c>
      <c r="I53">
        <v>1.82</v>
      </c>
      <c r="J53">
        <v>0.16</v>
      </c>
      <c r="K53">
        <v>5.1524999999999999</v>
      </c>
      <c r="L53">
        <v>3.5400000000000001E-2</v>
      </c>
      <c r="M53">
        <v>8.6721000000000004</v>
      </c>
      <c r="N53">
        <v>2.4400000000000002E-2</v>
      </c>
      <c r="O53">
        <v>2.3099999999999999E-2</v>
      </c>
      <c r="P53">
        <v>3.2000000000000002E-3</v>
      </c>
      <c r="Q53">
        <v>0.10920000000000001</v>
      </c>
      <c r="R53">
        <v>2.0999999999999999E-3</v>
      </c>
      <c r="S53">
        <v>21.040199999999999</v>
      </c>
      <c r="T53">
        <v>4.5100000000000001E-2</v>
      </c>
      <c r="U53">
        <v>0.95809999999999995</v>
      </c>
      <c r="V53">
        <v>3.7000000000000002E-3</v>
      </c>
      <c r="W53">
        <v>0.80740000000000001</v>
      </c>
      <c r="X53">
        <v>3.5000000000000001E-3</v>
      </c>
      <c r="Y53">
        <v>0.45300000000000001</v>
      </c>
      <c r="Z53">
        <v>4.3E-3</v>
      </c>
      <c r="AA53">
        <v>3.6700000000000003E-2</v>
      </c>
      <c r="AB53">
        <v>1.6999999999999999E-3</v>
      </c>
      <c r="AC53">
        <v>2.4E-2</v>
      </c>
      <c r="AD53">
        <v>5.9999999999999995E-4</v>
      </c>
      <c r="AE53" t="s">
        <v>24</v>
      </c>
      <c r="AF53">
        <v>1.4500000000000001E-2</v>
      </c>
      <c r="AG53">
        <v>1.11E-2</v>
      </c>
      <c r="AH53">
        <v>1E-4</v>
      </c>
      <c r="AI53">
        <v>1.6999999999999999E-3</v>
      </c>
      <c r="AJ53">
        <v>1E-4</v>
      </c>
      <c r="AK53" t="s">
        <v>24</v>
      </c>
      <c r="AL53">
        <v>1E-3</v>
      </c>
      <c r="AO53">
        <v>1.0699999999999999E-2</v>
      </c>
      <c r="AP53">
        <v>1E-4</v>
      </c>
      <c r="AQ53">
        <v>1.38E-2</v>
      </c>
      <c r="AR53">
        <v>1E-4</v>
      </c>
      <c r="AS53">
        <v>2.2000000000000001E-3</v>
      </c>
      <c r="AT53">
        <v>0</v>
      </c>
      <c r="AU53">
        <v>1.6199999999999999E-2</v>
      </c>
      <c r="AV53">
        <v>1E-4</v>
      </c>
      <c r="AW53">
        <v>1.4E-3</v>
      </c>
      <c r="AX53">
        <v>0</v>
      </c>
      <c r="AY53" t="s">
        <v>24</v>
      </c>
      <c r="AZ53">
        <v>4.8999999999999998E-3</v>
      </c>
      <c r="BE53" t="s">
        <v>24</v>
      </c>
      <c r="BF53">
        <v>0.1032</v>
      </c>
      <c r="BG53" t="s">
        <v>24</v>
      </c>
      <c r="BH53">
        <v>4.1500000000000002E-2</v>
      </c>
      <c r="BI53" t="s">
        <v>24</v>
      </c>
      <c r="BJ53">
        <v>6.6400000000000001E-2</v>
      </c>
      <c r="BK53" t="s">
        <v>24</v>
      </c>
      <c r="BL53">
        <v>8.6999999999999994E-2</v>
      </c>
      <c r="BQ53">
        <v>7.4999999999999997E-3</v>
      </c>
      <c r="BR53">
        <v>2.0000000000000001E-4</v>
      </c>
      <c r="BS53" t="s">
        <v>24</v>
      </c>
      <c r="BT53">
        <v>1.9199999999999998E-2</v>
      </c>
      <c r="BY53" t="s">
        <v>24</v>
      </c>
      <c r="BZ53">
        <v>4.7999999999999996E-3</v>
      </c>
      <c r="CA53">
        <v>5.9999999999999995E-4</v>
      </c>
      <c r="CB53">
        <v>1E-4</v>
      </c>
      <c r="CC53">
        <v>1.8E-3</v>
      </c>
      <c r="CD53">
        <v>1E-4</v>
      </c>
      <c r="CE53" t="s">
        <v>24</v>
      </c>
      <c r="CF53">
        <v>1.44E-2</v>
      </c>
      <c r="CG53">
        <v>1.4E-3</v>
      </c>
      <c r="CH53">
        <v>1E-4</v>
      </c>
      <c r="CI53">
        <v>4.0000000000000002E-4</v>
      </c>
      <c r="CJ53">
        <v>1E-4</v>
      </c>
      <c r="CK53">
        <v>57.24</v>
      </c>
      <c r="CL53">
        <v>0.11</v>
      </c>
      <c r="CM53">
        <v>1.32E-2</v>
      </c>
      <c r="CN53">
        <v>6.9999999999999999E-4</v>
      </c>
      <c r="CO53">
        <v>3.5773999999999999</v>
      </c>
      <c r="CP53">
        <v>8.8000000000000005E-3</v>
      </c>
      <c r="CQ53">
        <v>4.7999999999999996E-3</v>
      </c>
      <c r="CR53">
        <v>2.0000000000000001E-4</v>
      </c>
      <c r="CS53" t="s">
        <v>24</v>
      </c>
      <c r="CT53">
        <v>3.2000000000000002E-3</v>
      </c>
      <c r="CU53">
        <v>512220</v>
      </c>
      <c r="CV53" t="s">
        <v>247</v>
      </c>
      <c r="CW53" t="s">
        <v>246</v>
      </c>
      <c r="CX53">
        <v>92.15</v>
      </c>
      <c r="CY53">
        <v>74.819999999999993</v>
      </c>
      <c r="CZ53">
        <v>166.96</v>
      </c>
      <c r="DA53">
        <v>116.27</v>
      </c>
      <c r="DB53">
        <v>118.22</v>
      </c>
      <c r="DC53">
        <v>234.49</v>
      </c>
      <c r="DD53" t="s">
        <v>245</v>
      </c>
    </row>
    <row r="54" spans="1:108" x14ac:dyDescent="0.2">
      <c r="A54">
        <v>169</v>
      </c>
      <c r="B54" s="40">
        <v>43539</v>
      </c>
      <c r="C54" s="39">
        <v>0.38162037037037039</v>
      </c>
      <c r="D54" t="s">
        <v>302</v>
      </c>
      <c r="E54" t="s">
        <v>249</v>
      </c>
      <c r="F54" t="s">
        <v>333</v>
      </c>
      <c r="G54" s="42">
        <v>13.747040000000046</v>
      </c>
      <c r="H54">
        <v>94</v>
      </c>
      <c r="I54" t="s">
        <v>24</v>
      </c>
      <c r="J54">
        <v>0.74</v>
      </c>
      <c r="K54">
        <v>4.3555000000000001</v>
      </c>
      <c r="L54">
        <v>3.5099999999999999E-2</v>
      </c>
      <c r="M54">
        <v>7.7873999999999999</v>
      </c>
      <c r="N54">
        <v>1.9199999999999998E-2</v>
      </c>
      <c r="O54" t="s">
        <v>24</v>
      </c>
      <c r="P54">
        <v>2.0500000000000001E-2</v>
      </c>
      <c r="Q54">
        <v>0.30309999999999998</v>
      </c>
      <c r="R54">
        <v>2.3999999999999998E-3</v>
      </c>
      <c r="S54">
        <v>22.142600000000002</v>
      </c>
      <c r="T54">
        <v>3.09E-2</v>
      </c>
      <c r="U54">
        <v>0.85309999999999997</v>
      </c>
      <c r="V54">
        <v>3.3E-3</v>
      </c>
      <c r="W54">
        <v>1.1859</v>
      </c>
      <c r="X54">
        <v>3.7000000000000002E-3</v>
      </c>
      <c r="Y54">
        <v>0.41360000000000002</v>
      </c>
      <c r="Z54">
        <v>4.1000000000000003E-3</v>
      </c>
      <c r="AA54">
        <v>2.86E-2</v>
      </c>
      <c r="AB54">
        <v>1.6000000000000001E-3</v>
      </c>
      <c r="AC54">
        <v>2.7400000000000001E-2</v>
      </c>
      <c r="AD54">
        <v>5.9999999999999995E-4</v>
      </c>
      <c r="AE54" t="s">
        <v>24</v>
      </c>
      <c r="AF54">
        <v>1.6400000000000001E-2</v>
      </c>
      <c r="AG54">
        <v>9.1000000000000004E-3</v>
      </c>
      <c r="AH54">
        <v>1E-4</v>
      </c>
      <c r="AI54">
        <v>2.7000000000000001E-3</v>
      </c>
      <c r="AJ54">
        <v>1E-4</v>
      </c>
      <c r="AK54" t="s">
        <v>24</v>
      </c>
      <c r="AL54">
        <v>1E-4</v>
      </c>
      <c r="AO54">
        <v>1.0200000000000001E-2</v>
      </c>
      <c r="AP54">
        <v>1E-4</v>
      </c>
      <c r="AQ54">
        <v>1.5299999999999999E-2</v>
      </c>
      <c r="AR54">
        <v>1E-4</v>
      </c>
      <c r="AS54">
        <v>2.0999999999999999E-3</v>
      </c>
      <c r="AT54">
        <v>0</v>
      </c>
      <c r="AU54">
        <v>1.49E-2</v>
      </c>
      <c r="AV54">
        <v>1E-4</v>
      </c>
      <c r="AW54">
        <v>1.2999999999999999E-3</v>
      </c>
      <c r="AX54">
        <v>0</v>
      </c>
      <c r="AY54">
        <v>1E-4</v>
      </c>
      <c r="AZ54">
        <v>0</v>
      </c>
      <c r="BE54" t="s">
        <v>24</v>
      </c>
      <c r="BF54">
        <v>0.1007</v>
      </c>
      <c r="BG54" t="s">
        <v>24</v>
      </c>
      <c r="BH54">
        <v>4.0500000000000001E-2</v>
      </c>
      <c r="BI54" t="s">
        <v>24</v>
      </c>
      <c r="BJ54">
        <v>6.4899999999999999E-2</v>
      </c>
      <c r="BK54" t="s">
        <v>24</v>
      </c>
      <c r="BL54">
        <v>8.5300000000000001E-2</v>
      </c>
      <c r="BQ54">
        <v>6.4000000000000003E-3</v>
      </c>
      <c r="BR54">
        <v>2.0000000000000001E-4</v>
      </c>
      <c r="BS54" t="s">
        <v>24</v>
      </c>
      <c r="BT54">
        <v>1.8200000000000001E-2</v>
      </c>
      <c r="BY54" t="s">
        <v>24</v>
      </c>
      <c r="BZ54">
        <v>4.7000000000000002E-3</v>
      </c>
      <c r="CA54">
        <v>4.0000000000000002E-4</v>
      </c>
      <c r="CB54">
        <v>1E-4</v>
      </c>
      <c r="CC54">
        <v>3.5999999999999999E-3</v>
      </c>
      <c r="CD54">
        <v>1E-4</v>
      </c>
      <c r="CE54" t="s">
        <v>24</v>
      </c>
      <c r="CF54">
        <v>1.4E-2</v>
      </c>
      <c r="CG54">
        <v>1.6000000000000001E-3</v>
      </c>
      <c r="CH54">
        <v>1E-4</v>
      </c>
      <c r="CI54" t="s">
        <v>24</v>
      </c>
      <c r="CJ54">
        <v>1.15E-2</v>
      </c>
      <c r="CK54">
        <v>58.26</v>
      </c>
      <c r="CL54">
        <v>0.06</v>
      </c>
      <c r="CM54">
        <v>8.6E-3</v>
      </c>
      <c r="CN54">
        <v>5.9999999999999995E-4</v>
      </c>
      <c r="CO54">
        <v>4.5648</v>
      </c>
      <c r="CP54">
        <v>7.9000000000000008E-3</v>
      </c>
      <c r="CQ54">
        <v>6.1000000000000004E-3</v>
      </c>
      <c r="CR54">
        <v>2.0000000000000001E-4</v>
      </c>
      <c r="CS54" t="s">
        <v>24</v>
      </c>
      <c r="CT54">
        <v>3.0000000000000001E-3</v>
      </c>
      <c r="CU54">
        <v>512220</v>
      </c>
      <c r="CV54" t="s">
        <v>247</v>
      </c>
      <c r="CW54" t="s">
        <v>246</v>
      </c>
      <c r="CX54">
        <v>92.66</v>
      </c>
      <c r="CY54">
        <v>72.37</v>
      </c>
      <c r="CZ54">
        <v>165.03</v>
      </c>
      <c r="DA54">
        <v>116.29</v>
      </c>
      <c r="DB54">
        <v>118.03</v>
      </c>
      <c r="DC54">
        <v>234.32</v>
      </c>
      <c r="DD54" t="s">
        <v>245</v>
      </c>
    </row>
    <row r="55" spans="1:108" x14ac:dyDescent="0.2">
      <c r="A55">
        <v>357</v>
      </c>
      <c r="B55" s="40">
        <v>43549</v>
      </c>
      <c r="C55" s="39">
        <v>0.43997685185185187</v>
      </c>
      <c r="D55" t="s">
        <v>284</v>
      </c>
      <c r="E55" t="s">
        <v>249</v>
      </c>
      <c r="F55" t="s">
        <v>333</v>
      </c>
      <c r="G55" s="42">
        <v>13.699540000000047</v>
      </c>
      <c r="H55">
        <v>93</v>
      </c>
      <c r="I55">
        <v>0.78</v>
      </c>
      <c r="J55">
        <v>0.19</v>
      </c>
      <c r="K55">
        <v>3.8363999999999998</v>
      </c>
      <c r="L55">
        <v>3.5000000000000003E-2</v>
      </c>
      <c r="M55">
        <v>6.5788000000000002</v>
      </c>
      <c r="N55">
        <v>2.1700000000000001E-2</v>
      </c>
      <c r="O55">
        <v>1.8800000000000001E-2</v>
      </c>
      <c r="P55">
        <v>3.3E-3</v>
      </c>
      <c r="Q55">
        <v>0.41449999999999998</v>
      </c>
      <c r="R55">
        <v>2.5999999999999999E-3</v>
      </c>
      <c r="S55">
        <v>23.03</v>
      </c>
      <c r="T55">
        <v>0.06</v>
      </c>
      <c r="U55">
        <v>0.71619999999999995</v>
      </c>
      <c r="V55">
        <v>3.3999999999999998E-3</v>
      </c>
      <c r="W55">
        <v>1.3912</v>
      </c>
      <c r="X55">
        <v>4.7999999999999996E-3</v>
      </c>
      <c r="Y55">
        <v>0.3861</v>
      </c>
      <c r="Z55">
        <v>4.1000000000000003E-3</v>
      </c>
      <c r="AA55">
        <v>3.2500000000000001E-2</v>
      </c>
      <c r="AB55">
        <v>1.6000000000000001E-3</v>
      </c>
      <c r="AC55">
        <v>3.6700000000000003E-2</v>
      </c>
      <c r="AD55">
        <v>6.9999999999999999E-4</v>
      </c>
      <c r="AE55" t="s">
        <v>24</v>
      </c>
      <c r="AF55">
        <v>1.7999999999999999E-2</v>
      </c>
      <c r="AG55">
        <v>1.49E-2</v>
      </c>
      <c r="AH55">
        <v>2.0000000000000001E-4</v>
      </c>
      <c r="AI55">
        <v>2.5999999999999999E-3</v>
      </c>
      <c r="AJ55">
        <v>1E-4</v>
      </c>
      <c r="AK55">
        <v>2.0000000000000001E-4</v>
      </c>
      <c r="AL55">
        <v>0</v>
      </c>
      <c r="AO55">
        <v>9.5999999999999992E-3</v>
      </c>
      <c r="AP55">
        <v>1E-4</v>
      </c>
      <c r="AQ55">
        <v>1.6400000000000001E-2</v>
      </c>
      <c r="AR55">
        <v>1E-4</v>
      </c>
      <c r="AS55">
        <v>2.0999999999999999E-3</v>
      </c>
      <c r="AT55">
        <v>0</v>
      </c>
      <c r="AU55">
        <v>1.29E-2</v>
      </c>
      <c r="AV55">
        <v>1E-4</v>
      </c>
      <c r="AW55">
        <v>1.1999999999999999E-3</v>
      </c>
      <c r="AX55">
        <v>0</v>
      </c>
      <c r="AY55" t="s">
        <v>24</v>
      </c>
      <c r="AZ55">
        <v>4.5999999999999999E-3</v>
      </c>
      <c r="BE55" t="s">
        <v>24</v>
      </c>
      <c r="BF55">
        <v>9.8400000000000001E-2</v>
      </c>
      <c r="BG55" t="s">
        <v>24</v>
      </c>
      <c r="BH55">
        <v>3.9600000000000003E-2</v>
      </c>
      <c r="BI55" t="s">
        <v>24</v>
      </c>
      <c r="BJ55">
        <v>6.3500000000000001E-2</v>
      </c>
      <c r="BK55" t="s">
        <v>24</v>
      </c>
      <c r="BL55">
        <v>8.3299999999999999E-2</v>
      </c>
      <c r="BQ55">
        <v>6.7999999999999996E-3</v>
      </c>
      <c r="BR55">
        <v>2.0000000000000001E-4</v>
      </c>
      <c r="BS55" t="s">
        <v>24</v>
      </c>
      <c r="BT55">
        <v>1.9E-2</v>
      </c>
      <c r="BY55" t="s">
        <v>24</v>
      </c>
      <c r="BZ55">
        <v>4.5999999999999999E-3</v>
      </c>
      <c r="CA55">
        <v>5.9999999999999995E-4</v>
      </c>
      <c r="CB55">
        <v>1E-4</v>
      </c>
      <c r="CC55">
        <v>4.3E-3</v>
      </c>
      <c r="CD55">
        <v>1E-4</v>
      </c>
      <c r="CE55" t="s">
        <v>24</v>
      </c>
      <c r="CF55">
        <v>1.37E-2</v>
      </c>
      <c r="CG55">
        <v>1.4E-3</v>
      </c>
      <c r="CH55">
        <v>1E-4</v>
      </c>
      <c r="CI55">
        <v>4.0000000000000002E-4</v>
      </c>
      <c r="CJ55">
        <v>1E-4</v>
      </c>
      <c r="CK55">
        <v>57.21</v>
      </c>
      <c r="CL55">
        <v>0.13</v>
      </c>
      <c r="CM55">
        <v>1.0200000000000001E-2</v>
      </c>
      <c r="CN55">
        <v>6.9999999999999999E-4</v>
      </c>
      <c r="CO55">
        <v>5.4772999999999996</v>
      </c>
      <c r="CP55">
        <v>1.41E-2</v>
      </c>
      <c r="CQ55">
        <v>7.1999999999999998E-3</v>
      </c>
      <c r="CR55">
        <v>2.0000000000000001E-4</v>
      </c>
      <c r="CS55" t="s">
        <v>24</v>
      </c>
      <c r="CT55">
        <v>3.0999999999999999E-3</v>
      </c>
      <c r="CU55">
        <v>512220</v>
      </c>
      <c r="CV55" t="s">
        <v>247</v>
      </c>
      <c r="CW55" t="s">
        <v>246</v>
      </c>
      <c r="CX55">
        <v>93.34</v>
      </c>
      <c r="CY55">
        <v>71.06</v>
      </c>
      <c r="CZ55">
        <v>164.4</v>
      </c>
      <c r="DA55">
        <v>116.56</v>
      </c>
      <c r="DB55">
        <v>117.96</v>
      </c>
      <c r="DC55">
        <v>234.52</v>
      </c>
      <c r="DD55" t="s">
        <v>245</v>
      </c>
    </row>
    <row r="56" spans="1:108" x14ac:dyDescent="0.2">
      <c r="A56">
        <v>119</v>
      </c>
      <c r="B56" s="40">
        <v>43538</v>
      </c>
      <c r="C56" s="39">
        <v>0.48871527777777773</v>
      </c>
      <c r="D56" t="s">
        <v>254</v>
      </c>
      <c r="E56" t="s">
        <v>249</v>
      </c>
      <c r="F56" t="s">
        <v>333</v>
      </c>
      <c r="G56" s="42">
        <v>13.652040000000047</v>
      </c>
      <c r="H56">
        <v>92</v>
      </c>
      <c r="I56">
        <v>1.94</v>
      </c>
      <c r="J56">
        <v>0.17</v>
      </c>
      <c r="K56">
        <v>4.3627000000000002</v>
      </c>
      <c r="L56">
        <v>3.4500000000000003E-2</v>
      </c>
      <c r="M56">
        <v>7.3564999999999996</v>
      </c>
      <c r="N56">
        <v>2.23E-2</v>
      </c>
      <c r="O56">
        <v>6.0999999999999999E-2</v>
      </c>
      <c r="P56">
        <v>3.3999999999999998E-3</v>
      </c>
      <c r="Q56">
        <v>0.26250000000000001</v>
      </c>
      <c r="R56">
        <v>2.3E-3</v>
      </c>
      <c r="S56">
        <v>22.55</v>
      </c>
      <c r="T56">
        <v>0.05</v>
      </c>
      <c r="U56">
        <v>0.80649999999999999</v>
      </c>
      <c r="V56">
        <v>3.5000000000000001E-3</v>
      </c>
      <c r="W56">
        <v>1.7023999999999999</v>
      </c>
      <c r="X56">
        <v>5.1999999999999998E-3</v>
      </c>
      <c r="Y56">
        <v>0.39900000000000002</v>
      </c>
      <c r="Z56">
        <v>4.1999999999999997E-3</v>
      </c>
      <c r="AA56">
        <v>3.6799999999999999E-2</v>
      </c>
      <c r="AB56">
        <v>1.6999999999999999E-3</v>
      </c>
      <c r="AC56">
        <v>4.1099999999999998E-2</v>
      </c>
      <c r="AD56">
        <v>6.9999999999999999E-4</v>
      </c>
      <c r="AE56" t="s">
        <v>24</v>
      </c>
      <c r="AF56">
        <v>1.7899999999999999E-2</v>
      </c>
      <c r="AG56">
        <v>2.4199999999999999E-2</v>
      </c>
      <c r="AH56">
        <v>2.0000000000000001E-4</v>
      </c>
      <c r="AI56">
        <v>2.2000000000000001E-3</v>
      </c>
      <c r="AJ56">
        <v>1E-4</v>
      </c>
      <c r="AK56">
        <v>1E-4</v>
      </c>
      <c r="AL56">
        <v>0</v>
      </c>
      <c r="AO56">
        <v>9.7999999999999997E-3</v>
      </c>
      <c r="AP56">
        <v>1E-4</v>
      </c>
      <c r="AQ56">
        <v>1.6199999999999999E-2</v>
      </c>
      <c r="AR56">
        <v>1E-4</v>
      </c>
      <c r="AS56">
        <v>2.5999999999999999E-3</v>
      </c>
      <c r="AT56">
        <v>0</v>
      </c>
      <c r="AU56">
        <v>1.2999999999999999E-2</v>
      </c>
      <c r="AV56">
        <v>1E-4</v>
      </c>
      <c r="AW56">
        <v>1.2999999999999999E-3</v>
      </c>
      <c r="AX56">
        <v>0</v>
      </c>
      <c r="AY56">
        <v>1E-4</v>
      </c>
      <c r="AZ56">
        <v>0</v>
      </c>
      <c r="BE56" t="s">
        <v>24</v>
      </c>
      <c r="BF56">
        <v>9.9299999999999999E-2</v>
      </c>
      <c r="BG56" t="s">
        <v>24</v>
      </c>
      <c r="BH56">
        <v>0.04</v>
      </c>
      <c r="BI56" t="s">
        <v>24</v>
      </c>
      <c r="BJ56">
        <v>6.4100000000000004E-2</v>
      </c>
      <c r="BK56" t="s">
        <v>24</v>
      </c>
      <c r="BL56">
        <v>8.43E-2</v>
      </c>
      <c r="BQ56">
        <v>7.0000000000000001E-3</v>
      </c>
      <c r="BR56">
        <v>2.0000000000000001E-4</v>
      </c>
      <c r="BS56" t="s">
        <v>24</v>
      </c>
      <c r="BT56">
        <v>2.06E-2</v>
      </c>
      <c r="BY56" t="s">
        <v>24</v>
      </c>
      <c r="BZ56">
        <v>4.7999999999999996E-3</v>
      </c>
      <c r="CA56">
        <v>6.9999999999999999E-4</v>
      </c>
      <c r="CB56">
        <v>1E-4</v>
      </c>
      <c r="CC56">
        <v>2.7000000000000001E-3</v>
      </c>
      <c r="CD56">
        <v>1E-4</v>
      </c>
      <c r="CE56" t="s">
        <v>24</v>
      </c>
      <c r="CF56">
        <v>1.37E-2</v>
      </c>
      <c r="CG56">
        <v>1.4E-3</v>
      </c>
      <c r="CH56">
        <v>1E-4</v>
      </c>
      <c r="CI56">
        <v>4.0000000000000002E-4</v>
      </c>
      <c r="CJ56">
        <v>1E-4</v>
      </c>
      <c r="CK56">
        <v>54.93</v>
      </c>
      <c r="CL56">
        <v>0.11</v>
      </c>
      <c r="CM56">
        <v>1.17E-2</v>
      </c>
      <c r="CN56">
        <v>6.9999999999999999E-4</v>
      </c>
      <c r="CO56">
        <v>5.4465000000000003</v>
      </c>
      <c r="CP56">
        <v>1.3100000000000001E-2</v>
      </c>
      <c r="CQ56">
        <v>6.3E-3</v>
      </c>
      <c r="CR56">
        <v>2.0000000000000001E-4</v>
      </c>
      <c r="CS56" t="s">
        <v>24</v>
      </c>
      <c r="CT56">
        <v>3.2000000000000002E-3</v>
      </c>
      <c r="CU56">
        <v>512220</v>
      </c>
      <c r="CV56" t="s">
        <v>247</v>
      </c>
      <c r="CW56" t="s">
        <v>246</v>
      </c>
      <c r="CX56">
        <v>92.84</v>
      </c>
      <c r="CY56">
        <v>70.599999999999994</v>
      </c>
      <c r="CZ56">
        <v>163.44</v>
      </c>
      <c r="DA56">
        <v>116.53</v>
      </c>
      <c r="DB56">
        <v>117.94</v>
      </c>
      <c r="DC56">
        <v>234.47</v>
      </c>
      <c r="DD56" t="s">
        <v>245</v>
      </c>
    </row>
    <row r="57" spans="1:108" x14ac:dyDescent="0.2">
      <c r="A57">
        <v>13</v>
      </c>
      <c r="B57" s="40">
        <v>43537</v>
      </c>
      <c r="C57" s="39">
        <v>0.42473379629629626</v>
      </c>
      <c r="D57" t="s">
        <v>296</v>
      </c>
      <c r="E57" t="s">
        <v>249</v>
      </c>
      <c r="F57" t="s">
        <v>333</v>
      </c>
      <c r="G57" s="42">
        <v>13.597440000000047</v>
      </c>
      <c r="H57">
        <v>91</v>
      </c>
      <c r="I57" t="s">
        <v>24</v>
      </c>
      <c r="J57">
        <v>0.66</v>
      </c>
      <c r="K57">
        <v>4.9679000000000002</v>
      </c>
      <c r="L57">
        <v>3.44E-2</v>
      </c>
      <c r="M57">
        <v>8.4088999999999992</v>
      </c>
      <c r="N57">
        <v>1.95E-2</v>
      </c>
      <c r="O57" t="s">
        <v>24</v>
      </c>
      <c r="P57">
        <v>1.9900000000000001E-2</v>
      </c>
      <c r="Q57">
        <v>0.15679999999999999</v>
      </c>
      <c r="R57">
        <v>2.0999999999999999E-3</v>
      </c>
      <c r="S57">
        <v>20.716799999999999</v>
      </c>
      <c r="T57">
        <v>2.87E-2</v>
      </c>
      <c r="U57">
        <v>0.99490000000000001</v>
      </c>
      <c r="V57">
        <v>3.3999999999999998E-3</v>
      </c>
      <c r="W57">
        <v>1.2189000000000001</v>
      </c>
      <c r="X57">
        <v>3.5999999999999999E-3</v>
      </c>
      <c r="Y57">
        <v>0.41460000000000002</v>
      </c>
      <c r="Z57">
        <v>4.1000000000000003E-3</v>
      </c>
      <c r="AA57">
        <v>3.7600000000000001E-2</v>
      </c>
      <c r="AB57">
        <v>1.6000000000000001E-3</v>
      </c>
      <c r="AC57">
        <v>2.63E-2</v>
      </c>
      <c r="AD57">
        <v>5.9999999999999995E-4</v>
      </c>
      <c r="AE57" t="s">
        <v>24</v>
      </c>
      <c r="AF57">
        <v>1.4999999999999999E-2</v>
      </c>
      <c r="AG57">
        <v>9.5999999999999992E-3</v>
      </c>
      <c r="AH57">
        <v>1E-4</v>
      </c>
      <c r="AI57">
        <v>2.2000000000000001E-3</v>
      </c>
      <c r="AJ57">
        <v>1E-4</v>
      </c>
      <c r="AK57" t="s">
        <v>24</v>
      </c>
      <c r="AL57">
        <v>1E-3</v>
      </c>
      <c r="AO57">
        <v>1.0800000000000001E-2</v>
      </c>
      <c r="AP57">
        <v>1E-4</v>
      </c>
      <c r="AQ57">
        <v>1.52E-2</v>
      </c>
      <c r="AR57">
        <v>1E-4</v>
      </c>
      <c r="AS57">
        <v>2E-3</v>
      </c>
      <c r="AT57">
        <v>0</v>
      </c>
      <c r="AU57">
        <v>1.37E-2</v>
      </c>
      <c r="AV57">
        <v>1E-4</v>
      </c>
      <c r="AW57">
        <v>1.2999999999999999E-3</v>
      </c>
      <c r="AX57">
        <v>0</v>
      </c>
      <c r="AY57" t="s">
        <v>24</v>
      </c>
      <c r="AZ57">
        <v>4.7999999999999996E-3</v>
      </c>
      <c r="BE57" t="s">
        <v>24</v>
      </c>
      <c r="BF57">
        <v>0.1022</v>
      </c>
      <c r="BG57" t="s">
        <v>24</v>
      </c>
      <c r="BH57">
        <v>4.1099999999999998E-2</v>
      </c>
      <c r="BI57" t="s">
        <v>24</v>
      </c>
      <c r="BJ57">
        <v>6.6000000000000003E-2</v>
      </c>
      <c r="BK57" t="s">
        <v>24</v>
      </c>
      <c r="BL57">
        <v>8.6599999999999996E-2</v>
      </c>
      <c r="BQ57">
        <v>6.6E-3</v>
      </c>
      <c r="BR57">
        <v>2.0000000000000001E-4</v>
      </c>
      <c r="BS57" t="s">
        <v>24</v>
      </c>
      <c r="BT57">
        <v>1.8499999999999999E-2</v>
      </c>
      <c r="BY57" t="s">
        <v>24</v>
      </c>
      <c r="BZ57">
        <v>4.7000000000000002E-3</v>
      </c>
      <c r="CA57">
        <v>5.0000000000000001E-4</v>
      </c>
      <c r="CB57">
        <v>1E-4</v>
      </c>
      <c r="CC57">
        <v>2E-3</v>
      </c>
      <c r="CD57">
        <v>1E-4</v>
      </c>
      <c r="CE57" t="s">
        <v>24</v>
      </c>
      <c r="CF57">
        <v>1.41E-2</v>
      </c>
      <c r="CG57">
        <v>1.4E-3</v>
      </c>
      <c r="CH57">
        <v>1E-4</v>
      </c>
      <c r="CI57">
        <v>2.9999999999999997E-4</v>
      </c>
      <c r="CJ57">
        <v>1E-4</v>
      </c>
      <c r="CK57">
        <v>59.11</v>
      </c>
      <c r="CL57">
        <v>0.06</v>
      </c>
      <c r="CM57">
        <v>1.01E-2</v>
      </c>
      <c r="CN57">
        <v>6.9999999999999999E-4</v>
      </c>
      <c r="CO57">
        <v>3.8704999999999998</v>
      </c>
      <c r="CP57">
        <v>6.8999999999999999E-3</v>
      </c>
      <c r="CQ57">
        <v>4.8999999999999998E-3</v>
      </c>
      <c r="CR57">
        <v>2.0000000000000001E-4</v>
      </c>
      <c r="CS57" t="s">
        <v>24</v>
      </c>
      <c r="CT57">
        <v>3.0999999999999999E-3</v>
      </c>
      <c r="CU57">
        <v>512220</v>
      </c>
      <c r="CV57" t="s">
        <v>247</v>
      </c>
      <c r="CW57" t="s">
        <v>246</v>
      </c>
      <c r="CX57">
        <v>92.16</v>
      </c>
      <c r="CY57">
        <v>74.13</v>
      </c>
      <c r="CZ57">
        <v>166.29</v>
      </c>
      <c r="DA57">
        <v>116.21</v>
      </c>
      <c r="DB57">
        <v>118.16</v>
      </c>
      <c r="DC57">
        <v>234.36</v>
      </c>
      <c r="DD57" t="s">
        <v>245</v>
      </c>
    </row>
    <row r="58" spans="1:108" x14ac:dyDescent="0.2">
      <c r="A58">
        <v>65</v>
      </c>
      <c r="B58" s="40">
        <v>43537</v>
      </c>
      <c r="C58" s="39">
        <v>0.63805555555555549</v>
      </c>
      <c r="D58" t="s">
        <v>267</v>
      </c>
      <c r="E58" t="s">
        <v>249</v>
      </c>
      <c r="F58" t="s">
        <v>333</v>
      </c>
      <c r="G58" s="42">
        <v>13.542840000000046</v>
      </c>
      <c r="H58">
        <v>90</v>
      </c>
      <c r="I58">
        <v>2.66</v>
      </c>
      <c r="J58">
        <v>0.17</v>
      </c>
      <c r="K58">
        <v>5.3263999999999996</v>
      </c>
      <c r="L58">
        <v>3.7699999999999997E-2</v>
      </c>
      <c r="M58">
        <v>8.3774999999999995</v>
      </c>
      <c r="N58">
        <v>2.4899999999999999E-2</v>
      </c>
      <c r="O58">
        <v>5.5300000000000002E-2</v>
      </c>
      <c r="P58">
        <v>3.7000000000000002E-3</v>
      </c>
      <c r="Q58">
        <v>1.4137</v>
      </c>
      <c r="R58">
        <v>4.7000000000000002E-3</v>
      </c>
      <c r="S58">
        <v>21.962199999999999</v>
      </c>
      <c r="T58">
        <v>4.9299999999999997E-2</v>
      </c>
      <c r="U58">
        <v>0.94310000000000005</v>
      </c>
      <c r="V58">
        <v>3.8999999999999998E-3</v>
      </c>
      <c r="W58">
        <v>1.4877</v>
      </c>
      <c r="X58">
        <v>5.0000000000000001E-3</v>
      </c>
      <c r="Y58">
        <v>0.40200000000000002</v>
      </c>
      <c r="Z58">
        <v>4.3E-3</v>
      </c>
      <c r="AA58">
        <v>4.1399999999999999E-2</v>
      </c>
      <c r="AB58">
        <v>1.6999999999999999E-3</v>
      </c>
      <c r="AC58">
        <v>2.92E-2</v>
      </c>
      <c r="AD58">
        <v>6.9999999999999999E-4</v>
      </c>
      <c r="AE58" t="s">
        <v>24</v>
      </c>
      <c r="AF58">
        <v>2.0500000000000001E-2</v>
      </c>
      <c r="AG58">
        <v>9.4999999999999998E-3</v>
      </c>
      <c r="AH58">
        <v>1E-4</v>
      </c>
      <c r="AI58">
        <v>4.8999999999999998E-3</v>
      </c>
      <c r="AJ58">
        <v>1E-4</v>
      </c>
      <c r="AK58">
        <v>4.0000000000000002E-4</v>
      </c>
      <c r="AL58">
        <v>0</v>
      </c>
      <c r="AO58">
        <v>9.4000000000000004E-3</v>
      </c>
      <c r="AP58">
        <v>1E-4</v>
      </c>
      <c r="AQ58">
        <v>1.5299999999999999E-2</v>
      </c>
      <c r="AR58">
        <v>1E-4</v>
      </c>
      <c r="AS58">
        <v>2E-3</v>
      </c>
      <c r="AT58">
        <v>0</v>
      </c>
      <c r="AU58">
        <v>1.1900000000000001E-2</v>
      </c>
      <c r="AV58">
        <v>1E-4</v>
      </c>
      <c r="AW58">
        <v>1.1000000000000001E-3</v>
      </c>
      <c r="AX58">
        <v>0</v>
      </c>
      <c r="AY58">
        <v>5.9999999999999995E-4</v>
      </c>
      <c r="AZ58">
        <v>0</v>
      </c>
      <c r="BE58" t="s">
        <v>24</v>
      </c>
      <c r="BF58">
        <v>9.3399999999999997E-2</v>
      </c>
      <c r="BG58" t="s">
        <v>24</v>
      </c>
      <c r="BH58">
        <v>3.7499999999999999E-2</v>
      </c>
      <c r="BI58" t="s">
        <v>24</v>
      </c>
      <c r="BJ58">
        <v>6.0100000000000001E-2</v>
      </c>
      <c r="BK58" t="s">
        <v>24</v>
      </c>
      <c r="BL58">
        <v>7.9200000000000007E-2</v>
      </c>
      <c r="BQ58">
        <v>6.7000000000000002E-3</v>
      </c>
      <c r="BR58">
        <v>2.0000000000000001E-4</v>
      </c>
      <c r="BS58" t="s">
        <v>24</v>
      </c>
      <c r="BT58">
        <v>1.9E-2</v>
      </c>
      <c r="BY58">
        <v>2.0000000000000001E-4</v>
      </c>
      <c r="BZ58">
        <v>1E-4</v>
      </c>
      <c r="CA58">
        <v>8.0000000000000004E-4</v>
      </c>
      <c r="CB58">
        <v>1E-4</v>
      </c>
      <c r="CC58">
        <v>1.0699999999999999E-2</v>
      </c>
      <c r="CD58">
        <v>1E-4</v>
      </c>
      <c r="CE58" t="s">
        <v>24</v>
      </c>
      <c r="CF58">
        <v>1.3100000000000001E-2</v>
      </c>
      <c r="CG58">
        <v>1.6000000000000001E-3</v>
      </c>
      <c r="CH58">
        <v>1E-4</v>
      </c>
      <c r="CI58">
        <v>2.9999999999999997E-4</v>
      </c>
      <c r="CJ58">
        <v>1E-4</v>
      </c>
      <c r="CK58">
        <v>49.72</v>
      </c>
      <c r="CL58">
        <v>0.11</v>
      </c>
      <c r="CM58">
        <v>1.3100000000000001E-2</v>
      </c>
      <c r="CN58">
        <v>6.9999999999999999E-4</v>
      </c>
      <c r="CO58">
        <v>7.4752999999999998</v>
      </c>
      <c r="CP58">
        <v>1.77E-2</v>
      </c>
      <c r="CQ58">
        <v>1.3299999999999999E-2</v>
      </c>
      <c r="CR58">
        <v>2.9999999999999997E-4</v>
      </c>
      <c r="CS58">
        <v>1.2999999999999999E-3</v>
      </c>
      <c r="CT58">
        <v>2.0000000000000001E-4</v>
      </c>
      <c r="CU58">
        <v>512220</v>
      </c>
      <c r="CV58" t="s">
        <v>247</v>
      </c>
      <c r="CW58" t="s">
        <v>246</v>
      </c>
      <c r="CX58">
        <v>93.45</v>
      </c>
      <c r="CY58">
        <v>70.02</v>
      </c>
      <c r="CZ58">
        <v>163.46</v>
      </c>
      <c r="DA58">
        <v>116.79</v>
      </c>
      <c r="DB58">
        <v>117.83</v>
      </c>
      <c r="DC58">
        <v>234.63</v>
      </c>
      <c r="DD58" t="s">
        <v>245</v>
      </c>
    </row>
    <row r="59" spans="1:108" x14ac:dyDescent="0.2">
      <c r="A59">
        <v>88</v>
      </c>
      <c r="B59" s="40">
        <v>43538</v>
      </c>
      <c r="C59" s="39">
        <v>0.39076388888888891</v>
      </c>
      <c r="D59" t="s">
        <v>302</v>
      </c>
      <c r="E59" t="s">
        <v>249</v>
      </c>
      <c r="F59" t="s">
        <v>333</v>
      </c>
      <c r="G59" s="42">
        <v>13.488240000000046</v>
      </c>
      <c r="H59">
        <v>89</v>
      </c>
      <c r="I59" t="s">
        <v>24</v>
      </c>
      <c r="J59">
        <v>0.76</v>
      </c>
      <c r="K59">
        <v>4.1367000000000003</v>
      </c>
      <c r="L59">
        <v>3.4799999999999998E-2</v>
      </c>
      <c r="M59">
        <v>7.2587999999999999</v>
      </c>
      <c r="N59">
        <v>1.84E-2</v>
      </c>
      <c r="O59" t="s">
        <v>24</v>
      </c>
      <c r="P59">
        <v>2.0400000000000001E-2</v>
      </c>
      <c r="Q59">
        <v>0.20880000000000001</v>
      </c>
      <c r="R59">
        <v>2.2000000000000001E-3</v>
      </c>
      <c r="S59">
        <v>22.916499999999999</v>
      </c>
      <c r="T59">
        <v>3.2199999999999999E-2</v>
      </c>
      <c r="U59">
        <v>0.89439999999999997</v>
      </c>
      <c r="V59">
        <v>3.3E-3</v>
      </c>
      <c r="W59">
        <v>0.48020000000000002</v>
      </c>
      <c r="X59">
        <v>2.8999999999999998E-3</v>
      </c>
      <c r="Y59">
        <v>0.41499999999999998</v>
      </c>
      <c r="Z59">
        <v>4.1000000000000003E-3</v>
      </c>
      <c r="AA59">
        <v>3.2599999999999997E-2</v>
      </c>
      <c r="AB59">
        <v>1.6000000000000001E-3</v>
      </c>
      <c r="AC59">
        <v>1.6299999999999999E-2</v>
      </c>
      <c r="AD59">
        <v>5.9999999999999995E-4</v>
      </c>
      <c r="AE59" t="s">
        <v>24</v>
      </c>
      <c r="AF59">
        <v>1.5900000000000001E-2</v>
      </c>
      <c r="AG59">
        <v>8.6E-3</v>
      </c>
      <c r="AH59">
        <v>1E-4</v>
      </c>
      <c r="AI59">
        <v>2.2000000000000001E-3</v>
      </c>
      <c r="AJ59">
        <v>1E-4</v>
      </c>
      <c r="AK59" t="s">
        <v>24</v>
      </c>
      <c r="AL59">
        <v>1E-3</v>
      </c>
      <c r="AO59">
        <v>1.12E-2</v>
      </c>
      <c r="AP59">
        <v>1E-4</v>
      </c>
      <c r="AQ59">
        <v>1.5699999999999999E-2</v>
      </c>
      <c r="AR59">
        <v>1E-4</v>
      </c>
      <c r="AS59">
        <v>1.9E-3</v>
      </c>
      <c r="AT59">
        <v>0</v>
      </c>
      <c r="AU59">
        <v>1.38E-2</v>
      </c>
      <c r="AV59">
        <v>1E-4</v>
      </c>
      <c r="AW59">
        <v>1.4E-3</v>
      </c>
      <c r="AX59">
        <v>0</v>
      </c>
      <c r="AY59" t="s">
        <v>24</v>
      </c>
      <c r="AZ59">
        <v>4.7999999999999996E-3</v>
      </c>
      <c r="BE59" t="s">
        <v>24</v>
      </c>
      <c r="BF59">
        <v>0.1022</v>
      </c>
      <c r="BG59" t="s">
        <v>24</v>
      </c>
      <c r="BH59">
        <v>4.1000000000000002E-2</v>
      </c>
      <c r="BI59" t="s">
        <v>24</v>
      </c>
      <c r="BJ59">
        <v>6.5799999999999997E-2</v>
      </c>
      <c r="BK59" t="s">
        <v>24</v>
      </c>
      <c r="BL59">
        <v>8.6199999999999999E-2</v>
      </c>
      <c r="BQ59">
        <v>6.8999999999999999E-3</v>
      </c>
      <c r="BR59">
        <v>2.0000000000000001E-4</v>
      </c>
      <c r="BS59" t="s">
        <v>24</v>
      </c>
      <c r="BT59">
        <v>1.8200000000000001E-2</v>
      </c>
      <c r="BY59" t="s">
        <v>24</v>
      </c>
      <c r="BZ59">
        <v>4.5999999999999999E-3</v>
      </c>
      <c r="CA59">
        <v>5.0000000000000001E-4</v>
      </c>
      <c r="CB59">
        <v>1E-4</v>
      </c>
      <c r="CC59">
        <v>3.3999999999999998E-3</v>
      </c>
      <c r="CD59">
        <v>1E-4</v>
      </c>
      <c r="CE59" t="s">
        <v>24</v>
      </c>
      <c r="CF59">
        <v>1.43E-2</v>
      </c>
      <c r="CG59">
        <v>1.8E-3</v>
      </c>
      <c r="CH59">
        <v>1E-4</v>
      </c>
      <c r="CI59" t="s">
        <v>24</v>
      </c>
      <c r="CJ59">
        <v>1.1900000000000001E-2</v>
      </c>
      <c r="CK59">
        <v>59.4</v>
      </c>
      <c r="CL59">
        <v>0.06</v>
      </c>
      <c r="CM59">
        <v>7.6E-3</v>
      </c>
      <c r="CN59">
        <v>5.9999999999999995E-4</v>
      </c>
      <c r="CO59">
        <v>4.1571999999999996</v>
      </c>
      <c r="CP59">
        <v>7.4000000000000003E-3</v>
      </c>
      <c r="CQ59">
        <v>5.7000000000000002E-3</v>
      </c>
      <c r="CR59">
        <v>2.0000000000000001E-4</v>
      </c>
      <c r="CS59" t="s">
        <v>24</v>
      </c>
      <c r="CT59">
        <v>3.0999999999999999E-3</v>
      </c>
      <c r="CU59">
        <v>512220</v>
      </c>
      <c r="CV59" t="s">
        <v>247</v>
      </c>
      <c r="CW59" t="s">
        <v>246</v>
      </c>
      <c r="CX59">
        <v>93.02</v>
      </c>
      <c r="CY59">
        <v>73.319999999999993</v>
      </c>
      <c r="CZ59">
        <v>166.33</v>
      </c>
      <c r="DA59">
        <v>116.32</v>
      </c>
      <c r="DB59">
        <v>118.11</v>
      </c>
      <c r="DC59">
        <v>234.44</v>
      </c>
      <c r="DD59" t="s">
        <v>245</v>
      </c>
    </row>
    <row r="60" spans="1:108" x14ac:dyDescent="0.2">
      <c r="A60">
        <v>51</v>
      </c>
      <c r="B60" s="40">
        <v>43537</v>
      </c>
      <c r="C60" s="39">
        <v>0.58473379629629629</v>
      </c>
      <c r="D60" t="s">
        <v>318</v>
      </c>
      <c r="E60" t="s">
        <v>249</v>
      </c>
      <c r="F60" t="s">
        <v>333</v>
      </c>
      <c r="G60" s="42">
        <v>13.433640000000045</v>
      </c>
      <c r="H60">
        <v>88</v>
      </c>
      <c r="I60">
        <v>2.09</v>
      </c>
      <c r="J60">
        <v>0.16</v>
      </c>
      <c r="K60">
        <v>5.5442</v>
      </c>
      <c r="L60">
        <v>3.5700000000000003E-2</v>
      </c>
      <c r="M60">
        <v>8.7119</v>
      </c>
      <c r="N60">
        <v>2.4E-2</v>
      </c>
      <c r="O60">
        <v>0.03</v>
      </c>
      <c r="P60">
        <v>3.2000000000000002E-3</v>
      </c>
      <c r="Q60">
        <v>0.2336</v>
      </c>
      <c r="R60">
        <v>2.2000000000000001E-3</v>
      </c>
      <c r="S60">
        <v>21.253</v>
      </c>
      <c r="T60">
        <v>4.4400000000000002E-2</v>
      </c>
      <c r="U60">
        <v>1.0477000000000001</v>
      </c>
      <c r="V60">
        <v>3.8E-3</v>
      </c>
      <c r="W60">
        <v>0.4884</v>
      </c>
      <c r="X60">
        <v>3.0000000000000001E-3</v>
      </c>
      <c r="Y60">
        <v>0.44340000000000002</v>
      </c>
      <c r="Z60">
        <v>4.1999999999999997E-3</v>
      </c>
      <c r="AA60">
        <v>4.1000000000000002E-2</v>
      </c>
      <c r="AB60">
        <v>1.6999999999999999E-3</v>
      </c>
      <c r="AC60">
        <v>1.9400000000000001E-2</v>
      </c>
      <c r="AD60">
        <v>5.9999999999999995E-4</v>
      </c>
      <c r="AE60" t="s">
        <v>24</v>
      </c>
      <c r="AF60">
        <v>1.47E-2</v>
      </c>
      <c r="AG60">
        <v>7.1000000000000004E-3</v>
      </c>
      <c r="AH60">
        <v>1E-4</v>
      </c>
      <c r="AI60">
        <v>2.0999999999999999E-3</v>
      </c>
      <c r="AJ60">
        <v>1E-4</v>
      </c>
      <c r="AK60">
        <v>1E-4</v>
      </c>
      <c r="AL60">
        <v>0</v>
      </c>
      <c r="AO60">
        <v>1.17E-2</v>
      </c>
      <c r="AP60">
        <v>1E-4</v>
      </c>
      <c r="AQ60">
        <v>1.5699999999999999E-2</v>
      </c>
      <c r="AR60">
        <v>1E-4</v>
      </c>
      <c r="AS60">
        <v>2.0999999999999999E-3</v>
      </c>
      <c r="AT60">
        <v>0</v>
      </c>
      <c r="AU60">
        <v>1.35E-2</v>
      </c>
      <c r="AV60">
        <v>1E-4</v>
      </c>
      <c r="AW60">
        <v>1.2999999999999999E-3</v>
      </c>
      <c r="AX60">
        <v>0</v>
      </c>
      <c r="AY60" t="s">
        <v>24</v>
      </c>
      <c r="AZ60">
        <v>4.7000000000000002E-3</v>
      </c>
      <c r="BE60" t="s">
        <v>24</v>
      </c>
      <c r="BF60">
        <v>0.10100000000000001</v>
      </c>
      <c r="BG60">
        <v>1.1000000000000001E-3</v>
      </c>
      <c r="BH60">
        <v>2.0000000000000001E-4</v>
      </c>
      <c r="BI60" t="s">
        <v>24</v>
      </c>
      <c r="BJ60">
        <v>6.4799999999999996E-2</v>
      </c>
      <c r="BK60" t="s">
        <v>24</v>
      </c>
      <c r="BL60">
        <v>8.48E-2</v>
      </c>
      <c r="BQ60">
        <v>7.7999999999999996E-3</v>
      </c>
      <c r="BR60">
        <v>2.0000000000000001E-4</v>
      </c>
      <c r="BS60" t="s">
        <v>24</v>
      </c>
      <c r="BT60">
        <v>1.8599999999999998E-2</v>
      </c>
      <c r="BY60" t="s">
        <v>24</v>
      </c>
      <c r="BZ60">
        <v>4.7000000000000002E-3</v>
      </c>
      <c r="CA60">
        <v>6.9999999999999999E-4</v>
      </c>
      <c r="CB60">
        <v>1E-4</v>
      </c>
      <c r="CC60">
        <v>2.5000000000000001E-3</v>
      </c>
      <c r="CD60">
        <v>1E-4</v>
      </c>
      <c r="CE60" t="s">
        <v>24</v>
      </c>
      <c r="CF60">
        <v>1.41E-2</v>
      </c>
      <c r="CG60">
        <v>1.4E-3</v>
      </c>
      <c r="CH60">
        <v>1E-4</v>
      </c>
      <c r="CI60">
        <v>4.0000000000000002E-4</v>
      </c>
      <c r="CJ60">
        <v>1E-4</v>
      </c>
      <c r="CK60">
        <v>56.24</v>
      </c>
      <c r="CL60">
        <v>0.11</v>
      </c>
      <c r="CM60">
        <v>1.2999999999999999E-2</v>
      </c>
      <c r="CN60">
        <v>6.9999999999999999E-4</v>
      </c>
      <c r="CO60">
        <v>3.7711000000000001</v>
      </c>
      <c r="CP60">
        <v>8.9999999999999993E-3</v>
      </c>
      <c r="CQ60">
        <v>5.4000000000000003E-3</v>
      </c>
      <c r="CR60">
        <v>2.0000000000000001E-4</v>
      </c>
      <c r="CS60" t="s">
        <v>24</v>
      </c>
      <c r="CT60">
        <v>3.0999999999999999E-3</v>
      </c>
      <c r="CU60">
        <v>512220</v>
      </c>
      <c r="CV60" t="s">
        <v>247</v>
      </c>
      <c r="CW60" t="s">
        <v>246</v>
      </c>
      <c r="CX60">
        <v>91.67</v>
      </c>
      <c r="CY60">
        <v>73.739999999999995</v>
      </c>
      <c r="CZ60">
        <v>165.41</v>
      </c>
      <c r="DA60">
        <v>116.23</v>
      </c>
      <c r="DB60">
        <v>118.16</v>
      </c>
      <c r="DC60">
        <v>234.4</v>
      </c>
      <c r="DD60" t="s">
        <v>245</v>
      </c>
    </row>
    <row r="61" spans="1:108" x14ac:dyDescent="0.2">
      <c r="A61">
        <v>89</v>
      </c>
      <c r="B61" s="40">
        <v>43538</v>
      </c>
      <c r="C61" s="39">
        <v>0.39431712962962967</v>
      </c>
      <c r="D61" t="s">
        <v>341</v>
      </c>
      <c r="E61" t="s">
        <v>249</v>
      </c>
      <c r="F61" t="s">
        <v>333</v>
      </c>
      <c r="G61" s="42">
        <v>13.379040000000044</v>
      </c>
      <c r="H61">
        <v>87</v>
      </c>
      <c r="I61" t="s">
        <v>24</v>
      </c>
      <c r="J61">
        <v>0.75</v>
      </c>
      <c r="K61">
        <v>4.1360000000000001</v>
      </c>
      <c r="L61">
        <v>3.3799999999999997E-2</v>
      </c>
      <c r="M61">
        <v>7.1265999999999998</v>
      </c>
      <c r="N61">
        <v>1.78E-2</v>
      </c>
      <c r="O61" t="s">
        <v>24</v>
      </c>
      <c r="P61">
        <v>1.9699999999999999E-2</v>
      </c>
      <c r="Q61">
        <v>5.7700000000000001E-2</v>
      </c>
      <c r="R61">
        <v>2E-3</v>
      </c>
      <c r="S61">
        <v>23.438300000000002</v>
      </c>
      <c r="T61">
        <v>3.2000000000000001E-2</v>
      </c>
      <c r="U61">
        <v>0.86270000000000002</v>
      </c>
      <c r="V61">
        <v>3.3E-3</v>
      </c>
      <c r="W61">
        <v>0.31850000000000001</v>
      </c>
      <c r="X61">
        <v>2.7000000000000001E-3</v>
      </c>
      <c r="Y61">
        <v>0.41399999999999998</v>
      </c>
      <c r="Z61">
        <v>4.0000000000000001E-3</v>
      </c>
      <c r="AA61">
        <v>3.2800000000000003E-2</v>
      </c>
      <c r="AB61">
        <v>1.6000000000000001E-3</v>
      </c>
      <c r="AC61">
        <v>1.43E-2</v>
      </c>
      <c r="AD61">
        <v>5.0000000000000001E-4</v>
      </c>
      <c r="AE61" t="s">
        <v>24</v>
      </c>
      <c r="AF61">
        <v>1.4200000000000001E-2</v>
      </c>
      <c r="AG61">
        <v>7.1000000000000004E-3</v>
      </c>
      <c r="AH61">
        <v>1E-4</v>
      </c>
      <c r="AI61">
        <v>1.8E-3</v>
      </c>
      <c r="AJ61">
        <v>1E-4</v>
      </c>
      <c r="AK61" t="s">
        <v>24</v>
      </c>
      <c r="AL61">
        <v>8.9999999999999998E-4</v>
      </c>
      <c r="AO61">
        <v>1.1599999999999999E-2</v>
      </c>
      <c r="AP61">
        <v>1E-4</v>
      </c>
      <c r="AQ61">
        <v>1.4800000000000001E-2</v>
      </c>
      <c r="AR61">
        <v>1E-4</v>
      </c>
      <c r="AS61">
        <v>2E-3</v>
      </c>
      <c r="AT61">
        <v>0</v>
      </c>
      <c r="AU61">
        <v>1.3599999999999999E-2</v>
      </c>
      <c r="AV61">
        <v>1E-4</v>
      </c>
      <c r="AW61">
        <v>1.2999999999999999E-3</v>
      </c>
      <c r="AX61">
        <v>0</v>
      </c>
      <c r="AY61" t="s">
        <v>24</v>
      </c>
      <c r="AZ61">
        <v>4.7999999999999996E-3</v>
      </c>
      <c r="BE61" t="s">
        <v>24</v>
      </c>
      <c r="BF61">
        <v>0.10290000000000001</v>
      </c>
      <c r="BG61" t="s">
        <v>24</v>
      </c>
      <c r="BH61">
        <v>4.1300000000000003E-2</v>
      </c>
      <c r="BI61" t="s">
        <v>24</v>
      </c>
      <c r="BJ61">
        <v>6.6400000000000001E-2</v>
      </c>
      <c r="BK61" t="s">
        <v>24</v>
      </c>
      <c r="BL61">
        <v>8.6999999999999994E-2</v>
      </c>
      <c r="BQ61">
        <v>7.1999999999999998E-3</v>
      </c>
      <c r="BR61">
        <v>2.0000000000000001E-4</v>
      </c>
      <c r="BS61" t="s">
        <v>24</v>
      </c>
      <c r="BT61">
        <v>1.8100000000000002E-2</v>
      </c>
      <c r="BY61" t="s">
        <v>24</v>
      </c>
      <c r="BZ61">
        <v>4.5999999999999999E-3</v>
      </c>
      <c r="CA61">
        <v>2.9999999999999997E-4</v>
      </c>
      <c r="CB61">
        <v>1E-4</v>
      </c>
      <c r="CC61">
        <v>1.9E-3</v>
      </c>
      <c r="CD61">
        <v>1E-4</v>
      </c>
      <c r="CE61" t="s">
        <v>24</v>
      </c>
      <c r="CF61">
        <v>1.43E-2</v>
      </c>
      <c r="CG61">
        <v>1.6000000000000001E-3</v>
      </c>
      <c r="CH61">
        <v>1E-4</v>
      </c>
      <c r="CI61" t="s">
        <v>24</v>
      </c>
      <c r="CJ61">
        <v>1.2E-2</v>
      </c>
      <c r="CK61">
        <v>60.12</v>
      </c>
      <c r="CL61">
        <v>0.06</v>
      </c>
      <c r="CM61">
        <v>8.8999999999999999E-3</v>
      </c>
      <c r="CN61">
        <v>5.9999999999999995E-4</v>
      </c>
      <c r="CO61">
        <v>3.4036</v>
      </c>
      <c r="CP61">
        <v>6.1999999999999998E-3</v>
      </c>
      <c r="CQ61">
        <v>5.1999999999999998E-3</v>
      </c>
      <c r="CR61">
        <v>2.0000000000000001E-4</v>
      </c>
      <c r="CS61" t="s">
        <v>24</v>
      </c>
      <c r="CT61">
        <v>3.0000000000000001E-3</v>
      </c>
      <c r="CU61">
        <v>512220</v>
      </c>
      <c r="CV61" t="s">
        <v>247</v>
      </c>
      <c r="CW61" t="s">
        <v>246</v>
      </c>
      <c r="CX61">
        <v>92.08</v>
      </c>
      <c r="CY61">
        <v>72.44</v>
      </c>
      <c r="CZ61">
        <v>164.52</v>
      </c>
      <c r="DA61">
        <v>116.1</v>
      </c>
      <c r="DB61">
        <v>118.11</v>
      </c>
      <c r="DC61">
        <v>234.21</v>
      </c>
      <c r="DD61" t="s">
        <v>245</v>
      </c>
    </row>
    <row r="62" spans="1:108" x14ac:dyDescent="0.2">
      <c r="A62">
        <v>104</v>
      </c>
      <c r="B62" s="40">
        <v>43538</v>
      </c>
      <c r="C62" s="39">
        <v>0.44380787037037034</v>
      </c>
      <c r="D62" t="s">
        <v>281</v>
      </c>
      <c r="E62" t="s">
        <v>249</v>
      </c>
      <c r="F62" t="s">
        <v>333</v>
      </c>
      <c r="G62" s="42">
        <v>13.324440000000044</v>
      </c>
      <c r="H62">
        <v>86</v>
      </c>
      <c r="I62">
        <v>1.25</v>
      </c>
      <c r="J62">
        <v>0.17</v>
      </c>
      <c r="K62">
        <v>4.984</v>
      </c>
      <c r="L62">
        <v>3.5299999999999998E-2</v>
      </c>
      <c r="M62">
        <v>8.0291999999999994</v>
      </c>
      <c r="N62">
        <v>2.3199999999999998E-2</v>
      </c>
      <c r="O62">
        <v>1.5900000000000001E-2</v>
      </c>
      <c r="P62">
        <v>3.0999999999999999E-3</v>
      </c>
      <c r="Q62">
        <v>0.16930000000000001</v>
      </c>
      <c r="R62">
        <v>2.2000000000000001E-3</v>
      </c>
      <c r="S62">
        <v>22.2974</v>
      </c>
      <c r="T62">
        <v>4.8300000000000003E-2</v>
      </c>
      <c r="U62">
        <v>0.99619999999999997</v>
      </c>
      <c r="V62">
        <v>3.8E-3</v>
      </c>
      <c r="W62">
        <v>0.35959999999999998</v>
      </c>
      <c r="X62">
        <v>2.8999999999999998E-3</v>
      </c>
      <c r="Y62">
        <v>0.44369999999999998</v>
      </c>
      <c r="Z62">
        <v>4.3E-3</v>
      </c>
      <c r="AA62">
        <v>3.7499999999999999E-2</v>
      </c>
      <c r="AB62">
        <v>1.6999999999999999E-3</v>
      </c>
      <c r="AC62">
        <v>1.5800000000000002E-2</v>
      </c>
      <c r="AD62">
        <v>5.9999999999999995E-4</v>
      </c>
      <c r="AE62" t="s">
        <v>24</v>
      </c>
      <c r="AF62">
        <v>1.4800000000000001E-2</v>
      </c>
      <c r="AG62">
        <v>7.4999999999999997E-3</v>
      </c>
      <c r="AH62">
        <v>1E-4</v>
      </c>
      <c r="AI62">
        <v>1.9E-3</v>
      </c>
      <c r="AJ62">
        <v>1E-4</v>
      </c>
      <c r="AK62" t="s">
        <v>24</v>
      </c>
      <c r="AL62">
        <v>1E-3</v>
      </c>
      <c r="AO62">
        <v>1.1900000000000001E-2</v>
      </c>
      <c r="AP62">
        <v>1E-4</v>
      </c>
      <c r="AQ62">
        <v>1.46E-2</v>
      </c>
      <c r="AR62">
        <v>1E-4</v>
      </c>
      <c r="AS62">
        <v>1.9E-3</v>
      </c>
      <c r="AT62">
        <v>0</v>
      </c>
      <c r="AU62">
        <v>1.35E-2</v>
      </c>
      <c r="AV62">
        <v>1E-4</v>
      </c>
      <c r="AW62">
        <v>1.2999999999999999E-3</v>
      </c>
      <c r="AX62">
        <v>0</v>
      </c>
      <c r="AY62" t="s">
        <v>24</v>
      </c>
      <c r="AZ62">
        <v>4.7999999999999996E-3</v>
      </c>
      <c r="BE62" t="s">
        <v>24</v>
      </c>
      <c r="BF62">
        <v>0.1024</v>
      </c>
      <c r="BG62" t="s">
        <v>24</v>
      </c>
      <c r="BH62">
        <v>4.1099999999999998E-2</v>
      </c>
      <c r="BI62" t="s">
        <v>24</v>
      </c>
      <c r="BJ62">
        <v>6.5799999999999997E-2</v>
      </c>
      <c r="BK62" t="s">
        <v>24</v>
      </c>
      <c r="BL62">
        <v>8.6199999999999999E-2</v>
      </c>
      <c r="BQ62">
        <v>7.7000000000000002E-3</v>
      </c>
      <c r="BR62">
        <v>2.0000000000000001E-4</v>
      </c>
      <c r="BS62" t="s">
        <v>24</v>
      </c>
      <c r="BT62">
        <v>1.8599999999999998E-2</v>
      </c>
      <c r="BY62" t="s">
        <v>24</v>
      </c>
      <c r="BZ62">
        <v>4.7000000000000002E-3</v>
      </c>
      <c r="CA62">
        <v>5.9999999999999995E-4</v>
      </c>
      <c r="CB62">
        <v>1E-4</v>
      </c>
      <c r="CC62">
        <v>2.2000000000000001E-3</v>
      </c>
      <c r="CD62">
        <v>1E-4</v>
      </c>
      <c r="CE62" t="s">
        <v>24</v>
      </c>
      <c r="CF62">
        <v>1.44E-2</v>
      </c>
      <c r="CG62">
        <v>1.6999999999999999E-3</v>
      </c>
      <c r="CH62">
        <v>1E-4</v>
      </c>
      <c r="CI62">
        <v>4.0000000000000002E-4</v>
      </c>
      <c r="CJ62">
        <v>1E-4</v>
      </c>
      <c r="CK62">
        <v>57.66</v>
      </c>
      <c r="CL62">
        <v>0.11</v>
      </c>
      <c r="CM62">
        <v>1.15E-2</v>
      </c>
      <c r="CN62">
        <v>6.9999999999999999E-4</v>
      </c>
      <c r="CO62">
        <v>3.6655000000000002</v>
      </c>
      <c r="CP62">
        <v>8.9999999999999993E-3</v>
      </c>
      <c r="CQ62">
        <v>5.3E-3</v>
      </c>
      <c r="CR62">
        <v>2.0000000000000001E-4</v>
      </c>
      <c r="CS62" t="s">
        <v>24</v>
      </c>
      <c r="CT62">
        <v>3.0999999999999999E-3</v>
      </c>
      <c r="CU62">
        <v>512220</v>
      </c>
      <c r="CV62" t="s">
        <v>247</v>
      </c>
      <c r="CW62" t="s">
        <v>246</v>
      </c>
      <c r="CX62">
        <v>92.75</v>
      </c>
      <c r="CY62">
        <v>73.959999999999994</v>
      </c>
      <c r="CZ62">
        <v>166.71</v>
      </c>
      <c r="DA62">
        <v>116.36</v>
      </c>
      <c r="DB62">
        <v>118.18</v>
      </c>
      <c r="DC62">
        <v>234.55</v>
      </c>
      <c r="DD62" t="s">
        <v>245</v>
      </c>
    </row>
    <row r="63" spans="1:108" x14ac:dyDescent="0.2">
      <c r="A63">
        <v>117</v>
      </c>
      <c r="B63" s="40">
        <v>43538</v>
      </c>
      <c r="C63" s="39">
        <v>0.48197916666666668</v>
      </c>
      <c r="D63" t="s">
        <v>292</v>
      </c>
      <c r="E63" t="s">
        <v>249</v>
      </c>
      <c r="F63" t="s">
        <v>333</v>
      </c>
      <c r="G63" s="42">
        <v>13.269840000000043</v>
      </c>
      <c r="H63">
        <v>85</v>
      </c>
      <c r="I63">
        <v>1.55</v>
      </c>
      <c r="J63">
        <v>0.17</v>
      </c>
      <c r="K63">
        <v>4.9698000000000002</v>
      </c>
      <c r="L63">
        <v>3.56E-2</v>
      </c>
      <c r="M63">
        <v>8.0942000000000007</v>
      </c>
      <c r="N63">
        <v>2.3699999999999999E-2</v>
      </c>
      <c r="O63">
        <v>2.6200000000000001E-2</v>
      </c>
      <c r="P63">
        <v>3.3E-3</v>
      </c>
      <c r="Q63">
        <v>0.28510000000000002</v>
      </c>
      <c r="R63">
        <v>2.3999999999999998E-3</v>
      </c>
      <c r="S63">
        <v>21.3308</v>
      </c>
      <c r="T63">
        <v>4.6899999999999997E-2</v>
      </c>
      <c r="U63">
        <v>1.0230999999999999</v>
      </c>
      <c r="V63">
        <v>3.8999999999999998E-3</v>
      </c>
      <c r="W63">
        <v>0.74390000000000001</v>
      </c>
      <c r="X63">
        <v>3.5000000000000001E-3</v>
      </c>
      <c r="Y63">
        <v>0.41449999999999998</v>
      </c>
      <c r="Z63">
        <v>4.1999999999999997E-3</v>
      </c>
      <c r="AA63">
        <v>3.8600000000000002E-2</v>
      </c>
      <c r="AB63">
        <v>1.6999999999999999E-3</v>
      </c>
      <c r="AC63">
        <v>2.1000000000000001E-2</v>
      </c>
      <c r="AD63">
        <v>5.9999999999999995E-4</v>
      </c>
      <c r="AE63" t="s">
        <v>24</v>
      </c>
      <c r="AF63">
        <v>1.61E-2</v>
      </c>
      <c r="AG63">
        <v>7.1000000000000004E-3</v>
      </c>
      <c r="AH63">
        <v>1E-4</v>
      </c>
      <c r="AI63">
        <v>2.2000000000000001E-3</v>
      </c>
      <c r="AJ63">
        <v>1E-4</v>
      </c>
      <c r="AK63">
        <v>1E-4</v>
      </c>
      <c r="AL63">
        <v>0</v>
      </c>
      <c r="AO63">
        <v>1.18E-2</v>
      </c>
      <c r="AP63">
        <v>1E-4</v>
      </c>
      <c r="AQ63">
        <v>1.6799999999999999E-2</v>
      </c>
      <c r="AR63">
        <v>1E-4</v>
      </c>
      <c r="AS63">
        <v>2.0999999999999999E-3</v>
      </c>
      <c r="AT63">
        <v>0</v>
      </c>
      <c r="AU63">
        <v>1.29E-2</v>
      </c>
      <c r="AV63">
        <v>1E-4</v>
      </c>
      <c r="AW63">
        <v>1.2999999999999999E-3</v>
      </c>
      <c r="AX63">
        <v>0</v>
      </c>
      <c r="AY63">
        <v>2.0000000000000001E-4</v>
      </c>
      <c r="AZ63">
        <v>0</v>
      </c>
      <c r="BE63" t="s">
        <v>24</v>
      </c>
      <c r="BF63">
        <v>0.10390000000000001</v>
      </c>
      <c r="BG63" t="s">
        <v>24</v>
      </c>
      <c r="BH63">
        <v>4.1799999999999997E-2</v>
      </c>
      <c r="BI63" t="s">
        <v>24</v>
      </c>
      <c r="BJ63">
        <v>6.7100000000000007E-2</v>
      </c>
      <c r="BK63" t="s">
        <v>24</v>
      </c>
      <c r="BL63">
        <v>8.8099999999999998E-2</v>
      </c>
      <c r="BQ63">
        <v>7.7000000000000002E-3</v>
      </c>
      <c r="BR63">
        <v>2.0000000000000001E-4</v>
      </c>
      <c r="BS63" t="s">
        <v>24</v>
      </c>
      <c r="BT63">
        <v>1.9099999999999999E-2</v>
      </c>
      <c r="BY63" t="s">
        <v>24</v>
      </c>
      <c r="BZ63">
        <v>4.8999999999999998E-3</v>
      </c>
      <c r="CA63">
        <v>8.0000000000000004E-4</v>
      </c>
      <c r="CB63">
        <v>1E-4</v>
      </c>
      <c r="CC63">
        <v>3.5000000000000001E-3</v>
      </c>
      <c r="CD63">
        <v>1E-4</v>
      </c>
      <c r="CE63" t="s">
        <v>24</v>
      </c>
      <c r="CF63">
        <v>1.4500000000000001E-2</v>
      </c>
      <c r="CG63">
        <v>1.8E-3</v>
      </c>
      <c r="CH63">
        <v>1E-4</v>
      </c>
      <c r="CI63">
        <v>2.9999999999999997E-4</v>
      </c>
      <c r="CJ63">
        <v>1E-4</v>
      </c>
      <c r="CK63">
        <v>57.16</v>
      </c>
      <c r="CL63">
        <v>0.11</v>
      </c>
      <c r="CM63">
        <v>1.2E-2</v>
      </c>
      <c r="CN63">
        <v>6.9999999999999999E-4</v>
      </c>
      <c r="CO63">
        <v>4.2481999999999998</v>
      </c>
      <c r="CP63">
        <v>1.04E-2</v>
      </c>
      <c r="CQ63">
        <v>7.1000000000000004E-3</v>
      </c>
      <c r="CR63">
        <v>2.0000000000000001E-4</v>
      </c>
      <c r="CS63" t="s">
        <v>24</v>
      </c>
      <c r="CT63">
        <v>3.2000000000000002E-3</v>
      </c>
      <c r="CU63">
        <v>512220</v>
      </c>
      <c r="CV63" t="s">
        <v>247</v>
      </c>
      <c r="CW63" t="s">
        <v>246</v>
      </c>
      <c r="CX63">
        <v>92.75</v>
      </c>
      <c r="CY63">
        <v>74.84</v>
      </c>
      <c r="CZ63">
        <v>167.59</v>
      </c>
      <c r="DA63">
        <v>116.42</v>
      </c>
      <c r="DB63">
        <v>118.2</v>
      </c>
      <c r="DC63">
        <v>234.62</v>
      </c>
      <c r="DD63" t="s">
        <v>245</v>
      </c>
    </row>
    <row r="64" spans="1:108" x14ac:dyDescent="0.2">
      <c r="A64">
        <v>91</v>
      </c>
      <c r="B64" s="40">
        <v>43538</v>
      </c>
      <c r="C64" s="39">
        <v>0.4029861111111111</v>
      </c>
      <c r="D64" t="s">
        <v>251</v>
      </c>
      <c r="E64" t="s">
        <v>249</v>
      </c>
      <c r="F64" t="s">
        <v>333</v>
      </c>
      <c r="G64" s="42">
        <v>13.215240000000042</v>
      </c>
      <c r="H64">
        <v>84</v>
      </c>
      <c r="I64" t="s">
        <v>24</v>
      </c>
      <c r="J64">
        <v>0.76</v>
      </c>
      <c r="K64">
        <v>5.0054999999999996</v>
      </c>
      <c r="L64">
        <v>3.5000000000000003E-2</v>
      </c>
      <c r="M64">
        <v>8.4223999999999997</v>
      </c>
      <c r="N64">
        <v>1.9599999999999999E-2</v>
      </c>
      <c r="O64" t="s">
        <v>24</v>
      </c>
      <c r="P64">
        <v>2.0500000000000001E-2</v>
      </c>
      <c r="Q64">
        <v>0.1477</v>
      </c>
      <c r="R64">
        <v>2.0999999999999999E-3</v>
      </c>
      <c r="S64">
        <v>21.5381</v>
      </c>
      <c r="T64">
        <v>2.9600000000000001E-2</v>
      </c>
      <c r="U64">
        <v>1.0279</v>
      </c>
      <c r="V64">
        <v>3.3999999999999998E-3</v>
      </c>
      <c r="W64">
        <v>0.5131</v>
      </c>
      <c r="X64">
        <v>2.8999999999999998E-3</v>
      </c>
      <c r="Y64">
        <v>0.44</v>
      </c>
      <c r="Z64">
        <v>4.1999999999999997E-3</v>
      </c>
      <c r="AA64">
        <v>3.1199999999999999E-2</v>
      </c>
      <c r="AB64">
        <v>1.6000000000000001E-3</v>
      </c>
      <c r="AC64">
        <v>1.54E-2</v>
      </c>
      <c r="AD64">
        <v>5.0000000000000001E-4</v>
      </c>
      <c r="AE64" t="s">
        <v>24</v>
      </c>
      <c r="AF64">
        <v>1.49E-2</v>
      </c>
      <c r="AG64">
        <v>6.8999999999999999E-3</v>
      </c>
      <c r="AH64">
        <v>1E-4</v>
      </c>
      <c r="AI64">
        <v>1.5E-3</v>
      </c>
      <c r="AJ64">
        <v>1E-4</v>
      </c>
      <c r="AK64" t="s">
        <v>24</v>
      </c>
      <c r="AL64">
        <v>1E-3</v>
      </c>
      <c r="AO64">
        <v>1.17E-2</v>
      </c>
      <c r="AP64">
        <v>1E-4</v>
      </c>
      <c r="AQ64">
        <v>1.4999999999999999E-2</v>
      </c>
      <c r="AR64">
        <v>1E-4</v>
      </c>
      <c r="AS64">
        <v>2E-3</v>
      </c>
      <c r="AT64">
        <v>0</v>
      </c>
      <c r="AU64">
        <v>1.3899999999999999E-2</v>
      </c>
      <c r="AV64">
        <v>1E-4</v>
      </c>
      <c r="AW64">
        <v>1.2999999999999999E-3</v>
      </c>
      <c r="AX64">
        <v>0</v>
      </c>
      <c r="AY64" t="s">
        <v>24</v>
      </c>
      <c r="AZ64">
        <v>4.7999999999999996E-3</v>
      </c>
      <c r="BE64" t="s">
        <v>24</v>
      </c>
      <c r="BF64">
        <v>0.1016</v>
      </c>
      <c r="BG64" t="s">
        <v>24</v>
      </c>
      <c r="BH64">
        <v>4.0800000000000003E-2</v>
      </c>
      <c r="BI64" t="s">
        <v>24</v>
      </c>
      <c r="BJ64">
        <v>6.5299999999999997E-2</v>
      </c>
      <c r="BK64" t="s">
        <v>24</v>
      </c>
      <c r="BL64">
        <v>8.5699999999999998E-2</v>
      </c>
      <c r="BQ64">
        <v>7.3000000000000001E-3</v>
      </c>
      <c r="BR64">
        <v>2.0000000000000001E-4</v>
      </c>
      <c r="BS64" t="s">
        <v>24</v>
      </c>
      <c r="BT64">
        <v>1.78E-2</v>
      </c>
      <c r="BY64" t="s">
        <v>24</v>
      </c>
      <c r="BZ64">
        <v>4.4999999999999997E-3</v>
      </c>
      <c r="CA64">
        <v>5.0000000000000001E-4</v>
      </c>
      <c r="CB64">
        <v>1E-4</v>
      </c>
      <c r="CC64">
        <v>2.5000000000000001E-3</v>
      </c>
      <c r="CD64">
        <v>1E-4</v>
      </c>
      <c r="CE64" t="s">
        <v>24</v>
      </c>
      <c r="CF64">
        <v>1.4200000000000001E-2</v>
      </c>
      <c r="CG64">
        <v>1.5E-3</v>
      </c>
      <c r="CH64">
        <v>1E-4</v>
      </c>
      <c r="CI64">
        <v>2.0000000000000001E-4</v>
      </c>
      <c r="CJ64">
        <v>1E-4</v>
      </c>
      <c r="CK64">
        <v>58.95</v>
      </c>
      <c r="CL64">
        <v>0.06</v>
      </c>
      <c r="CM64">
        <v>1.09E-2</v>
      </c>
      <c r="CN64">
        <v>5.9999999999999995E-4</v>
      </c>
      <c r="CO64">
        <v>3.8248000000000002</v>
      </c>
      <c r="CP64">
        <v>6.7999999999999996E-3</v>
      </c>
      <c r="CQ64">
        <v>5.4999999999999997E-3</v>
      </c>
      <c r="CR64">
        <v>2.0000000000000001E-4</v>
      </c>
      <c r="CS64" t="s">
        <v>24</v>
      </c>
      <c r="CT64">
        <v>3.0000000000000001E-3</v>
      </c>
      <c r="CU64">
        <v>512220</v>
      </c>
      <c r="CV64" t="s">
        <v>247</v>
      </c>
      <c r="CW64" t="s">
        <v>246</v>
      </c>
      <c r="CX64">
        <v>92.29</v>
      </c>
      <c r="CY64">
        <v>74.06</v>
      </c>
      <c r="CZ64">
        <v>166.35</v>
      </c>
      <c r="DA64">
        <v>116.19</v>
      </c>
      <c r="DB64">
        <v>118.15</v>
      </c>
      <c r="DC64">
        <v>234.35</v>
      </c>
      <c r="DD64" t="s">
        <v>245</v>
      </c>
    </row>
    <row r="65" spans="1:108" x14ac:dyDescent="0.2">
      <c r="A65">
        <v>76</v>
      </c>
      <c r="B65" s="40">
        <v>43537</v>
      </c>
      <c r="C65" s="39">
        <v>0.67793981481481491</v>
      </c>
      <c r="D65" t="s">
        <v>306</v>
      </c>
      <c r="E65" t="s">
        <v>249</v>
      </c>
      <c r="F65" t="s">
        <v>333</v>
      </c>
      <c r="G65" s="42">
        <v>13.160640000000042</v>
      </c>
      <c r="H65">
        <v>83</v>
      </c>
      <c r="I65">
        <v>2</v>
      </c>
      <c r="J65">
        <v>0.17</v>
      </c>
      <c r="K65">
        <v>4.4885999999999999</v>
      </c>
      <c r="L65">
        <v>3.49E-2</v>
      </c>
      <c r="M65">
        <v>7.3135000000000003</v>
      </c>
      <c r="N65">
        <v>2.23E-2</v>
      </c>
      <c r="O65">
        <v>3.9800000000000002E-2</v>
      </c>
      <c r="P65">
        <v>3.3E-3</v>
      </c>
      <c r="Q65">
        <v>0.70399999999999996</v>
      </c>
      <c r="R65">
        <v>3.2000000000000002E-3</v>
      </c>
      <c r="S65">
        <v>23.65</v>
      </c>
      <c r="T65">
        <v>0.05</v>
      </c>
      <c r="U65">
        <v>0.83169999999999999</v>
      </c>
      <c r="V65">
        <v>3.5999999999999999E-3</v>
      </c>
      <c r="W65">
        <v>0.90639999999999998</v>
      </c>
      <c r="X65">
        <v>3.8E-3</v>
      </c>
      <c r="Y65">
        <v>0.40260000000000001</v>
      </c>
      <c r="Z65">
        <v>4.1999999999999997E-3</v>
      </c>
      <c r="AA65">
        <v>3.8399999999999997E-2</v>
      </c>
      <c r="AB65">
        <v>1.6999999999999999E-3</v>
      </c>
      <c r="AC65">
        <v>2.52E-2</v>
      </c>
      <c r="AD65">
        <v>5.9999999999999995E-4</v>
      </c>
      <c r="AE65" t="s">
        <v>24</v>
      </c>
      <c r="AF65">
        <v>1.7999999999999999E-2</v>
      </c>
      <c r="AG65">
        <v>8.5000000000000006E-3</v>
      </c>
      <c r="AH65">
        <v>1E-4</v>
      </c>
      <c r="AI65">
        <v>3.7000000000000002E-3</v>
      </c>
      <c r="AJ65">
        <v>1E-4</v>
      </c>
      <c r="AK65">
        <v>2.0000000000000001E-4</v>
      </c>
      <c r="AL65">
        <v>0</v>
      </c>
      <c r="AO65">
        <v>1.0500000000000001E-2</v>
      </c>
      <c r="AP65">
        <v>1E-4</v>
      </c>
      <c r="AQ65">
        <v>1.5299999999999999E-2</v>
      </c>
      <c r="AR65">
        <v>1E-4</v>
      </c>
      <c r="AS65">
        <v>2E-3</v>
      </c>
      <c r="AT65">
        <v>0</v>
      </c>
      <c r="AU65">
        <v>1.2200000000000001E-2</v>
      </c>
      <c r="AV65">
        <v>1E-4</v>
      </c>
      <c r="AW65">
        <v>1.1999999999999999E-3</v>
      </c>
      <c r="AX65">
        <v>0</v>
      </c>
      <c r="AY65">
        <v>2.0000000000000001E-4</v>
      </c>
      <c r="AZ65">
        <v>0</v>
      </c>
      <c r="BE65" t="s">
        <v>24</v>
      </c>
      <c r="BF65">
        <v>9.8699999999999996E-2</v>
      </c>
      <c r="BG65" t="s">
        <v>24</v>
      </c>
      <c r="BH65">
        <v>3.9699999999999999E-2</v>
      </c>
      <c r="BI65" t="s">
        <v>24</v>
      </c>
      <c r="BJ65">
        <v>6.3500000000000001E-2</v>
      </c>
      <c r="BK65" t="s">
        <v>24</v>
      </c>
      <c r="BL65">
        <v>8.3400000000000002E-2</v>
      </c>
      <c r="BQ65">
        <v>6.8999999999999999E-3</v>
      </c>
      <c r="BR65">
        <v>2.0000000000000001E-4</v>
      </c>
      <c r="BS65" t="s">
        <v>24</v>
      </c>
      <c r="BT65">
        <v>1.89E-2</v>
      </c>
      <c r="BY65" t="s">
        <v>24</v>
      </c>
      <c r="BZ65">
        <v>5.0000000000000001E-3</v>
      </c>
      <c r="CA65">
        <v>6.9999999999999999E-4</v>
      </c>
      <c r="CB65">
        <v>1E-4</v>
      </c>
      <c r="CC65">
        <v>6.1999999999999998E-3</v>
      </c>
      <c r="CD65">
        <v>1E-4</v>
      </c>
      <c r="CE65" t="s">
        <v>24</v>
      </c>
      <c r="CF65">
        <v>1.38E-2</v>
      </c>
      <c r="CG65">
        <v>1.4E-3</v>
      </c>
      <c r="CH65">
        <v>1E-4</v>
      </c>
      <c r="CI65">
        <v>4.0000000000000002E-4</v>
      </c>
      <c r="CJ65">
        <v>1E-4</v>
      </c>
      <c r="CK65">
        <v>54.08</v>
      </c>
      <c r="CL65">
        <v>0.11</v>
      </c>
      <c r="CM65">
        <v>1.2999999999999999E-2</v>
      </c>
      <c r="CN65">
        <v>6.9999999999999999E-4</v>
      </c>
      <c r="CO65">
        <v>5.4284999999999997</v>
      </c>
      <c r="CP65">
        <v>1.3100000000000001E-2</v>
      </c>
      <c r="CQ65">
        <v>8.3000000000000001E-3</v>
      </c>
      <c r="CR65">
        <v>2.0000000000000001E-4</v>
      </c>
      <c r="CS65" t="s">
        <v>24</v>
      </c>
      <c r="CT65">
        <v>3.2000000000000002E-3</v>
      </c>
      <c r="CU65">
        <v>512220</v>
      </c>
      <c r="CV65" t="s">
        <v>247</v>
      </c>
      <c r="CW65" t="s">
        <v>246</v>
      </c>
      <c r="CX65">
        <v>93.04</v>
      </c>
      <c r="CY65">
        <v>70.19</v>
      </c>
      <c r="CZ65">
        <v>163.22999999999999</v>
      </c>
      <c r="DA65">
        <v>116.59</v>
      </c>
      <c r="DB65">
        <v>117.94</v>
      </c>
      <c r="DC65">
        <v>234.54</v>
      </c>
      <c r="DD65" t="s">
        <v>245</v>
      </c>
    </row>
    <row r="66" spans="1:108" x14ac:dyDescent="0.2">
      <c r="A66">
        <v>96</v>
      </c>
      <c r="B66" s="40">
        <v>43538</v>
      </c>
      <c r="C66" s="39">
        <v>0.41935185185185181</v>
      </c>
      <c r="D66" t="s">
        <v>275</v>
      </c>
      <c r="E66" t="s">
        <v>249</v>
      </c>
      <c r="F66" t="s">
        <v>333</v>
      </c>
      <c r="G66" s="42">
        <v>13.106040000000041</v>
      </c>
      <c r="H66">
        <v>82</v>
      </c>
      <c r="I66" t="s">
        <v>24</v>
      </c>
      <c r="J66">
        <v>0.65</v>
      </c>
      <c r="K66">
        <v>4.6647999999999996</v>
      </c>
      <c r="L66">
        <v>3.4099999999999998E-2</v>
      </c>
      <c r="M66">
        <v>7.9016999999999999</v>
      </c>
      <c r="N66">
        <v>1.89E-2</v>
      </c>
      <c r="O66">
        <v>0.16320000000000001</v>
      </c>
      <c r="P66">
        <v>3.8E-3</v>
      </c>
      <c r="Q66">
        <v>0.6956</v>
      </c>
      <c r="R66">
        <v>2.8999999999999998E-3</v>
      </c>
      <c r="S66">
        <v>21.544</v>
      </c>
      <c r="T66">
        <v>2.9700000000000001E-2</v>
      </c>
      <c r="U66">
        <v>0.90690000000000004</v>
      </c>
      <c r="V66">
        <v>3.3E-3</v>
      </c>
      <c r="W66">
        <v>1.8580000000000001</v>
      </c>
      <c r="X66">
        <v>4.4000000000000003E-3</v>
      </c>
      <c r="Y66">
        <v>0.37690000000000001</v>
      </c>
      <c r="Z66">
        <v>4.0000000000000001E-3</v>
      </c>
      <c r="AA66">
        <v>4.1099999999999998E-2</v>
      </c>
      <c r="AB66">
        <v>1.6000000000000001E-3</v>
      </c>
      <c r="AC66">
        <v>3.4299999999999997E-2</v>
      </c>
      <c r="AD66">
        <v>6.9999999999999999E-4</v>
      </c>
      <c r="AE66" t="s">
        <v>24</v>
      </c>
      <c r="AF66">
        <v>1.72E-2</v>
      </c>
      <c r="AG66">
        <v>1.41E-2</v>
      </c>
      <c r="AH66">
        <v>2.0000000000000001E-4</v>
      </c>
      <c r="AI66">
        <v>3.0999999999999999E-3</v>
      </c>
      <c r="AJ66">
        <v>1E-4</v>
      </c>
      <c r="AK66">
        <v>4.0000000000000002E-4</v>
      </c>
      <c r="AL66">
        <v>0</v>
      </c>
      <c r="AO66">
        <v>1.04E-2</v>
      </c>
      <c r="AP66">
        <v>1E-4</v>
      </c>
      <c r="AQ66">
        <v>1.4999999999999999E-2</v>
      </c>
      <c r="AR66">
        <v>1E-4</v>
      </c>
      <c r="AS66">
        <v>5.4000000000000003E-3</v>
      </c>
      <c r="AT66">
        <v>1E-4</v>
      </c>
      <c r="AU66">
        <v>1.24E-2</v>
      </c>
      <c r="AV66">
        <v>1E-4</v>
      </c>
      <c r="AW66">
        <v>1E-3</v>
      </c>
      <c r="AX66">
        <v>0</v>
      </c>
      <c r="AY66">
        <v>6.9999999999999999E-4</v>
      </c>
      <c r="AZ66">
        <v>0</v>
      </c>
      <c r="BE66" t="s">
        <v>24</v>
      </c>
      <c r="BF66">
        <v>9.7600000000000006E-2</v>
      </c>
      <c r="BG66" t="s">
        <v>24</v>
      </c>
      <c r="BH66">
        <v>3.9199999999999999E-2</v>
      </c>
      <c r="BI66" t="s">
        <v>24</v>
      </c>
      <c r="BJ66">
        <v>6.3E-2</v>
      </c>
      <c r="BK66" t="s">
        <v>24</v>
      </c>
      <c r="BL66">
        <v>8.2799999999999999E-2</v>
      </c>
      <c r="BQ66">
        <v>6.7000000000000002E-3</v>
      </c>
      <c r="BR66">
        <v>2.0000000000000001E-4</v>
      </c>
      <c r="BS66" t="s">
        <v>24</v>
      </c>
      <c r="BT66">
        <v>1.9E-2</v>
      </c>
      <c r="BY66" t="s">
        <v>24</v>
      </c>
      <c r="BZ66">
        <v>4.8999999999999998E-3</v>
      </c>
      <c r="CA66">
        <v>5.0000000000000001E-4</v>
      </c>
      <c r="CB66">
        <v>1E-4</v>
      </c>
      <c r="CC66">
        <v>8.3999999999999995E-3</v>
      </c>
      <c r="CD66">
        <v>1E-4</v>
      </c>
      <c r="CE66" t="s">
        <v>24</v>
      </c>
      <c r="CF66">
        <v>1.35E-2</v>
      </c>
      <c r="CG66">
        <v>1.2999999999999999E-3</v>
      </c>
      <c r="CH66">
        <v>1E-4</v>
      </c>
      <c r="CI66">
        <v>5.0000000000000001E-4</v>
      </c>
      <c r="CJ66">
        <v>1E-4</v>
      </c>
      <c r="CK66">
        <v>56.47</v>
      </c>
      <c r="CL66">
        <v>0.06</v>
      </c>
      <c r="CM66">
        <v>1.2699999999999999E-2</v>
      </c>
      <c r="CN66">
        <v>6.9999999999999999E-4</v>
      </c>
      <c r="CO66">
        <v>5.2427000000000001</v>
      </c>
      <c r="CP66">
        <v>8.6999999999999994E-3</v>
      </c>
      <c r="CQ66">
        <v>1.06E-2</v>
      </c>
      <c r="CR66">
        <v>2.0000000000000001E-4</v>
      </c>
      <c r="CS66">
        <v>2.2000000000000001E-3</v>
      </c>
      <c r="CT66">
        <v>2.0000000000000001E-4</v>
      </c>
      <c r="CU66">
        <v>512220</v>
      </c>
      <c r="CV66" t="s">
        <v>247</v>
      </c>
      <c r="CW66" t="s">
        <v>246</v>
      </c>
      <c r="CX66">
        <v>92.22</v>
      </c>
      <c r="CY66">
        <v>70.400000000000006</v>
      </c>
      <c r="CZ66">
        <v>162.62</v>
      </c>
      <c r="DA66">
        <v>116.33</v>
      </c>
      <c r="DB66">
        <v>117.92</v>
      </c>
      <c r="DC66">
        <v>234.25</v>
      </c>
      <c r="DD66" t="s">
        <v>245</v>
      </c>
    </row>
    <row r="67" spans="1:108" x14ac:dyDescent="0.2">
      <c r="A67">
        <v>118</v>
      </c>
      <c r="B67" s="40">
        <v>43538</v>
      </c>
      <c r="C67" s="39">
        <v>0.48534722222222221</v>
      </c>
      <c r="D67" t="s">
        <v>304</v>
      </c>
      <c r="E67" t="s">
        <v>249</v>
      </c>
      <c r="F67" t="s">
        <v>333</v>
      </c>
      <c r="G67" s="42">
        <v>13.05144000000004</v>
      </c>
      <c r="H67">
        <v>81</v>
      </c>
      <c r="I67">
        <v>1.79</v>
      </c>
      <c r="J67">
        <v>0.16</v>
      </c>
      <c r="K67">
        <v>5.5263999999999998</v>
      </c>
      <c r="L67">
        <v>3.6799999999999999E-2</v>
      </c>
      <c r="M67">
        <v>9.6959999999999997</v>
      </c>
      <c r="N67">
        <v>2.6700000000000002E-2</v>
      </c>
      <c r="O67">
        <v>5.1799999999999999E-2</v>
      </c>
      <c r="P67">
        <v>3.5999999999999999E-3</v>
      </c>
      <c r="Q67">
        <v>0.8085</v>
      </c>
      <c r="R67">
        <v>3.3999999999999998E-3</v>
      </c>
      <c r="S67">
        <v>20.213100000000001</v>
      </c>
      <c r="T67">
        <v>4.3499999999999997E-2</v>
      </c>
      <c r="U67">
        <v>1.0792999999999999</v>
      </c>
      <c r="V67">
        <v>4.0000000000000001E-3</v>
      </c>
      <c r="W67">
        <v>1.9965999999999999</v>
      </c>
      <c r="X67">
        <v>5.7000000000000002E-3</v>
      </c>
      <c r="Y67">
        <v>0.39389999999999997</v>
      </c>
      <c r="Z67">
        <v>4.1999999999999997E-3</v>
      </c>
      <c r="AA67">
        <v>3.8300000000000001E-2</v>
      </c>
      <c r="AB67">
        <v>1.6999999999999999E-3</v>
      </c>
      <c r="AC67">
        <v>2.9600000000000001E-2</v>
      </c>
      <c r="AD67">
        <v>6.9999999999999999E-4</v>
      </c>
      <c r="AE67" t="s">
        <v>24</v>
      </c>
      <c r="AF67">
        <v>1.83E-2</v>
      </c>
      <c r="AG67">
        <v>1.15E-2</v>
      </c>
      <c r="AH67">
        <v>1E-4</v>
      </c>
      <c r="AI67">
        <v>3.0999999999999999E-3</v>
      </c>
      <c r="AJ67">
        <v>1E-4</v>
      </c>
      <c r="AK67">
        <v>2.0000000000000001E-4</v>
      </c>
      <c r="AL67">
        <v>0</v>
      </c>
      <c r="AO67">
        <v>0.01</v>
      </c>
      <c r="AP67">
        <v>1E-4</v>
      </c>
      <c r="AQ67">
        <v>1.4E-2</v>
      </c>
      <c r="AR67">
        <v>1E-4</v>
      </c>
      <c r="AS67">
        <v>2.5000000000000001E-3</v>
      </c>
      <c r="AT67">
        <v>0</v>
      </c>
      <c r="AU67">
        <v>1.44E-2</v>
      </c>
      <c r="AV67">
        <v>1E-4</v>
      </c>
      <c r="AW67">
        <v>1.1000000000000001E-3</v>
      </c>
      <c r="AX67">
        <v>0</v>
      </c>
      <c r="AY67">
        <v>8.9999999999999998E-4</v>
      </c>
      <c r="AZ67">
        <v>0</v>
      </c>
      <c r="BE67" t="s">
        <v>24</v>
      </c>
      <c r="BF67">
        <v>9.8299999999999998E-2</v>
      </c>
      <c r="BG67" t="s">
        <v>24</v>
      </c>
      <c r="BH67">
        <v>3.95E-2</v>
      </c>
      <c r="BI67" t="s">
        <v>24</v>
      </c>
      <c r="BJ67">
        <v>6.3299999999999995E-2</v>
      </c>
      <c r="BK67" t="s">
        <v>24</v>
      </c>
      <c r="BL67">
        <v>8.3299999999999999E-2</v>
      </c>
      <c r="BQ67">
        <v>6.4999999999999997E-3</v>
      </c>
      <c r="BR67">
        <v>2.0000000000000001E-4</v>
      </c>
      <c r="BS67" t="s">
        <v>24</v>
      </c>
      <c r="BT67">
        <v>1.89E-2</v>
      </c>
      <c r="BY67" t="s">
        <v>24</v>
      </c>
      <c r="BZ67">
        <v>4.7999999999999996E-3</v>
      </c>
      <c r="CA67">
        <v>8.0000000000000004E-4</v>
      </c>
      <c r="CB67">
        <v>1E-4</v>
      </c>
      <c r="CC67">
        <v>6.1000000000000004E-3</v>
      </c>
      <c r="CD67">
        <v>1E-4</v>
      </c>
      <c r="CE67" t="s">
        <v>24</v>
      </c>
      <c r="CF67">
        <v>1.34E-2</v>
      </c>
      <c r="CG67">
        <v>1E-3</v>
      </c>
      <c r="CH67">
        <v>1E-4</v>
      </c>
      <c r="CI67">
        <v>4.0000000000000002E-4</v>
      </c>
      <c r="CJ67">
        <v>1E-4</v>
      </c>
      <c r="CK67">
        <v>52.38</v>
      </c>
      <c r="CL67">
        <v>0.11</v>
      </c>
      <c r="CM67">
        <v>1.34E-2</v>
      </c>
      <c r="CN67">
        <v>6.9999999999999999E-4</v>
      </c>
      <c r="CO67">
        <v>5.9016999999999999</v>
      </c>
      <c r="CP67">
        <v>1.37E-2</v>
      </c>
      <c r="CQ67">
        <v>8.9999999999999993E-3</v>
      </c>
      <c r="CR67">
        <v>2.0000000000000001E-4</v>
      </c>
      <c r="CS67" t="s">
        <v>24</v>
      </c>
      <c r="CT67">
        <v>3.0999999999999999E-3</v>
      </c>
      <c r="CU67">
        <v>512220</v>
      </c>
      <c r="CV67" t="s">
        <v>247</v>
      </c>
      <c r="CW67" t="s">
        <v>246</v>
      </c>
      <c r="CX67">
        <v>92.69</v>
      </c>
      <c r="CY67">
        <v>71.69</v>
      </c>
      <c r="CZ67">
        <v>164.38</v>
      </c>
      <c r="DA67">
        <v>116.52</v>
      </c>
      <c r="DB67">
        <v>117.95</v>
      </c>
      <c r="DC67">
        <v>234.47</v>
      </c>
      <c r="DD67" t="s">
        <v>245</v>
      </c>
    </row>
    <row r="68" spans="1:108" x14ac:dyDescent="0.2">
      <c r="A68">
        <v>79</v>
      </c>
      <c r="B68" s="40">
        <v>43537</v>
      </c>
      <c r="C68" s="39">
        <v>0.68869212962962967</v>
      </c>
      <c r="D68" t="s">
        <v>294</v>
      </c>
      <c r="E68" t="s">
        <v>249</v>
      </c>
      <c r="F68" t="s">
        <v>333</v>
      </c>
      <c r="G68" s="42">
        <v>12.99684000000004</v>
      </c>
      <c r="H68">
        <v>80</v>
      </c>
      <c r="I68">
        <v>1.92</v>
      </c>
      <c r="J68">
        <v>0.16</v>
      </c>
      <c r="K68">
        <v>5.2317</v>
      </c>
      <c r="L68">
        <v>3.5299999999999998E-2</v>
      </c>
      <c r="M68">
        <v>8.2032000000000007</v>
      </c>
      <c r="N68">
        <v>2.3300000000000001E-2</v>
      </c>
      <c r="O68">
        <v>2.7699999999999999E-2</v>
      </c>
      <c r="P68">
        <v>3.0999999999999999E-3</v>
      </c>
      <c r="Q68">
        <v>0.25230000000000002</v>
      </c>
      <c r="R68">
        <v>2.3E-3</v>
      </c>
      <c r="S68">
        <v>21.866399999999999</v>
      </c>
      <c r="T68">
        <v>4.65E-2</v>
      </c>
      <c r="U68">
        <v>0.94950000000000001</v>
      </c>
      <c r="V68">
        <v>3.7000000000000002E-3</v>
      </c>
      <c r="W68">
        <v>0.30120000000000002</v>
      </c>
      <c r="X68">
        <v>2.8E-3</v>
      </c>
      <c r="Y68">
        <v>0.44940000000000002</v>
      </c>
      <c r="Z68">
        <v>4.1999999999999997E-3</v>
      </c>
      <c r="AA68">
        <v>4.2599999999999999E-2</v>
      </c>
      <c r="AB68">
        <v>1.6999999999999999E-3</v>
      </c>
      <c r="AC68">
        <v>1.8700000000000001E-2</v>
      </c>
      <c r="AD68">
        <v>5.9999999999999995E-4</v>
      </c>
      <c r="AE68" t="s">
        <v>24</v>
      </c>
      <c r="AF68">
        <v>1.49E-2</v>
      </c>
      <c r="AG68">
        <v>7.6E-3</v>
      </c>
      <c r="AH68">
        <v>1E-4</v>
      </c>
      <c r="AI68">
        <v>1.9E-3</v>
      </c>
      <c r="AJ68">
        <v>1E-4</v>
      </c>
      <c r="AK68" t="s">
        <v>24</v>
      </c>
      <c r="AL68">
        <v>1E-3</v>
      </c>
      <c r="AO68">
        <v>1.09E-2</v>
      </c>
      <c r="AP68">
        <v>1E-4</v>
      </c>
      <c r="AQ68">
        <v>1.34E-2</v>
      </c>
      <c r="AR68">
        <v>1E-4</v>
      </c>
      <c r="AS68">
        <v>1.9E-3</v>
      </c>
      <c r="AT68">
        <v>0</v>
      </c>
      <c r="AU68">
        <v>1.5100000000000001E-2</v>
      </c>
      <c r="AV68">
        <v>1E-4</v>
      </c>
      <c r="AW68">
        <v>1.4E-3</v>
      </c>
      <c r="AX68">
        <v>0</v>
      </c>
      <c r="AY68" t="s">
        <v>24</v>
      </c>
      <c r="AZ68">
        <v>4.7000000000000002E-3</v>
      </c>
      <c r="BE68" t="s">
        <v>24</v>
      </c>
      <c r="BF68">
        <v>0.1011</v>
      </c>
      <c r="BG68" t="s">
        <v>24</v>
      </c>
      <c r="BH68">
        <v>4.0599999999999997E-2</v>
      </c>
      <c r="BI68" t="s">
        <v>24</v>
      </c>
      <c r="BJ68">
        <v>6.5199999999999994E-2</v>
      </c>
      <c r="BK68" t="s">
        <v>24</v>
      </c>
      <c r="BL68">
        <v>8.5800000000000001E-2</v>
      </c>
      <c r="BQ68">
        <v>7.6E-3</v>
      </c>
      <c r="BR68">
        <v>2.0000000000000001E-4</v>
      </c>
      <c r="BS68" t="s">
        <v>24</v>
      </c>
      <c r="BT68">
        <v>1.8700000000000001E-2</v>
      </c>
      <c r="BY68" t="s">
        <v>24</v>
      </c>
      <c r="BZ68">
        <v>4.7000000000000002E-3</v>
      </c>
      <c r="CA68">
        <v>8.0000000000000004E-4</v>
      </c>
      <c r="CB68">
        <v>1E-4</v>
      </c>
      <c r="CC68">
        <v>2.8999999999999998E-3</v>
      </c>
      <c r="CD68">
        <v>1E-4</v>
      </c>
      <c r="CE68" t="s">
        <v>24</v>
      </c>
      <c r="CF68">
        <v>1.4E-2</v>
      </c>
      <c r="CG68">
        <v>1.4E-3</v>
      </c>
      <c r="CH68">
        <v>1E-4</v>
      </c>
      <c r="CI68">
        <v>4.0000000000000002E-4</v>
      </c>
      <c r="CJ68">
        <v>1E-4</v>
      </c>
      <c r="CK68">
        <v>56.8</v>
      </c>
      <c r="CL68">
        <v>0.11</v>
      </c>
      <c r="CM68">
        <v>1.0699999999999999E-2</v>
      </c>
      <c r="CN68">
        <v>6.9999999999999999E-4</v>
      </c>
      <c r="CO68">
        <v>3.8639000000000001</v>
      </c>
      <c r="CP68">
        <v>9.2999999999999992E-3</v>
      </c>
      <c r="CQ68">
        <v>5.4999999999999997E-3</v>
      </c>
      <c r="CR68">
        <v>2.0000000000000001E-4</v>
      </c>
      <c r="CS68" t="s">
        <v>24</v>
      </c>
      <c r="CT68">
        <v>3.0999999999999999E-3</v>
      </c>
      <c r="CU68">
        <v>512220</v>
      </c>
      <c r="CV68" t="s">
        <v>247</v>
      </c>
      <c r="CW68" t="s">
        <v>246</v>
      </c>
      <c r="CX68">
        <v>91.4</v>
      </c>
      <c r="CY68">
        <v>73.180000000000007</v>
      </c>
      <c r="CZ68">
        <v>164.58</v>
      </c>
      <c r="DA68">
        <v>116.16</v>
      </c>
      <c r="DB68">
        <v>118.13</v>
      </c>
      <c r="DC68">
        <v>234.3</v>
      </c>
      <c r="DD68" t="s">
        <v>245</v>
      </c>
    </row>
    <row r="69" spans="1:108" x14ac:dyDescent="0.2">
      <c r="A69">
        <v>142</v>
      </c>
      <c r="B69" s="40">
        <v>43538</v>
      </c>
      <c r="C69" s="39">
        <v>0.63160879629629629</v>
      </c>
      <c r="D69" t="s">
        <v>276</v>
      </c>
      <c r="E69" t="s">
        <v>249</v>
      </c>
      <c r="F69" t="s">
        <v>333</v>
      </c>
      <c r="G69" s="42">
        <v>12.942240000000039</v>
      </c>
      <c r="H69">
        <v>79</v>
      </c>
      <c r="I69">
        <v>2.52</v>
      </c>
      <c r="J69">
        <v>0.17</v>
      </c>
      <c r="K69">
        <v>4.9162999999999997</v>
      </c>
      <c r="L69">
        <v>3.5200000000000002E-2</v>
      </c>
      <c r="M69">
        <v>8.1370000000000005</v>
      </c>
      <c r="N69">
        <v>2.3599999999999999E-2</v>
      </c>
      <c r="O69">
        <v>3.1300000000000001E-2</v>
      </c>
      <c r="P69">
        <v>3.2000000000000002E-3</v>
      </c>
      <c r="Q69">
        <v>0.3654</v>
      </c>
      <c r="R69">
        <v>2.5000000000000001E-3</v>
      </c>
      <c r="S69">
        <v>22.214300000000001</v>
      </c>
      <c r="T69">
        <v>4.8300000000000003E-2</v>
      </c>
      <c r="U69">
        <v>0.87539999999999996</v>
      </c>
      <c r="V69">
        <v>3.5999999999999999E-3</v>
      </c>
      <c r="W69">
        <v>0.43559999999999999</v>
      </c>
      <c r="X69">
        <v>3.0000000000000001E-3</v>
      </c>
      <c r="Y69">
        <v>0.43659999999999999</v>
      </c>
      <c r="Z69">
        <v>4.3E-3</v>
      </c>
      <c r="AA69">
        <v>3.6600000000000001E-2</v>
      </c>
      <c r="AB69">
        <v>1.6999999999999999E-3</v>
      </c>
      <c r="AC69">
        <v>1.9099999999999999E-2</v>
      </c>
      <c r="AD69">
        <v>5.9999999999999995E-4</v>
      </c>
      <c r="AE69" t="s">
        <v>24</v>
      </c>
      <c r="AF69">
        <v>1.61E-2</v>
      </c>
      <c r="AG69">
        <v>8.6999999999999994E-3</v>
      </c>
      <c r="AH69">
        <v>1E-4</v>
      </c>
      <c r="AI69">
        <v>1.8E-3</v>
      </c>
      <c r="AJ69">
        <v>1E-4</v>
      </c>
      <c r="AK69" t="s">
        <v>24</v>
      </c>
      <c r="AL69">
        <v>1E-4</v>
      </c>
      <c r="AO69">
        <v>1.03E-2</v>
      </c>
      <c r="AP69">
        <v>1E-4</v>
      </c>
      <c r="AQ69">
        <v>1.3299999999999999E-2</v>
      </c>
      <c r="AR69">
        <v>1E-4</v>
      </c>
      <c r="AS69">
        <v>2.0999999999999999E-3</v>
      </c>
      <c r="AT69">
        <v>0</v>
      </c>
      <c r="AU69">
        <v>1.5599999999999999E-2</v>
      </c>
      <c r="AV69">
        <v>1E-4</v>
      </c>
      <c r="AW69">
        <v>1.4E-3</v>
      </c>
      <c r="AX69">
        <v>0</v>
      </c>
      <c r="AY69">
        <v>1E-4</v>
      </c>
      <c r="AZ69">
        <v>0</v>
      </c>
      <c r="BE69" t="s">
        <v>24</v>
      </c>
      <c r="BF69">
        <v>0.10249999999999999</v>
      </c>
      <c r="BG69" t="s">
        <v>24</v>
      </c>
      <c r="BH69">
        <v>4.1099999999999998E-2</v>
      </c>
      <c r="BI69">
        <v>1.1999999999999999E-3</v>
      </c>
      <c r="BJ69">
        <v>2.9999999999999997E-4</v>
      </c>
      <c r="BK69" t="s">
        <v>24</v>
      </c>
      <c r="BL69">
        <v>8.6499999999999994E-2</v>
      </c>
      <c r="BQ69">
        <v>7.3000000000000001E-3</v>
      </c>
      <c r="BR69">
        <v>2.0000000000000001E-4</v>
      </c>
      <c r="BS69" t="s">
        <v>24</v>
      </c>
      <c r="BT69">
        <v>1.9E-2</v>
      </c>
      <c r="BY69" t="s">
        <v>24</v>
      </c>
      <c r="BZ69">
        <v>4.7999999999999996E-3</v>
      </c>
      <c r="CA69">
        <v>8.0000000000000004E-4</v>
      </c>
      <c r="CB69">
        <v>1E-4</v>
      </c>
      <c r="CC69">
        <v>2.3999999999999998E-3</v>
      </c>
      <c r="CD69">
        <v>1E-4</v>
      </c>
      <c r="CE69" t="s">
        <v>24</v>
      </c>
      <c r="CF69">
        <v>1.44E-2</v>
      </c>
      <c r="CG69">
        <v>1.8E-3</v>
      </c>
      <c r="CH69">
        <v>1E-4</v>
      </c>
      <c r="CI69">
        <v>4.0000000000000002E-4</v>
      </c>
      <c r="CJ69">
        <v>1E-4</v>
      </c>
      <c r="CK69">
        <v>55.62</v>
      </c>
      <c r="CL69">
        <v>0.11</v>
      </c>
      <c r="CM69">
        <v>1.24E-2</v>
      </c>
      <c r="CN69">
        <v>6.9999999999999999E-4</v>
      </c>
      <c r="CO69">
        <v>4.3136000000000001</v>
      </c>
      <c r="CP69">
        <v>1.04E-2</v>
      </c>
      <c r="CQ69">
        <v>5.1999999999999998E-3</v>
      </c>
      <c r="CR69">
        <v>2.0000000000000001E-4</v>
      </c>
      <c r="CS69" t="s">
        <v>24</v>
      </c>
      <c r="CT69">
        <v>3.0999999999999999E-3</v>
      </c>
      <c r="CU69">
        <v>512220</v>
      </c>
      <c r="CV69" t="s">
        <v>247</v>
      </c>
      <c r="CW69" t="s">
        <v>246</v>
      </c>
      <c r="CX69">
        <v>92.67</v>
      </c>
      <c r="CY69">
        <v>73.95</v>
      </c>
      <c r="CZ69">
        <v>166.62</v>
      </c>
      <c r="DA69">
        <v>116.46</v>
      </c>
      <c r="DB69">
        <v>118.17</v>
      </c>
      <c r="DC69">
        <v>234.62</v>
      </c>
      <c r="DD69" t="s">
        <v>245</v>
      </c>
    </row>
    <row r="70" spans="1:108" x14ac:dyDescent="0.2">
      <c r="A70">
        <v>93</v>
      </c>
      <c r="B70" s="40">
        <v>43538</v>
      </c>
      <c r="C70" s="39">
        <v>0.40952546296296299</v>
      </c>
      <c r="D70" t="s">
        <v>299</v>
      </c>
      <c r="E70" t="s">
        <v>249</v>
      </c>
      <c r="F70" t="s">
        <v>333</v>
      </c>
      <c r="G70" s="42">
        <v>12.887640000000038</v>
      </c>
      <c r="H70">
        <v>78</v>
      </c>
      <c r="I70" t="s">
        <v>24</v>
      </c>
      <c r="J70">
        <v>0.69</v>
      </c>
      <c r="K70">
        <v>4.9696999999999996</v>
      </c>
      <c r="L70">
        <v>3.4700000000000002E-2</v>
      </c>
      <c r="M70">
        <v>8.5274999999999999</v>
      </c>
      <c r="N70">
        <v>1.9699999999999999E-2</v>
      </c>
      <c r="O70" t="s">
        <v>24</v>
      </c>
      <c r="P70">
        <v>2.0799999999999999E-2</v>
      </c>
      <c r="Q70">
        <v>0.1618</v>
      </c>
      <c r="R70">
        <v>2.0999999999999999E-3</v>
      </c>
      <c r="S70">
        <v>21.090499999999999</v>
      </c>
      <c r="T70">
        <v>2.9100000000000001E-2</v>
      </c>
      <c r="U70">
        <v>0.96579999999999999</v>
      </c>
      <c r="V70">
        <v>3.3E-3</v>
      </c>
      <c r="W70">
        <v>0.50049999999999994</v>
      </c>
      <c r="X70">
        <v>2.8999999999999998E-3</v>
      </c>
      <c r="Y70">
        <v>0.45369999999999999</v>
      </c>
      <c r="Z70">
        <v>4.1999999999999997E-3</v>
      </c>
      <c r="AA70">
        <v>3.5900000000000001E-2</v>
      </c>
      <c r="AB70">
        <v>1.6000000000000001E-3</v>
      </c>
      <c r="AC70">
        <v>1.7299999999999999E-2</v>
      </c>
      <c r="AD70">
        <v>5.9999999999999995E-4</v>
      </c>
      <c r="AE70" t="s">
        <v>24</v>
      </c>
      <c r="AF70">
        <v>1.4500000000000001E-2</v>
      </c>
      <c r="AG70">
        <v>7.7000000000000002E-3</v>
      </c>
      <c r="AH70">
        <v>1E-4</v>
      </c>
      <c r="AI70">
        <v>1.8E-3</v>
      </c>
      <c r="AJ70">
        <v>1E-4</v>
      </c>
      <c r="AK70" t="s">
        <v>24</v>
      </c>
      <c r="AL70">
        <v>1E-3</v>
      </c>
      <c r="AO70">
        <v>1.0500000000000001E-2</v>
      </c>
      <c r="AP70">
        <v>1E-4</v>
      </c>
      <c r="AQ70">
        <v>1.37E-2</v>
      </c>
      <c r="AR70">
        <v>1E-4</v>
      </c>
      <c r="AS70">
        <v>2E-3</v>
      </c>
      <c r="AT70">
        <v>0</v>
      </c>
      <c r="AU70">
        <v>1.6899999999999998E-2</v>
      </c>
      <c r="AV70">
        <v>1E-4</v>
      </c>
      <c r="AW70">
        <v>1.4E-3</v>
      </c>
      <c r="AX70">
        <v>0</v>
      </c>
      <c r="AY70" t="s">
        <v>24</v>
      </c>
      <c r="AZ70">
        <v>4.7999999999999996E-3</v>
      </c>
      <c r="BE70" t="s">
        <v>24</v>
      </c>
      <c r="BF70">
        <v>0.1017</v>
      </c>
      <c r="BG70" t="s">
        <v>24</v>
      </c>
      <c r="BH70">
        <v>4.0800000000000003E-2</v>
      </c>
      <c r="BI70" t="s">
        <v>24</v>
      </c>
      <c r="BJ70">
        <v>6.5299999999999997E-2</v>
      </c>
      <c r="BK70">
        <v>1.4E-3</v>
      </c>
      <c r="BL70">
        <v>4.0000000000000002E-4</v>
      </c>
      <c r="BQ70">
        <v>6.8999999999999999E-3</v>
      </c>
      <c r="BR70">
        <v>2.0000000000000001E-4</v>
      </c>
      <c r="BS70" t="s">
        <v>24</v>
      </c>
      <c r="BT70">
        <v>1.8100000000000002E-2</v>
      </c>
      <c r="BY70" t="s">
        <v>24</v>
      </c>
      <c r="BZ70">
        <v>4.5999999999999999E-3</v>
      </c>
      <c r="CA70">
        <v>5.0000000000000001E-4</v>
      </c>
      <c r="CB70">
        <v>1E-4</v>
      </c>
      <c r="CC70">
        <v>2E-3</v>
      </c>
      <c r="CD70">
        <v>1E-4</v>
      </c>
      <c r="CE70" t="s">
        <v>24</v>
      </c>
      <c r="CF70">
        <v>1.4200000000000001E-2</v>
      </c>
      <c r="CG70">
        <v>1.4E-3</v>
      </c>
      <c r="CH70">
        <v>1E-4</v>
      </c>
      <c r="CI70">
        <v>2.0000000000000001E-4</v>
      </c>
      <c r="CJ70">
        <v>1E-4</v>
      </c>
      <c r="CK70">
        <v>59.58</v>
      </c>
      <c r="CL70">
        <v>0.06</v>
      </c>
      <c r="CM70">
        <v>1.01E-2</v>
      </c>
      <c r="CN70">
        <v>5.9999999999999995E-4</v>
      </c>
      <c r="CO70">
        <v>3.6147</v>
      </c>
      <c r="CP70">
        <v>6.4999999999999997E-3</v>
      </c>
      <c r="CQ70">
        <v>4.3E-3</v>
      </c>
      <c r="CR70">
        <v>2.0000000000000001E-4</v>
      </c>
      <c r="CS70" t="s">
        <v>24</v>
      </c>
      <c r="CT70">
        <v>3.0000000000000001E-3</v>
      </c>
      <c r="CU70">
        <v>512220</v>
      </c>
      <c r="CV70" t="s">
        <v>247</v>
      </c>
      <c r="CW70" t="s">
        <v>246</v>
      </c>
      <c r="CX70">
        <v>92.34</v>
      </c>
      <c r="CY70">
        <v>74.92</v>
      </c>
      <c r="CZ70">
        <v>167.26</v>
      </c>
      <c r="DA70">
        <v>116.2</v>
      </c>
      <c r="DB70">
        <v>118.2</v>
      </c>
      <c r="DC70">
        <v>234.4</v>
      </c>
      <c r="DD70" t="s">
        <v>245</v>
      </c>
    </row>
    <row r="71" spans="1:108" x14ac:dyDescent="0.2">
      <c r="A71">
        <v>34</v>
      </c>
      <c r="B71" s="40">
        <v>43537</v>
      </c>
      <c r="C71" s="39">
        <v>0.49760416666666668</v>
      </c>
      <c r="D71" t="s">
        <v>320</v>
      </c>
      <c r="E71" t="s">
        <v>249</v>
      </c>
      <c r="F71" t="s">
        <v>333</v>
      </c>
      <c r="G71" s="42">
        <v>12.833040000000038</v>
      </c>
      <c r="H71">
        <v>77</v>
      </c>
      <c r="I71">
        <v>2.23</v>
      </c>
      <c r="J71">
        <v>0.16</v>
      </c>
      <c r="K71">
        <v>5.8475999999999999</v>
      </c>
      <c r="L71">
        <v>3.6900000000000002E-2</v>
      </c>
      <c r="M71">
        <v>9.3302999999999994</v>
      </c>
      <c r="N71">
        <v>2.5600000000000001E-2</v>
      </c>
      <c r="O71">
        <v>3.2300000000000002E-2</v>
      </c>
      <c r="P71">
        <v>3.3E-3</v>
      </c>
      <c r="Q71">
        <v>0.36809999999999998</v>
      </c>
      <c r="R71">
        <v>2.5000000000000001E-3</v>
      </c>
      <c r="S71">
        <v>20.073899999999998</v>
      </c>
      <c r="T71">
        <v>4.2599999999999999E-2</v>
      </c>
      <c r="U71">
        <v>1.0819000000000001</v>
      </c>
      <c r="V71">
        <v>3.8999999999999998E-3</v>
      </c>
      <c r="W71">
        <v>0.70640000000000003</v>
      </c>
      <c r="X71">
        <v>3.3999999999999998E-3</v>
      </c>
      <c r="Y71">
        <v>0.47699999999999998</v>
      </c>
      <c r="Z71">
        <v>4.4000000000000003E-3</v>
      </c>
      <c r="AA71">
        <v>4.1500000000000002E-2</v>
      </c>
      <c r="AB71">
        <v>1.6999999999999999E-3</v>
      </c>
      <c r="AC71">
        <v>2.0500000000000001E-2</v>
      </c>
      <c r="AD71">
        <v>5.9999999999999995E-4</v>
      </c>
      <c r="AE71" t="s">
        <v>24</v>
      </c>
      <c r="AF71">
        <v>1.5299999999999999E-2</v>
      </c>
      <c r="AG71">
        <v>7.4999999999999997E-3</v>
      </c>
      <c r="AH71">
        <v>1E-4</v>
      </c>
      <c r="AI71">
        <v>2.0999999999999999E-3</v>
      </c>
      <c r="AJ71">
        <v>1E-4</v>
      </c>
      <c r="AK71" t="s">
        <v>24</v>
      </c>
      <c r="AL71">
        <v>1E-3</v>
      </c>
      <c r="AO71">
        <v>1.09E-2</v>
      </c>
      <c r="AP71">
        <v>1E-4</v>
      </c>
      <c r="AQ71">
        <v>1.4200000000000001E-2</v>
      </c>
      <c r="AR71">
        <v>1E-4</v>
      </c>
      <c r="AS71">
        <v>2.0999999999999999E-3</v>
      </c>
      <c r="AT71">
        <v>0</v>
      </c>
      <c r="AU71">
        <v>1.5699999999999999E-2</v>
      </c>
      <c r="AV71">
        <v>1E-4</v>
      </c>
      <c r="AW71">
        <v>1.2999999999999999E-3</v>
      </c>
      <c r="AX71">
        <v>0</v>
      </c>
      <c r="AY71" t="s">
        <v>24</v>
      </c>
      <c r="AZ71">
        <v>4.7999999999999996E-3</v>
      </c>
      <c r="BE71" t="s">
        <v>24</v>
      </c>
      <c r="BF71">
        <v>0.1014</v>
      </c>
      <c r="BG71" t="s">
        <v>24</v>
      </c>
      <c r="BH71">
        <v>4.07E-2</v>
      </c>
      <c r="BI71" t="s">
        <v>24</v>
      </c>
      <c r="BJ71">
        <v>6.54E-2</v>
      </c>
      <c r="BK71" t="s">
        <v>24</v>
      </c>
      <c r="BL71">
        <v>8.5699999999999998E-2</v>
      </c>
      <c r="BQ71">
        <v>7.6E-3</v>
      </c>
      <c r="BR71">
        <v>2.0000000000000001E-4</v>
      </c>
      <c r="BS71" t="s">
        <v>24</v>
      </c>
      <c r="BT71">
        <v>1.8700000000000001E-2</v>
      </c>
      <c r="BY71" t="s">
        <v>24</v>
      </c>
      <c r="BZ71">
        <v>4.7000000000000002E-3</v>
      </c>
      <c r="CA71">
        <v>8.0000000000000004E-4</v>
      </c>
      <c r="CB71">
        <v>1E-4</v>
      </c>
      <c r="CC71">
        <v>2.5000000000000001E-3</v>
      </c>
      <c r="CD71">
        <v>1E-4</v>
      </c>
      <c r="CE71" t="s">
        <v>24</v>
      </c>
      <c r="CF71">
        <v>1.4200000000000001E-2</v>
      </c>
      <c r="CG71">
        <v>1.6000000000000001E-3</v>
      </c>
      <c r="CH71">
        <v>1E-4</v>
      </c>
      <c r="CI71">
        <v>4.0000000000000002E-4</v>
      </c>
      <c r="CJ71">
        <v>1E-4</v>
      </c>
      <c r="CK71">
        <v>55.65</v>
      </c>
      <c r="CL71">
        <v>0.11</v>
      </c>
      <c r="CM71">
        <v>1.1900000000000001E-2</v>
      </c>
      <c r="CN71">
        <v>6.9999999999999999E-4</v>
      </c>
      <c r="CO71">
        <v>4.0510000000000002</v>
      </c>
      <c r="CP71">
        <v>9.7000000000000003E-3</v>
      </c>
      <c r="CQ71">
        <v>5.1999999999999998E-3</v>
      </c>
      <c r="CR71">
        <v>2.0000000000000001E-4</v>
      </c>
      <c r="CS71" t="s">
        <v>24</v>
      </c>
      <c r="CT71">
        <v>3.0999999999999999E-3</v>
      </c>
      <c r="CU71">
        <v>512220</v>
      </c>
      <c r="CV71" t="s">
        <v>247</v>
      </c>
      <c r="CW71" t="s">
        <v>246</v>
      </c>
      <c r="CX71">
        <v>92.31</v>
      </c>
      <c r="CY71">
        <v>75.36</v>
      </c>
      <c r="CZ71">
        <v>167.68</v>
      </c>
      <c r="DA71">
        <v>116.35</v>
      </c>
      <c r="DB71">
        <v>118.21</v>
      </c>
      <c r="DC71">
        <v>234.56</v>
      </c>
      <c r="DD71" t="s">
        <v>245</v>
      </c>
    </row>
    <row r="72" spans="1:108" x14ac:dyDescent="0.2">
      <c r="A72">
        <v>30</v>
      </c>
      <c r="B72" s="40">
        <v>43537</v>
      </c>
      <c r="C72" s="39">
        <v>0.48269675925925926</v>
      </c>
      <c r="D72" t="s">
        <v>292</v>
      </c>
      <c r="E72" t="s">
        <v>249</v>
      </c>
      <c r="F72" t="s">
        <v>333</v>
      </c>
      <c r="G72" s="42">
        <v>12.778440000000037</v>
      </c>
      <c r="H72">
        <v>76</v>
      </c>
      <c r="I72">
        <v>1.97</v>
      </c>
      <c r="J72">
        <v>0.16</v>
      </c>
      <c r="K72">
        <v>5.2831999999999999</v>
      </c>
      <c r="L72">
        <v>3.5400000000000001E-2</v>
      </c>
      <c r="M72">
        <v>8.3701000000000008</v>
      </c>
      <c r="N72">
        <v>2.3599999999999999E-2</v>
      </c>
      <c r="O72">
        <v>2.3599999999999999E-2</v>
      </c>
      <c r="P72">
        <v>3.2000000000000002E-3</v>
      </c>
      <c r="Q72">
        <v>0.2908</v>
      </c>
      <c r="R72">
        <v>2.3E-3</v>
      </c>
      <c r="S72">
        <v>21.5474</v>
      </c>
      <c r="T72">
        <v>4.5699999999999998E-2</v>
      </c>
      <c r="U72">
        <v>0.95540000000000003</v>
      </c>
      <c r="V72">
        <v>3.7000000000000002E-3</v>
      </c>
      <c r="W72">
        <v>0.45900000000000002</v>
      </c>
      <c r="X72">
        <v>3.0000000000000001E-3</v>
      </c>
      <c r="Y72">
        <v>0.45519999999999999</v>
      </c>
      <c r="Z72">
        <v>4.3E-3</v>
      </c>
      <c r="AA72">
        <v>3.9E-2</v>
      </c>
      <c r="AB72">
        <v>1.6999999999999999E-3</v>
      </c>
      <c r="AC72">
        <v>2.0199999999999999E-2</v>
      </c>
      <c r="AD72">
        <v>5.9999999999999995E-4</v>
      </c>
      <c r="AE72" t="s">
        <v>24</v>
      </c>
      <c r="AF72">
        <v>1.4999999999999999E-2</v>
      </c>
      <c r="AG72">
        <v>7.1000000000000004E-3</v>
      </c>
      <c r="AH72">
        <v>1E-4</v>
      </c>
      <c r="AI72">
        <v>2E-3</v>
      </c>
      <c r="AJ72">
        <v>1E-4</v>
      </c>
      <c r="AK72" t="s">
        <v>24</v>
      </c>
      <c r="AL72">
        <v>1E-3</v>
      </c>
      <c r="AO72">
        <v>1.0800000000000001E-2</v>
      </c>
      <c r="AP72">
        <v>1E-4</v>
      </c>
      <c r="AQ72">
        <v>1.3599999999999999E-2</v>
      </c>
      <c r="AR72">
        <v>1E-4</v>
      </c>
      <c r="AS72">
        <v>2.2000000000000001E-3</v>
      </c>
      <c r="AT72">
        <v>0</v>
      </c>
      <c r="AU72">
        <v>1.5100000000000001E-2</v>
      </c>
      <c r="AV72">
        <v>1E-4</v>
      </c>
      <c r="AW72">
        <v>1.4E-3</v>
      </c>
      <c r="AX72">
        <v>0</v>
      </c>
      <c r="AY72" t="s">
        <v>24</v>
      </c>
      <c r="AZ72">
        <v>4.7000000000000002E-3</v>
      </c>
      <c r="BE72" t="s">
        <v>24</v>
      </c>
      <c r="BF72">
        <v>0.1008</v>
      </c>
      <c r="BG72">
        <v>1.1000000000000001E-3</v>
      </c>
      <c r="BH72">
        <v>2.0000000000000001E-4</v>
      </c>
      <c r="BI72" t="s">
        <v>24</v>
      </c>
      <c r="BJ72">
        <v>6.4699999999999994E-2</v>
      </c>
      <c r="BK72" t="s">
        <v>24</v>
      </c>
      <c r="BL72">
        <v>8.5000000000000006E-2</v>
      </c>
      <c r="BQ72">
        <v>8.0000000000000002E-3</v>
      </c>
      <c r="BR72">
        <v>2.0000000000000001E-4</v>
      </c>
      <c r="BS72" t="s">
        <v>24</v>
      </c>
      <c r="BT72">
        <v>1.8599999999999998E-2</v>
      </c>
      <c r="BY72" t="s">
        <v>24</v>
      </c>
      <c r="BZ72">
        <v>4.7000000000000002E-3</v>
      </c>
      <c r="CA72">
        <v>6.9999999999999999E-4</v>
      </c>
      <c r="CB72">
        <v>1E-4</v>
      </c>
      <c r="CC72">
        <v>3.0000000000000001E-3</v>
      </c>
      <c r="CD72">
        <v>1E-4</v>
      </c>
      <c r="CE72" t="s">
        <v>24</v>
      </c>
      <c r="CF72">
        <v>1.4200000000000001E-2</v>
      </c>
      <c r="CG72">
        <v>1.8E-3</v>
      </c>
      <c r="CH72">
        <v>1E-4</v>
      </c>
      <c r="CI72">
        <v>4.0000000000000002E-4</v>
      </c>
      <c r="CJ72">
        <v>1E-4</v>
      </c>
      <c r="CK72">
        <v>56.58</v>
      </c>
      <c r="CL72">
        <v>0.11</v>
      </c>
      <c r="CM72">
        <v>1.26E-2</v>
      </c>
      <c r="CN72">
        <v>6.9999999999999999E-4</v>
      </c>
      <c r="CO72">
        <v>3.9159999999999999</v>
      </c>
      <c r="CP72">
        <v>9.4000000000000004E-3</v>
      </c>
      <c r="CQ72">
        <v>5.1000000000000004E-3</v>
      </c>
      <c r="CR72">
        <v>2.0000000000000001E-4</v>
      </c>
      <c r="CS72" t="s">
        <v>24</v>
      </c>
      <c r="CT72">
        <v>3.0999999999999999E-3</v>
      </c>
      <c r="CU72">
        <v>512220</v>
      </c>
      <c r="CV72" t="s">
        <v>247</v>
      </c>
      <c r="CW72" t="s">
        <v>246</v>
      </c>
      <c r="CX72">
        <v>91.91</v>
      </c>
      <c r="CY72">
        <v>73.52</v>
      </c>
      <c r="CZ72">
        <v>165.43</v>
      </c>
      <c r="DA72">
        <v>116.27</v>
      </c>
      <c r="DB72">
        <v>118.14</v>
      </c>
      <c r="DC72">
        <v>234.41</v>
      </c>
      <c r="DD72" t="s">
        <v>245</v>
      </c>
    </row>
    <row r="73" spans="1:108" x14ac:dyDescent="0.2">
      <c r="A73">
        <v>106</v>
      </c>
      <c r="B73" s="40">
        <v>43538</v>
      </c>
      <c r="C73" s="39">
        <v>0.45037037037037037</v>
      </c>
      <c r="D73" t="s">
        <v>301</v>
      </c>
      <c r="E73" t="s">
        <v>249</v>
      </c>
      <c r="F73" t="s">
        <v>333</v>
      </c>
      <c r="G73" s="42">
        <v>12.723840000000036</v>
      </c>
      <c r="H73">
        <v>75</v>
      </c>
      <c r="I73">
        <v>1.64</v>
      </c>
      <c r="J73">
        <v>0.17</v>
      </c>
      <c r="K73">
        <v>4.6260000000000003</v>
      </c>
      <c r="L73">
        <v>3.4700000000000002E-2</v>
      </c>
      <c r="M73">
        <v>7.6082999999999998</v>
      </c>
      <c r="N73">
        <v>2.2499999999999999E-2</v>
      </c>
      <c r="O73">
        <v>2.0299999999999999E-2</v>
      </c>
      <c r="P73">
        <v>3.2000000000000002E-3</v>
      </c>
      <c r="Q73">
        <v>0.49180000000000001</v>
      </c>
      <c r="R73">
        <v>2.7000000000000001E-3</v>
      </c>
      <c r="S73">
        <v>22.96</v>
      </c>
      <c r="T73">
        <v>0.05</v>
      </c>
      <c r="U73">
        <v>0.84799999999999998</v>
      </c>
      <c r="V73">
        <v>3.5999999999999999E-3</v>
      </c>
      <c r="W73">
        <v>0.52569999999999995</v>
      </c>
      <c r="X73">
        <v>3.0999999999999999E-3</v>
      </c>
      <c r="Y73">
        <v>0.44590000000000002</v>
      </c>
      <c r="Z73">
        <v>4.3E-3</v>
      </c>
      <c r="AA73">
        <v>3.5900000000000001E-2</v>
      </c>
      <c r="AB73">
        <v>1.6999999999999999E-3</v>
      </c>
      <c r="AC73">
        <v>2.1399999999999999E-2</v>
      </c>
      <c r="AD73">
        <v>5.9999999999999995E-4</v>
      </c>
      <c r="AE73" t="s">
        <v>24</v>
      </c>
      <c r="AF73">
        <v>1.67E-2</v>
      </c>
      <c r="AG73">
        <v>7.4000000000000003E-3</v>
      </c>
      <c r="AH73">
        <v>1E-4</v>
      </c>
      <c r="AI73">
        <v>2.2000000000000001E-3</v>
      </c>
      <c r="AJ73">
        <v>1E-4</v>
      </c>
      <c r="AK73" t="s">
        <v>24</v>
      </c>
      <c r="AL73">
        <v>1E-3</v>
      </c>
      <c r="AO73">
        <v>1.03E-2</v>
      </c>
      <c r="AP73">
        <v>1E-4</v>
      </c>
      <c r="AQ73">
        <v>1.34E-2</v>
      </c>
      <c r="AR73">
        <v>1E-4</v>
      </c>
      <c r="AS73">
        <v>2E-3</v>
      </c>
      <c r="AT73">
        <v>0</v>
      </c>
      <c r="AU73">
        <v>1.4800000000000001E-2</v>
      </c>
      <c r="AV73">
        <v>1E-4</v>
      </c>
      <c r="AW73">
        <v>1.2999999999999999E-3</v>
      </c>
      <c r="AX73">
        <v>0</v>
      </c>
      <c r="AY73" t="s">
        <v>24</v>
      </c>
      <c r="AZ73">
        <v>4.7000000000000002E-3</v>
      </c>
      <c r="BE73" t="s">
        <v>24</v>
      </c>
      <c r="BF73">
        <v>0.10009999999999999</v>
      </c>
      <c r="BG73" t="s">
        <v>24</v>
      </c>
      <c r="BH73">
        <v>4.02E-2</v>
      </c>
      <c r="BI73" t="s">
        <v>24</v>
      </c>
      <c r="BJ73">
        <v>6.4399999999999999E-2</v>
      </c>
      <c r="BK73" t="s">
        <v>24</v>
      </c>
      <c r="BL73">
        <v>8.4500000000000006E-2</v>
      </c>
      <c r="BQ73">
        <v>7.1999999999999998E-3</v>
      </c>
      <c r="BR73">
        <v>2.0000000000000001E-4</v>
      </c>
      <c r="BS73" t="s">
        <v>24</v>
      </c>
      <c r="BT73">
        <v>1.83E-2</v>
      </c>
      <c r="BY73" t="s">
        <v>24</v>
      </c>
      <c r="BZ73">
        <v>4.5999999999999999E-3</v>
      </c>
      <c r="CA73">
        <v>5.9999999999999995E-4</v>
      </c>
      <c r="CB73">
        <v>1E-4</v>
      </c>
      <c r="CC73">
        <v>2.8E-3</v>
      </c>
      <c r="CD73">
        <v>1E-4</v>
      </c>
      <c r="CE73" t="s">
        <v>24</v>
      </c>
      <c r="CF73">
        <v>1.4E-2</v>
      </c>
      <c r="CG73">
        <v>1.6000000000000001E-3</v>
      </c>
      <c r="CH73">
        <v>1E-4</v>
      </c>
      <c r="CI73">
        <v>2.0000000000000001E-4</v>
      </c>
      <c r="CJ73">
        <v>1E-4</v>
      </c>
      <c r="CK73">
        <v>56.02</v>
      </c>
      <c r="CL73">
        <v>0.11</v>
      </c>
      <c r="CM73">
        <v>1.12E-2</v>
      </c>
      <c r="CN73">
        <v>6.9999999999999999E-4</v>
      </c>
      <c r="CO73">
        <v>4.6814</v>
      </c>
      <c r="CP73">
        <v>1.1299999999999999E-2</v>
      </c>
      <c r="CQ73">
        <v>5.3E-3</v>
      </c>
      <c r="CR73">
        <v>2.0000000000000001E-4</v>
      </c>
      <c r="CS73" t="s">
        <v>24</v>
      </c>
      <c r="CT73">
        <v>3.0000000000000001E-3</v>
      </c>
      <c r="CU73">
        <v>512220</v>
      </c>
      <c r="CV73" t="s">
        <v>247</v>
      </c>
      <c r="CW73" t="s">
        <v>246</v>
      </c>
      <c r="CX73">
        <v>92.63</v>
      </c>
      <c r="CY73">
        <v>71.900000000000006</v>
      </c>
      <c r="CZ73">
        <v>164.53</v>
      </c>
      <c r="DA73">
        <v>116.42</v>
      </c>
      <c r="DB73">
        <v>118.05</v>
      </c>
      <c r="DC73">
        <v>234.47</v>
      </c>
      <c r="DD73" t="s">
        <v>245</v>
      </c>
    </row>
    <row r="74" spans="1:108" x14ac:dyDescent="0.2">
      <c r="A74">
        <v>10</v>
      </c>
      <c r="B74" s="40">
        <v>43537</v>
      </c>
      <c r="C74" s="39">
        <v>0.41488425925925926</v>
      </c>
      <c r="D74" t="s">
        <v>284</v>
      </c>
      <c r="E74" t="s">
        <v>249</v>
      </c>
      <c r="F74" t="s">
        <v>333</v>
      </c>
      <c r="G74" s="42">
        <v>12.669240000000036</v>
      </c>
      <c r="H74">
        <v>74</v>
      </c>
      <c r="I74" t="s">
        <v>24</v>
      </c>
      <c r="J74">
        <v>0.7</v>
      </c>
      <c r="K74">
        <v>5.3708</v>
      </c>
      <c r="L74">
        <v>3.5999999999999997E-2</v>
      </c>
      <c r="M74">
        <v>8.8885000000000005</v>
      </c>
      <c r="N74">
        <v>2.0500000000000001E-2</v>
      </c>
      <c r="O74" t="s">
        <v>24</v>
      </c>
      <c r="P74">
        <v>2.06E-2</v>
      </c>
      <c r="Q74">
        <v>0.49199999999999999</v>
      </c>
      <c r="R74">
        <v>2.5999999999999999E-3</v>
      </c>
      <c r="S74">
        <v>20.464099999999998</v>
      </c>
      <c r="T74">
        <v>2.8899999999999999E-2</v>
      </c>
      <c r="U74">
        <v>1.0618000000000001</v>
      </c>
      <c r="V74">
        <v>3.5000000000000001E-3</v>
      </c>
      <c r="W74">
        <v>0.65290000000000004</v>
      </c>
      <c r="X74">
        <v>3.0999999999999999E-3</v>
      </c>
      <c r="Y74">
        <v>0.45119999999999999</v>
      </c>
      <c r="Z74">
        <v>4.3E-3</v>
      </c>
      <c r="AA74">
        <v>3.6499999999999998E-2</v>
      </c>
      <c r="AB74">
        <v>1.6999999999999999E-3</v>
      </c>
      <c r="AC74">
        <v>2.0500000000000001E-2</v>
      </c>
      <c r="AD74">
        <v>5.9999999999999995E-4</v>
      </c>
      <c r="AE74" t="s">
        <v>24</v>
      </c>
      <c r="AF74">
        <v>1.6799999999999999E-2</v>
      </c>
      <c r="AG74">
        <v>7.1000000000000004E-3</v>
      </c>
      <c r="AH74">
        <v>1E-4</v>
      </c>
      <c r="AI74">
        <v>2.0999999999999999E-3</v>
      </c>
      <c r="AJ74">
        <v>1E-4</v>
      </c>
      <c r="AK74" t="s">
        <v>24</v>
      </c>
      <c r="AL74">
        <v>1E-3</v>
      </c>
      <c r="AO74">
        <v>1.09E-2</v>
      </c>
      <c r="AP74">
        <v>1E-4</v>
      </c>
      <c r="AQ74">
        <v>1.3899999999999999E-2</v>
      </c>
      <c r="AR74">
        <v>1E-4</v>
      </c>
      <c r="AS74">
        <v>2.0999999999999999E-3</v>
      </c>
      <c r="AT74">
        <v>0</v>
      </c>
      <c r="AU74">
        <v>1.46E-2</v>
      </c>
      <c r="AV74">
        <v>1E-4</v>
      </c>
      <c r="AW74">
        <v>1.4E-3</v>
      </c>
      <c r="AX74">
        <v>0</v>
      </c>
      <c r="AY74" t="s">
        <v>24</v>
      </c>
      <c r="AZ74">
        <v>4.7000000000000002E-3</v>
      </c>
      <c r="BE74" t="s">
        <v>24</v>
      </c>
      <c r="BF74">
        <v>0.10009999999999999</v>
      </c>
      <c r="BG74" t="s">
        <v>24</v>
      </c>
      <c r="BH74">
        <v>4.02E-2</v>
      </c>
      <c r="BI74" t="s">
        <v>24</v>
      </c>
      <c r="BJ74">
        <v>6.4699999999999994E-2</v>
      </c>
      <c r="BK74" t="s">
        <v>24</v>
      </c>
      <c r="BL74">
        <v>8.48E-2</v>
      </c>
      <c r="BQ74">
        <v>7.4999999999999997E-3</v>
      </c>
      <c r="BR74">
        <v>2.0000000000000001E-4</v>
      </c>
      <c r="BS74" t="s">
        <v>24</v>
      </c>
      <c r="BT74">
        <v>1.78E-2</v>
      </c>
      <c r="BY74" t="s">
        <v>24</v>
      </c>
      <c r="BZ74">
        <v>4.5999999999999999E-3</v>
      </c>
      <c r="CA74">
        <v>5.0000000000000001E-4</v>
      </c>
      <c r="CB74">
        <v>1E-4</v>
      </c>
      <c r="CC74">
        <v>4.1999999999999997E-3</v>
      </c>
      <c r="CD74">
        <v>1E-4</v>
      </c>
      <c r="CE74" t="s">
        <v>24</v>
      </c>
      <c r="CF74">
        <v>1.3899999999999999E-2</v>
      </c>
      <c r="CG74">
        <v>1.4E-3</v>
      </c>
      <c r="CH74">
        <v>1E-4</v>
      </c>
      <c r="CI74" t="s">
        <v>24</v>
      </c>
      <c r="CJ74">
        <v>1.14E-2</v>
      </c>
      <c r="CK74">
        <v>57.62</v>
      </c>
      <c r="CL74">
        <v>0.06</v>
      </c>
      <c r="CM74">
        <v>1.11E-2</v>
      </c>
      <c r="CN74">
        <v>6.9999999999999999E-4</v>
      </c>
      <c r="CO74">
        <v>4.8562000000000003</v>
      </c>
      <c r="CP74">
        <v>8.3000000000000001E-3</v>
      </c>
      <c r="CQ74">
        <v>5.7999999999999996E-3</v>
      </c>
      <c r="CR74">
        <v>2.0000000000000001E-4</v>
      </c>
      <c r="CS74" t="s">
        <v>24</v>
      </c>
      <c r="CT74">
        <v>3.0000000000000001E-3</v>
      </c>
      <c r="CU74">
        <v>512220</v>
      </c>
      <c r="CV74" t="s">
        <v>247</v>
      </c>
      <c r="CW74" t="s">
        <v>246</v>
      </c>
      <c r="CX74">
        <v>92.75</v>
      </c>
      <c r="CY74">
        <v>74.64</v>
      </c>
      <c r="CZ74">
        <v>167.39</v>
      </c>
      <c r="DA74">
        <v>116.37</v>
      </c>
      <c r="DB74">
        <v>118.14</v>
      </c>
      <c r="DC74">
        <v>234.5</v>
      </c>
      <c r="DD74" t="s">
        <v>245</v>
      </c>
    </row>
    <row r="75" spans="1:108" x14ac:dyDescent="0.2">
      <c r="A75">
        <v>64</v>
      </c>
      <c r="B75" s="40">
        <v>43537</v>
      </c>
      <c r="C75" s="39">
        <v>0.63221064814814809</v>
      </c>
      <c r="D75" t="s">
        <v>326</v>
      </c>
      <c r="E75" t="s">
        <v>249</v>
      </c>
      <c r="F75" t="s">
        <v>333</v>
      </c>
      <c r="G75" s="42">
        <v>12.614640000000035</v>
      </c>
      <c r="H75">
        <v>73</v>
      </c>
      <c r="I75">
        <v>2.39</v>
      </c>
      <c r="J75">
        <v>0.17</v>
      </c>
      <c r="K75">
        <v>5.3361999999999998</v>
      </c>
      <c r="L75">
        <v>3.6200000000000003E-2</v>
      </c>
      <c r="M75">
        <v>8.1356999999999999</v>
      </c>
      <c r="N75">
        <v>2.3599999999999999E-2</v>
      </c>
      <c r="O75">
        <v>4.5400000000000003E-2</v>
      </c>
      <c r="P75">
        <v>3.3E-3</v>
      </c>
      <c r="Q75">
        <v>0.60370000000000001</v>
      </c>
      <c r="R75">
        <v>2.8999999999999998E-3</v>
      </c>
      <c r="S75">
        <v>21.910499999999999</v>
      </c>
      <c r="T75">
        <v>4.7500000000000001E-2</v>
      </c>
      <c r="U75">
        <v>0.92600000000000005</v>
      </c>
      <c r="V75">
        <v>3.7000000000000002E-3</v>
      </c>
      <c r="W75">
        <v>0.50949999999999995</v>
      </c>
      <c r="X75">
        <v>3.0999999999999999E-3</v>
      </c>
      <c r="Y75">
        <v>0.4415</v>
      </c>
      <c r="Z75">
        <v>4.3E-3</v>
      </c>
      <c r="AA75">
        <v>4.2200000000000001E-2</v>
      </c>
      <c r="AB75">
        <v>1.6999999999999999E-3</v>
      </c>
      <c r="AC75">
        <v>2.2499999999999999E-2</v>
      </c>
      <c r="AD75">
        <v>5.9999999999999995E-4</v>
      </c>
      <c r="AE75" t="s">
        <v>24</v>
      </c>
      <c r="AF75">
        <v>1.72E-2</v>
      </c>
      <c r="AG75">
        <v>7.1000000000000004E-3</v>
      </c>
      <c r="AH75">
        <v>1E-4</v>
      </c>
      <c r="AI75">
        <v>3.0999999999999999E-3</v>
      </c>
      <c r="AJ75">
        <v>1E-4</v>
      </c>
      <c r="AK75">
        <v>2.0000000000000001E-4</v>
      </c>
      <c r="AL75">
        <v>0</v>
      </c>
      <c r="AO75">
        <v>1.04E-2</v>
      </c>
      <c r="AP75">
        <v>1E-4</v>
      </c>
      <c r="AQ75">
        <v>1.34E-2</v>
      </c>
      <c r="AR75">
        <v>1E-4</v>
      </c>
      <c r="AS75">
        <v>2E-3</v>
      </c>
      <c r="AT75">
        <v>0</v>
      </c>
      <c r="AU75">
        <v>1.3299999999999999E-2</v>
      </c>
      <c r="AV75">
        <v>1E-4</v>
      </c>
      <c r="AW75">
        <v>1.2999999999999999E-3</v>
      </c>
      <c r="AX75">
        <v>0</v>
      </c>
      <c r="AY75">
        <v>2.0000000000000001E-4</v>
      </c>
      <c r="AZ75">
        <v>0</v>
      </c>
      <c r="BE75" t="s">
        <v>24</v>
      </c>
      <c r="BF75">
        <v>9.8599999999999993E-2</v>
      </c>
      <c r="BG75">
        <v>8.0000000000000004E-4</v>
      </c>
      <c r="BH75">
        <v>2.0000000000000001E-4</v>
      </c>
      <c r="BI75" t="s">
        <v>24</v>
      </c>
      <c r="BJ75">
        <v>6.3399999999999998E-2</v>
      </c>
      <c r="BK75" t="s">
        <v>24</v>
      </c>
      <c r="BL75">
        <v>8.3500000000000005E-2</v>
      </c>
      <c r="BQ75">
        <v>7.4999999999999997E-3</v>
      </c>
      <c r="BR75">
        <v>2.0000000000000001E-4</v>
      </c>
      <c r="BS75" t="s">
        <v>24</v>
      </c>
      <c r="BT75">
        <v>1.8800000000000001E-2</v>
      </c>
      <c r="BY75">
        <v>2.0000000000000001E-4</v>
      </c>
      <c r="BZ75">
        <v>1E-4</v>
      </c>
      <c r="CA75">
        <v>6.9999999999999999E-4</v>
      </c>
      <c r="CB75">
        <v>1E-4</v>
      </c>
      <c r="CC75">
        <v>6.7999999999999996E-3</v>
      </c>
      <c r="CD75">
        <v>1E-4</v>
      </c>
      <c r="CE75" t="s">
        <v>24</v>
      </c>
      <c r="CF75">
        <v>1.38E-2</v>
      </c>
      <c r="CG75">
        <v>1.4E-3</v>
      </c>
      <c r="CH75">
        <v>1E-4</v>
      </c>
      <c r="CI75">
        <v>5.0000000000000001E-4</v>
      </c>
      <c r="CJ75">
        <v>1E-4</v>
      </c>
      <c r="CK75">
        <v>54.48</v>
      </c>
      <c r="CL75">
        <v>0.11</v>
      </c>
      <c r="CM75">
        <v>1.38E-2</v>
      </c>
      <c r="CN75">
        <v>6.9999999999999999E-4</v>
      </c>
      <c r="CO75">
        <v>5.0683999999999996</v>
      </c>
      <c r="CP75">
        <v>1.2E-2</v>
      </c>
      <c r="CQ75">
        <v>7.1000000000000004E-3</v>
      </c>
      <c r="CR75">
        <v>2.0000000000000001E-4</v>
      </c>
      <c r="CS75" t="s">
        <v>24</v>
      </c>
      <c r="CT75">
        <v>3.0999999999999999E-3</v>
      </c>
      <c r="CU75">
        <v>512220</v>
      </c>
      <c r="CV75" t="s">
        <v>247</v>
      </c>
      <c r="CW75" t="s">
        <v>246</v>
      </c>
      <c r="CX75">
        <v>92.48</v>
      </c>
      <c r="CY75">
        <v>72.39</v>
      </c>
      <c r="CZ75">
        <v>164.87</v>
      </c>
      <c r="DA75">
        <v>116.47</v>
      </c>
      <c r="DB75">
        <v>118.05</v>
      </c>
      <c r="DC75">
        <v>234.52</v>
      </c>
      <c r="DD75" t="s">
        <v>245</v>
      </c>
    </row>
    <row r="76" spans="1:108" x14ac:dyDescent="0.2">
      <c r="A76">
        <v>75</v>
      </c>
      <c r="B76" s="40">
        <v>43537</v>
      </c>
      <c r="C76" s="39">
        <v>0.67454861111111108</v>
      </c>
      <c r="D76" t="s">
        <v>287</v>
      </c>
      <c r="E76" t="s">
        <v>249</v>
      </c>
      <c r="F76" t="s">
        <v>333</v>
      </c>
      <c r="G76" s="42">
        <v>12.560040000000035</v>
      </c>
      <c r="H76">
        <v>72</v>
      </c>
      <c r="I76">
        <v>2.2599999999999998</v>
      </c>
      <c r="J76">
        <v>0.18</v>
      </c>
      <c r="K76">
        <v>4.0331000000000001</v>
      </c>
      <c r="L76">
        <v>3.4200000000000001E-2</v>
      </c>
      <c r="M76">
        <v>6.3666</v>
      </c>
      <c r="N76">
        <v>2.0500000000000001E-2</v>
      </c>
      <c r="O76">
        <v>0.1285</v>
      </c>
      <c r="P76">
        <v>3.7000000000000002E-3</v>
      </c>
      <c r="Q76">
        <v>1.0476000000000001</v>
      </c>
      <c r="R76">
        <v>3.8999999999999998E-3</v>
      </c>
      <c r="S76">
        <v>24.41</v>
      </c>
      <c r="T76">
        <v>0.06</v>
      </c>
      <c r="U76">
        <v>0.66269999999999996</v>
      </c>
      <c r="V76">
        <v>3.3999999999999998E-3</v>
      </c>
      <c r="W76">
        <v>1.1571</v>
      </c>
      <c r="X76">
        <v>4.3E-3</v>
      </c>
      <c r="Y76">
        <v>0.34989999999999999</v>
      </c>
      <c r="Z76">
        <v>4.0000000000000001E-3</v>
      </c>
      <c r="AA76">
        <v>4.8000000000000001E-2</v>
      </c>
      <c r="AB76">
        <v>1.6999999999999999E-3</v>
      </c>
      <c r="AC76">
        <v>3.1699999999999999E-2</v>
      </c>
      <c r="AD76">
        <v>6.9999999999999999E-4</v>
      </c>
      <c r="AE76" t="s">
        <v>24</v>
      </c>
      <c r="AF76">
        <v>1.89E-2</v>
      </c>
      <c r="AG76">
        <v>5.8500000000000003E-2</v>
      </c>
      <c r="AH76">
        <v>2.9999999999999997E-4</v>
      </c>
      <c r="AI76">
        <v>5.1999999999999998E-3</v>
      </c>
      <c r="AJ76">
        <v>1E-4</v>
      </c>
      <c r="AK76">
        <v>8.9999999999999998E-4</v>
      </c>
      <c r="AL76">
        <v>0</v>
      </c>
      <c r="AO76">
        <v>9.1000000000000004E-3</v>
      </c>
      <c r="AP76">
        <v>1E-4</v>
      </c>
      <c r="AQ76">
        <v>1.46E-2</v>
      </c>
      <c r="AR76">
        <v>1E-4</v>
      </c>
      <c r="AS76">
        <v>4.4000000000000003E-3</v>
      </c>
      <c r="AT76">
        <v>1E-4</v>
      </c>
      <c r="AU76">
        <v>1.2699999999999999E-2</v>
      </c>
      <c r="AV76">
        <v>1E-4</v>
      </c>
      <c r="AW76">
        <v>1E-3</v>
      </c>
      <c r="AX76">
        <v>0</v>
      </c>
      <c r="AY76">
        <v>2.5000000000000001E-3</v>
      </c>
      <c r="AZ76">
        <v>0</v>
      </c>
      <c r="BE76" t="s">
        <v>24</v>
      </c>
      <c r="BF76">
        <v>9.6299999999999997E-2</v>
      </c>
      <c r="BG76" t="s">
        <v>24</v>
      </c>
      <c r="BH76">
        <v>3.8800000000000001E-2</v>
      </c>
      <c r="BI76" t="s">
        <v>24</v>
      </c>
      <c r="BJ76">
        <v>6.2199999999999998E-2</v>
      </c>
      <c r="BK76" t="s">
        <v>24</v>
      </c>
      <c r="BL76">
        <v>8.1699999999999995E-2</v>
      </c>
      <c r="BQ76">
        <v>6.4000000000000003E-3</v>
      </c>
      <c r="BR76">
        <v>2.9999999999999997E-4</v>
      </c>
      <c r="BS76" t="s">
        <v>24</v>
      </c>
      <c r="BT76">
        <v>2.4899999999999999E-2</v>
      </c>
      <c r="BY76">
        <v>2.9999999999999997E-4</v>
      </c>
      <c r="BZ76">
        <v>1E-4</v>
      </c>
      <c r="CA76">
        <v>8.0000000000000004E-4</v>
      </c>
      <c r="CB76">
        <v>1E-4</v>
      </c>
      <c r="CC76">
        <v>1.4E-2</v>
      </c>
      <c r="CD76">
        <v>1E-4</v>
      </c>
      <c r="CE76" t="s">
        <v>24</v>
      </c>
      <c r="CF76">
        <v>1.35E-2</v>
      </c>
      <c r="CG76">
        <v>1.5E-3</v>
      </c>
      <c r="CH76">
        <v>1E-4</v>
      </c>
      <c r="CI76">
        <v>5.9999999999999995E-4</v>
      </c>
      <c r="CJ76">
        <v>1E-4</v>
      </c>
      <c r="CK76">
        <v>53.29</v>
      </c>
      <c r="CL76">
        <v>0.12</v>
      </c>
      <c r="CM76">
        <v>1.2800000000000001E-2</v>
      </c>
      <c r="CN76">
        <v>6.9999999999999999E-4</v>
      </c>
      <c r="CO76">
        <v>6.0484</v>
      </c>
      <c r="CP76">
        <v>1.47E-2</v>
      </c>
      <c r="CQ76">
        <v>1.0699999999999999E-2</v>
      </c>
      <c r="CR76">
        <v>2.0000000000000001E-4</v>
      </c>
      <c r="CS76">
        <v>2.8999999999999998E-3</v>
      </c>
      <c r="CT76">
        <v>2.0000000000000001E-4</v>
      </c>
      <c r="CU76">
        <v>512220</v>
      </c>
      <c r="CV76" t="s">
        <v>247</v>
      </c>
      <c r="CW76" t="s">
        <v>246</v>
      </c>
      <c r="CX76">
        <v>92.92</v>
      </c>
      <c r="CY76">
        <v>68.569999999999993</v>
      </c>
      <c r="CZ76">
        <v>161.49</v>
      </c>
      <c r="DA76">
        <v>116.62</v>
      </c>
      <c r="DB76">
        <v>117.84</v>
      </c>
      <c r="DC76">
        <v>234.46</v>
      </c>
      <c r="DD76" t="s">
        <v>245</v>
      </c>
    </row>
    <row r="77" spans="1:108" x14ac:dyDescent="0.2">
      <c r="A77">
        <v>42</v>
      </c>
      <c r="B77" s="40">
        <v>43537</v>
      </c>
      <c r="C77" s="39">
        <v>0.55347222222222225</v>
      </c>
      <c r="D77" t="s">
        <v>289</v>
      </c>
      <c r="E77" t="s">
        <v>249</v>
      </c>
      <c r="F77" t="s">
        <v>333</v>
      </c>
      <c r="G77" s="42">
        <v>12.505440000000034</v>
      </c>
      <c r="H77">
        <v>71</v>
      </c>
      <c r="I77">
        <v>2.12</v>
      </c>
      <c r="J77">
        <v>0.18</v>
      </c>
      <c r="K77">
        <v>4.4737</v>
      </c>
      <c r="L77">
        <v>3.5200000000000002E-2</v>
      </c>
      <c r="M77">
        <v>6.9489999999999998</v>
      </c>
      <c r="N77">
        <v>2.1700000000000001E-2</v>
      </c>
      <c r="O77">
        <v>3.9300000000000002E-2</v>
      </c>
      <c r="P77">
        <v>3.3E-3</v>
      </c>
      <c r="Q77">
        <v>0.9819</v>
      </c>
      <c r="R77">
        <v>3.7000000000000002E-3</v>
      </c>
      <c r="S77">
        <v>23.59</v>
      </c>
      <c r="T77">
        <v>0.05</v>
      </c>
      <c r="U77">
        <v>0.76439999999999997</v>
      </c>
      <c r="V77">
        <v>3.5000000000000001E-3</v>
      </c>
      <c r="W77">
        <v>0.75929999999999997</v>
      </c>
      <c r="X77">
        <v>3.5999999999999999E-3</v>
      </c>
      <c r="Y77">
        <v>0.38590000000000002</v>
      </c>
      <c r="Z77">
        <v>4.1000000000000003E-3</v>
      </c>
      <c r="AA77">
        <v>4.2000000000000003E-2</v>
      </c>
      <c r="AB77">
        <v>1.6999999999999999E-3</v>
      </c>
      <c r="AC77">
        <v>2.64E-2</v>
      </c>
      <c r="AD77">
        <v>6.9999999999999999E-4</v>
      </c>
      <c r="AE77" t="s">
        <v>24</v>
      </c>
      <c r="AF77">
        <v>1.89E-2</v>
      </c>
      <c r="AG77">
        <v>8.0999999999999996E-3</v>
      </c>
      <c r="AH77">
        <v>1E-4</v>
      </c>
      <c r="AI77">
        <v>7.4999999999999997E-3</v>
      </c>
      <c r="AJ77">
        <v>1E-4</v>
      </c>
      <c r="AK77">
        <v>5.9999999999999995E-4</v>
      </c>
      <c r="AL77">
        <v>0</v>
      </c>
      <c r="AO77">
        <v>9.5999999999999992E-3</v>
      </c>
      <c r="AP77">
        <v>1E-4</v>
      </c>
      <c r="AQ77">
        <v>1.4999999999999999E-2</v>
      </c>
      <c r="AR77">
        <v>1E-4</v>
      </c>
      <c r="AS77">
        <v>1.9E-3</v>
      </c>
      <c r="AT77">
        <v>0</v>
      </c>
      <c r="AU77">
        <v>1.2E-2</v>
      </c>
      <c r="AV77">
        <v>1E-4</v>
      </c>
      <c r="AW77">
        <v>1E-3</v>
      </c>
      <c r="AX77">
        <v>0</v>
      </c>
      <c r="AY77">
        <v>1.1999999999999999E-3</v>
      </c>
      <c r="AZ77">
        <v>0</v>
      </c>
      <c r="BE77" t="s">
        <v>24</v>
      </c>
      <c r="BF77">
        <v>9.5100000000000004E-2</v>
      </c>
      <c r="BG77" t="s">
        <v>24</v>
      </c>
      <c r="BH77">
        <v>3.8199999999999998E-2</v>
      </c>
      <c r="BI77" t="s">
        <v>24</v>
      </c>
      <c r="BJ77">
        <v>6.13E-2</v>
      </c>
      <c r="BK77" t="s">
        <v>24</v>
      </c>
      <c r="BL77">
        <v>8.0500000000000002E-2</v>
      </c>
      <c r="BQ77">
        <v>6.6E-3</v>
      </c>
      <c r="BR77">
        <v>2.0000000000000001E-4</v>
      </c>
      <c r="BS77" t="s">
        <v>24</v>
      </c>
      <c r="BT77">
        <v>1.95E-2</v>
      </c>
      <c r="BY77" t="s">
        <v>24</v>
      </c>
      <c r="BZ77">
        <v>5.4000000000000003E-3</v>
      </c>
      <c r="CA77">
        <v>6.9999999999999999E-4</v>
      </c>
      <c r="CB77">
        <v>1E-4</v>
      </c>
      <c r="CC77">
        <v>1.38E-2</v>
      </c>
      <c r="CD77">
        <v>1E-4</v>
      </c>
      <c r="CE77" t="s">
        <v>24</v>
      </c>
      <c r="CF77">
        <v>1.34E-2</v>
      </c>
      <c r="CG77">
        <v>1.5E-3</v>
      </c>
      <c r="CH77">
        <v>1E-4</v>
      </c>
      <c r="CI77">
        <v>2.9999999999999997E-4</v>
      </c>
      <c r="CJ77">
        <v>1E-4</v>
      </c>
      <c r="CK77">
        <v>53.58</v>
      </c>
      <c r="CL77">
        <v>0.11</v>
      </c>
      <c r="CM77">
        <v>1.3100000000000001E-2</v>
      </c>
      <c r="CN77">
        <v>6.9999999999999999E-4</v>
      </c>
      <c r="CO77">
        <v>6.1871</v>
      </c>
      <c r="CP77">
        <v>1.49E-2</v>
      </c>
      <c r="CQ77">
        <v>8.5000000000000006E-3</v>
      </c>
      <c r="CR77">
        <v>2.0000000000000001E-4</v>
      </c>
      <c r="CS77">
        <v>2.8999999999999998E-3</v>
      </c>
      <c r="CT77">
        <v>2.0000000000000001E-4</v>
      </c>
      <c r="CU77">
        <v>512220</v>
      </c>
      <c r="CV77" t="s">
        <v>247</v>
      </c>
      <c r="CW77" t="s">
        <v>246</v>
      </c>
      <c r="CX77">
        <v>92.91</v>
      </c>
      <c r="CY77">
        <v>69.459999999999994</v>
      </c>
      <c r="CZ77">
        <v>162.37</v>
      </c>
      <c r="DA77">
        <v>116.61</v>
      </c>
      <c r="DB77">
        <v>117.86</v>
      </c>
      <c r="DC77">
        <v>234.48</v>
      </c>
      <c r="DD77" t="s">
        <v>245</v>
      </c>
    </row>
    <row r="78" spans="1:108" x14ac:dyDescent="0.2">
      <c r="A78">
        <v>83</v>
      </c>
      <c r="B78" s="40">
        <v>43537</v>
      </c>
      <c r="C78" s="39">
        <v>0.70228009259259261</v>
      </c>
      <c r="D78" t="s">
        <v>278</v>
      </c>
      <c r="E78" t="s">
        <v>249</v>
      </c>
      <c r="F78" t="s">
        <v>333</v>
      </c>
      <c r="G78" s="42">
        <v>12.450840000000033</v>
      </c>
      <c r="H78">
        <v>70</v>
      </c>
      <c r="I78">
        <v>1.99</v>
      </c>
      <c r="J78">
        <v>0.17</v>
      </c>
      <c r="K78">
        <v>5.6173000000000002</v>
      </c>
      <c r="L78">
        <v>3.73E-2</v>
      </c>
      <c r="M78">
        <v>9.0469000000000008</v>
      </c>
      <c r="N78">
        <v>2.5700000000000001E-2</v>
      </c>
      <c r="O78">
        <v>4.6899999999999997E-2</v>
      </c>
      <c r="P78">
        <v>3.5000000000000001E-3</v>
      </c>
      <c r="Q78">
        <v>1.0862000000000001</v>
      </c>
      <c r="R78">
        <v>3.8999999999999998E-3</v>
      </c>
      <c r="S78">
        <v>20.811299999999999</v>
      </c>
      <c r="T78">
        <v>4.5499999999999999E-2</v>
      </c>
      <c r="U78">
        <v>0.95009999999999994</v>
      </c>
      <c r="V78">
        <v>3.8E-3</v>
      </c>
      <c r="W78">
        <v>0.99880000000000002</v>
      </c>
      <c r="X78">
        <v>3.8999999999999998E-3</v>
      </c>
      <c r="Y78">
        <v>0.43330000000000002</v>
      </c>
      <c r="Z78">
        <v>4.3E-3</v>
      </c>
      <c r="AA78">
        <v>4.24E-2</v>
      </c>
      <c r="AB78">
        <v>1.6999999999999999E-3</v>
      </c>
      <c r="AC78">
        <v>2.6200000000000001E-2</v>
      </c>
      <c r="AD78">
        <v>6.9999999999999999E-4</v>
      </c>
      <c r="AE78" t="s">
        <v>24</v>
      </c>
      <c r="AF78">
        <v>1.8200000000000001E-2</v>
      </c>
      <c r="AG78">
        <v>7.4999999999999997E-3</v>
      </c>
      <c r="AH78">
        <v>1E-4</v>
      </c>
      <c r="AI78">
        <v>4.5999999999999999E-3</v>
      </c>
      <c r="AJ78">
        <v>1E-4</v>
      </c>
      <c r="AK78">
        <v>2.9999999999999997E-4</v>
      </c>
      <c r="AL78">
        <v>0</v>
      </c>
      <c r="AO78">
        <v>9.1000000000000004E-3</v>
      </c>
      <c r="AP78">
        <v>1E-4</v>
      </c>
      <c r="AQ78">
        <v>1.44E-2</v>
      </c>
      <c r="AR78">
        <v>1E-4</v>
      </c>
      <c r="AS78">
        <v>2.0999999999999999E-3</v>
      </c>
      <c r="AT78">
        <v>0</v>
      </c>
      <c r="AU78">
        <v>1.5800000000000002E-2</v>
      </c>
      <c r="AV78">
        <v>1E-4</v>
      </c>
      <c r="AW78">
        <v>1.1999999999999999E-3</v>
      </c>
      <c r="AX78">
        <v>0</v>
      </c>
      <c r="AY78">
        <v>4.0000000000000002E-4</v>
      </c>
      <c r="AZ78">
        <v>0</v>
      </c>
      <c r="BE78" t="s">
        <v>24</v>
      </c>
      <c r="BF78">
        <v>9.7100000000000006E-2</v>
      </c>
      <c r="BG78" t="s">
        <v>24</v>
      </c>
      <c r="BH78">
        <v>3.9E-2</v>
      </c>
      <c r="BI78" t="s">
        <v>24</v>
      </c>
      <c r="BJ78">
        <v>6.2399999999999997E-2</v>
      </c>
      <c r="BK78" t="s">
        <v>24</v>
      </c>
      <c r="BL78">
        <v>8.2000000000000003E-2</v>
      </c>
      <c r="BQ78">
        <v>6.8999999999999999E-3</v>
      </c>
      <c r="BR78">
        <v>2.0000000000000001E-4</v>
      </c>
      <c r="BS78" t="s">
        <v>24</v>
      </c>
      <c r="BT78">
        <v>1.9199999999999998E-2</v>
      </c>
      <c r="BY78">
        <v>2.0000000000000001E-4</v>
      </c>
      <c r="BZ78">
        <v>1E-4</v>
      </c>
      <c r="CA78">
        <v>8.9999999999999998E-4</v>
      </c>
      <c r="CB78">
        <v>1E-4</v>
      </c>
      <c r="CC78">
        <v>1.14E-2</v>
      </c>
      <c r="CD78">
        <v>1E-4</v>
      </c>
      <c r="CE78" t="s">
        <v>24</v>
      </c>
      <c r="CF78">
        <v>1.3599999999999999E-2</v>
      </c>
      <c r="CG78">
        <v>1.5E-3</v>
      </c>
      <c r="CH78">
        <v>1E-4</v>
      </c>
      <c r="CI78">
        <v>4.0000000000000002E-4</v>
      </c>
      <c r="CJ78">
        <v>1E-4</v>
      </c>
      <c r="CK78">
        <v>53.04</v>
      </c>
      <c r="CL78">
        <v>0.11</v>
      </c>
      <c r="CM78">
        <v>1.1900000000000001E-2</v>
      </c>
      <c r="CN78">
        <v>6.9999999999999999E-4</v>
      </c>
      <c r="CO78">
        <v>5.8113999999999999</v>
      </c>
      <c r="CP78">
        <v>1.3599999999999999E-2</v>
      </c>
      <c r="CQ78">
        <v>8.0999999999999996E-3</v>
      </c>
      <c r="CR78">
        <v>2.0000000000000001E-4</v>
      </c>
      <c r="CS78">
        <v>1.1999999999999999E-3</v>
      </c>
      <c r="CT78">
        <v>2.0000000000000001E-4</v>
      </c>
      <c r="CU78">
        <v>512220</v>
      </c>
      <c r="CV78" t="s">
        <v>247</v>
      </c>
      <c r="CW78" t="s">
        <v>246</v>
      </c>
      <c r="CX78">
        <v>92.78</v>
      </c>
      <c r="CY78">
        <v>72.510000000000005</v>
      </c>
      <c r="CZ78">
        <v>165.29</v>
      </c>
      <c r="DA78">
        <v>116.56</v>
      </c>
      <c r="DB78">
        <v>118.01</v>
      </c>
      <c r="DC78">
        <v>234.57</v>
      </c>
      <c r="DD78" t="s">
        <v>245</v>
      </c>
    </row>
    <row r="79" spans="1:108" x14ac:dyDescent="0.2">
      <c r="A79">
        <v>130</v>
      </c>
      <c r="B79" s="40">
        <v>43538</v>
      </c>
      <c r="C79" s="39">
        <v>0.58937499999999998</v>
      </c>
      <c r="D79" t="s">
        <v>307</v>
      </c>
      <c r="E79" t="s">
        <v>249</v>
      </c>
      <c r="F79" t="s">
        <v>333</v>
      </c>
      <c r="G79" s="42">
        <v>12.396240000000033</v>
      </c>
      <c r="H79">
        <v>69</v>
      </c>
      <c r="I79">
        <v>1.4</v>
      </c>
      <c r="J79">
        <v>0.17</v>
      </c>
      <c r="K79">
        <v>5.3456999999999999</v>
      </c>
      <c r="L79">
        <v>3.6600000000000001E-2</v>
      </c>
      <c r="M79">
        <v>8.9224999999999994</v>
      </c>
      <c r="N79">
        <v>2.5399999999999999E-2</v>
      </c>
      <c r="O79">
        <v>2.4400000000000002E-2</v>
      </c>
      <c r="P79">
        <v>3.3999999999999998E-3</v>
      </c>
      <c r="Q79">
        <v>0.62980000000000003</v>
      </c>
      <c r="R79">
        <v>3.0000000000000001E-3</v>
      </c>
      <c r="S79">
        <v>20.933900000000001</v>
      </c>
      <c r="T79">
        <v>4.5900000000000003E-2</v>
      </c>
      <c r="U79">
        <v>1.0032000000000001</v>
      </c>
      <c r="V79">
        <v>3.8999999999999998E-3</v>
      </c>
      <c r="W79">
        <v>1.0825</v>
      </c>
      <c r="X79">
        <v>4.1000000000000003E-3</v>
      </c>
      <c r="Y79">
        <v>0.44390000000000002</v>
      </c>
      <c r="Z79">
        <v>4.4000000000000003E-3</v>
      </c>
      <c r="AA79">
        <v>4.5900000000000003E-2</v>
      </c>
      <c r="AB79">
        <v>1.8E-3</v>
      </c>
      <c r="AC79">
        <v>2.5499999999999998E-2</v>
      </c>
      <c r="AD79">
        <v>6.9999999999999999E-4</v>
      </c>
      <c r="AE79" t="s">
        <v>24</v>
      </c>
      <c r="AF79">
        <v>1.7399999999999999E-2</v>
      </c>
      <c r="AG79">
        <v>7.6E-3</v>
      </c>
      <c r="AH79">
        <v>1E-4</v>
      </c>
      <c r="AI79">
        <v>3.5999999999999999E-3</v>
      </c>
      <c r="AJ79">
        <v>1E-4</v>
      </c>
      <c r="AK79">
        <v>2.0000000000000001E-4</v>
      </c>
      <c r="AL79">
        <v>0</v>
      </c>
      <c r="AO79">
        <v>1.0200000000000001E-2</v>
      </c>
      <c r="AP79">
        <v>1E-4</v>
      </c>
      <c r="AQ79">
        <v>1.6899999999999998E-2</v>
      </c>
      <c r="AR79">
        <v>1E-4</v>
      </c>
      <c r="AS79">
        <v>2.3E-3</v>
      </c>
      <c r="AT79">
        <v>0</v>
      </c>
      <c r="AU79">
        <v>1.5900000000000001E-2</v>
      </c>
      <c r="AV79">
        <v>1E-4</v>
      </c>
      <c r="AW79">
        <v>1.4E-3</v>
      </c>
      <c r="AX79">
        <v>0</v>
      </c>
      <c r="AY79">
        <v>2.9999999999999997E-4</v>
      </c>
      <c r="AZ79">
        <v>0</v>
      </c>
      <c r="BE79" t="s">
        <v>24</v>
      </c>
      <c r="BF79">
        <v>0.1012</v>
      </c>
      <c r="BG79" t="s">
        <v>24</v>
      </c>
      <c r="BH79">
        <v>4.0500000000000001E-2</v>
      </c>
      <c r="BI79" t="s">
        <v>24</v>
      </c>
      <c r="BJ79">
        <v>6.4799999999999996E-2</v>
      </c>
      <c r="BK79" t="s">
        <v>24</v>
      </c>
      <c r="BL79">
        <v>8.5000000000000006E-2</v>
      </c>
      <c r="BQ79">
        <v>7.0000000000000001E-3</v>
      </c>
      <c r="BR79">
        <v>2.0000000000000001E-4</v>
      </c>
      <c r="BS79" t="s">
        <v>24</v>
      </c>
      <c r="BT79">
        <v>1.9E-2</v>
      </c>
      <c r="BY79" t="s">
        <v>24</v>
      </c>
      <c r="BZ79">
        <v>4.8999999999999998E-3</v>
      </c>
      <c r="CA79">
        <v>8.0000000000000004E-4</v>
      </c>
      <c r="CB79">
        <v>1E-4</v>
      </c>
      <c r="CC79">
        <v>5.7000000000000002E-3</v>
      </c>
      <c r="CD79">
        <v>1E-4</v>
      </c>
      <c r="CE79" t="s">
        <v>24</v>
      </c>
      <c r="CF79">
        <v>1.41E-2</v>
      </c>
      <c r="CG79">
        <v>1.5E-3</v>
      </c>
      <c r="CH79">
        <v>1E-4</v>
      </c>
      <c r="CI79">
        <v>2.9999999999999997E-4</v>
      </c>
      <c r="CJ79">
        <v>1E-4</v>
      </c>
      <c r="CK79">
        <v>54.99</v>
      </c>
      <c r="CL79">
        <v>0.11</v>
      </c>
      <c r="CM79">
        <v>1.1299999999999999E-2</v>
      </c>
      <c r="CN79">
        <v>6.9999999999999999E-4</v>
      </c>
      <c r="CO79">
        <v>5.0529999999999999</v>
      </c>
      <c r="CP79">
        <v>1.21E-2</v>
      </c>
      <c r="CQ79">
        <v>5.4999999999999997E-3</v>
      </c>
      <c r="CR79">
        <v>2.0000000000000001E-4</v>
      </c>
      <c r="CS79" t="s">
        <v>24</v>
      </c>
      <c r="CT79">
        <v>3.0999999999999999E-3</v>
      </c>
      <c r="CU79">
        <v>512220</v>
      </c>
      <c r="CV79" t="s">
        <v>247</v>
      </c>
      <c r="CW79" t="s">
        <v>246</v>
      </c>
      <c r="CX79">
        <v>93.23</v>
      </c>
      <c r="CY79">
        <v>73.77</v>
      </c>
      <c r="CZ79">
        <v>167</v>
      </c>
      <c r="DA79">
        <v>116.56</v>
      </c>
      <c r="DB79">
        <v>118.1</v>
      </c>
      <c r="DC79">
        <v>234.66</v>
      </c>
      <c r="DD79" t="s">
        <v>245</v>
      </c>
    </row>
    <row r="80" spans="1:108" x14ac:dyDescent="0.2">
      <c r="A80">
        <v>125</v>
      </c>
      <c r="B80" s="40">
        <v>43538</v>
      </c>
      <c r="C80" s="39">
        <v>0.5725810185185185</v>
      </c>
      <c r="D80" t="s">
        <v>263</v>
      </c>
      <c r="E80" t="s">
        <v>249</v>
      </c>
      <c r="F80" t="s">
        <v>333</v>
      </c>
      <c r="G80" s="42">
        <v>12.341640000000032</v>
      </c>
      <c r="H80">
        <v>68</v>
      </c>
      <c r="I80">
        <v>1.17</v>
      </c>
      <c r="J80">
        <v>0.17</v>
      </c>
      <c r="K80">
        <v>4.9462000000000002</v>
      </c>
      <c r="L80">
        <v>3.5400000000000001E-2</v>
      </c>
      <c r="M80">
        <v>8.3779000000000003</v>
      </c>
      <c r="N80">
        <v>2.41E-2</v>
      </c>
      <c r="O80">
        <v>2.3800000000000002E-2</v>
      </c>
      <c r="P80">
        <v>3.3E-3</v>
      </c>
      <c r="Q80">
        <v>0.47089999999999999</v>
      </c>
      <c r="R80">
        <v>2.7000000000000001E-3</v>
      </c>
      <c r="S80">
        <v>21.8306</v>
      </c>
      <c r="T80">
        <v>4.7600000000000003E-2</v>
      </c>
      <c r="U80">
        <v>0.92069999999999996</v>
      </c>
      <c r="V80">
        <v>3.7000000000000002E-3</v>
      </c>
      <c r="W80">
        <v>0.87160000000000004</v>
      </c>
      <c r="X80">
        <v>3.7000000000000002E-3</v>
      </c>
      <c r="Y80">
        <v>0.43640000000000001</v>
      </c>
      <c r="Z80">
        <v>4.3E-3</v>
      </c>
      <c r="AA80">
        <v>4.0899999999999999E-2</v>
      </c>
      <c r="AB80">
        <v>1.6999999999999999E-3</v>
      </c>
      <c r="AC80">
        <v>2.3800000000000002E-2</v>
      </c>
      <c r="AD80">
        <v>5.9999999999999995E-4</v>
      </c>
      <c r="AE80" t="s">
        <v>24</v>
      </c>
      <c r="AF80">
        <v>1.66E-2</v>
      </c>
      <c r="AG80">
        <v>7.4000000000000003E-3</v>
      </c>
      <c r="AH80">
        <v>1E-4</v>
      </c>
      <c r="AI80">
        <v>3.0999999999999999E-3</v>
      </c>
      <c r="AJ80">
        <v>1E-4</v>
      </c>
      <c r="AK80">
        <v>1E-4</v>
      </c>
      <c r="AL80">
        <v>0</v>
      </c>
      <c r="AO80">
        <v>1.03E-2</v>
      </c>
      <c r="AP80">
        <v>1E-4</v>
      </c>
      <c r="AQ80">
        <v>1.54E-2</v>
      </c>
      <c r="AR80">
        <v>1E-4</v>
      </c>
      <c r="AS80">
        <v>2.2000000000000001E-3</v>
      </c>
      <c r="AT80">
        <v>0</v>
      </c>
      <c r="AU80">
        <v>1.54E-2</v>
      </c>
      <c r="AV80">
        <v>1E-4</v>
      </c>
      <c r="AW80">
        <v>1.4E-3</v>
      </c>
      <c r="AX80">
        <v>0</v>
      </c>
      <c r="AY80">
        <v>2.0000000000000001E-4</v>
      </c>
      <c r="AZ80">
        <v>0</v>
      </c>
      <c r="BE80" t="s">
        <v>24</v>
      </c>
      <c r="BF80">
        <v>0.10059999999999999</v>
      </c>
      <c r="BG80" t="s">
        <v>24</v>
      </c>
      <c r="BH80">
        <v>4.0399999999999998E-2</v>
      </c>
      <c r="BI80" t="s">
        <v>24</v>
      </c>
      <c r="BJ80">
        <v>6.4600000000000005E-2</v>
      </c>
      <c r="BK80" t="s">
        <v>24</v>
      </c>
      <c r="BL80">
        <v>8.4699999999999998E-2</v>
      </c>
      <c r="BQ80">
        <v>7.4000000000000003E-3</v>
      </c>
      <c r="BR80">
        <v>2.0000000000000001E-4</v>
      </c>
      <c r="BS80" t="s">
        <v>24</v>
      </c>
      <c r="BT80">
        <v>1.89E-2</v>
      </c>
      <c r="BY80">
        <v>2.0000000000000001E-4</v>
      </c>
      <c r="BZ80">
        <v>1E-4</v>
      </c>
      <c r="CA80">
        <v>5.9999999999999995E-4</v>
      </c>
      <c r="CB80">
        <v>1E-4</v>
      </c>
      <c r="CC80">
        <v>4.8999999999999998E-3</v>
      </c>
      <c r="CD80">
        <v>1E-4</v>
      </c>
      <c r="CE80" t="s">
        <v>24</v>
      </c>
      <c r="CF80">
        <v>1.4200000000000001E-2</v>
      </c>
      <c r="CG80">
        <v>2E-3</v>
      </c>
      <c r="CH80">
        <v>1E-4</v>
      </c>
      <c r="CI80" t="s">
        <v>24</v>
      </c>
      <c r="CJ80">
        <v>1.1599999999999999E-2</v>
      </c>
      <c r="CK80">
        <v>56.13</v>
      </c>
      <c r="CL80">
        <v>0.11</v>
      </c>
      <c r="CM80">
        <v>9.7000000000000003E-3</v>
      </c>
      <c r="CN80">
        <v>6.9999999999999999E-4</v>
      </c>
      <c r="CO80">
        <v>4.6741999999999999</v>
      </c>
      <c r="CP80">
        <v>1.12E-2</v>
      </c>
      <c r="CQ80">
        <v>5.1999999999999998E-3</v>
      </c>
      <c r="CR80">
        <v>2.0000000000000001E-4</v>
      </c>
      <c r="CS80" t="s">
        <v>24</v>
      </c>
      <c r="CT80">
        <v>3.0000000000000001E-3</v>
      </c>
      <c r="CU80">
        <v>512220</v>
      </c>
      <c r="CV80" t="s">
        <v>247</v>
      </c>
      <c r="CW80" t="s">
        <v>246</v>
      </c>
      <c r="CX80">
        <v>92.69</v>
      </c>
      <c r="CY80">
        <v>72.72</v>
      </c>
      <c r="CZ80">
        <v>165.41</v>
      </c>
      <c r="DA80">
        <v>116.43</v>
      </c>
      <c r="DB80">
        <v>118.07</v>
      </c>
      <c r="DC80">
        <v>234.49</v>
      </c>
      <c r="DD80" t="s">
        <v>245</v>
      </c>
    </row>
    <row r="81" spans="1:108" x14ac:dyDescent="0.2">
      <c r="A81">
        <v>72</v>
      </c>
      <c r="B81" s="40">
        <v>43537</v>
      </c>
      <c r="C81" s="39">
        <v>0.66396990740740736</v>
      </c>
      <c r="D81" t="s">
        <v>276</v>
      </c>
      <c r="E81" t="s">
        <v>249</v>
      </c>
      <c r="F81" t="s">
        <v>333</v>
      </c>
      <c r="G81" s="42">
        <v>12.287040000000031</v>
      </c>
      <c r="H81">
        <v>67</v>
      </c>
      <c r="I81">
        <v>1.78</v>
      </c>
      <c r="J81">
        <v>0.16</v>
      </c>
      <c r="K81">
        <v>5.4752999999999998</v>
      </c>
      <c r="L81">
        <v>3.6200000000000003E-2</v>
      </c>
      <c r="M81">
        <v>8.6975999999999996</v>
      </c>
      <c r="N81">
        <v>2.4400000000000002E-2</v>
      </c>
      <c r="O81">
        <v>3.9600000000000003E-2</v>
      </c>
      <c r="P81">
        <v>3.3E-3</v>
      </c>
      <c r="Q81">
        <v>0.42309999999999998</v>
      </c>
      <c r="R81">
        <v>2.5999999999999999E-3</v>
      </c>
      <c r="S81">
        <v>21.088000000000001</v>
      </c>
      <c r="T81">
        <v>4.5199999999999997E-2</v>
      </c>
      <c r="U81">
        <v>0.9909</v>
      </c>
      <c r="V81">
        <v>3.8E-3</v>
      </c>
      <c r="W81">
        <v>0.72970000000000002</v>
      </c>
      <c r="X81">
        <v>3.3999999999999998E-3</v>
      </c>
      <c r="Y81">
        <v>0.4476</v>
      </c>
      <c r="Z81">
        <v>4.3E-3</v>
      </c>
      <c r="AA81">
        <v>4.2000000000000003E-2</v>
      </c>
      <c r="AB81">
        <v>1.6999999999999999E-3</v>
      </c>
      <c r="AC81">
        <v>2.3900000000000001E-2</v>
      </c>
      <c r="AD81">
        <v>5.9999999999999995E-4</v>
      </c>
      <c r="AE81" t="s">
        <v>24</v>
      </c>
      <c r="AF81">
        <v>1.5800000000000002E-2</v>
      </c>
      <c r="AG81">
        <v>7.6E-3</v>
      </c>
      <c r="AH81">
        <v>1E-4</v>
      </c>
      <c r="AI81">
        <v>2.5999999999999999E-3</v>
      </c>
      <c r="AJ81">
        <v>1E-4</v>
      </c>
      <c r="AK81">
        <v>2.0000000000000001E-4</v>
      </c>
      <c r="AL81">
        <v>0</v>
      </c>
      <c r="AO81">
        <v>1.0500000000000001E-2</v>
      </c>
      <c r="AP81">
        <v>1E-4</v>
      </c>
      <c r="AQ81">
        <v>1.46E-2</v>
      </c>
      <c r="AR81">
        <v>1E-4</v>
      </c>
      <c r="AS81">
        <v>2.2000000000000001E-3</v>
      </c>
      <c r="AT81">
        <v>0</v>
      </c>
      <c r="AU81">
        <v>1.4999999999999999E-2</v>
      </c>
      <c r="AV81">
        <v>1E-4</v>
      </c>
      <c r="AW81">
        <v>1.4E-3</v>
      </c>
      <c r="AX81">
        <v>0</v>
      </c>
      <c r="AY81" t="s">
        <v>24</v>
      </c>
      <c r="AZ81">
        <v>4.7000000000000002E-3</v>
      </c>
      <c r="BE81" t="s">
        <v>24</v>
      </c>
      <c r="BF81">
        <v>0.1007</v>
      </c>
      <c r="BG81" t="s">
        <v>24</v>
      </c>
      <c r="BH81">
        <v>4.0399999999999998E-2</v>
      </c>
      <c r="BI81" t="s">
        <v>24</v>
      </c>
      <c r="BJ81">
        <v>6.4799999999999996E-2</v>
      </c>
      <c r="BK81" t="s">
        <v>24</v>
      </c>
      <c r="BL81">
        <v>8.5099999999999995E-2</v>
      </c>
      <c r="BQ81">
        <v>7.3000000000000001E-3</v>
      </c>
      <c r="BR81">
        <v>2.0000000000000001E-4</v>
      </c>
      <c r="BS81" t="s">
        <v>24</v>
      </c>
      <c r="BT81">
        <v>1.8700000000000001E-2</v>
      </c>
      <c r="BY81" t="s">
        <v>24</v>
      </c>
      <c r="BZ81">
        <v>4.7999999999999996E-3</v>
      </c>
      <c r="CA81">
        <v>6.9999999999999999E-4</v>
      </c>
      <c r="CB81">
        <v>1E-4</v>
      </c>
      <c r="CC81">
        <v>4.3E-3</v>
      </c>
      <c r="CD81">
        <v>1E-4</v>
      </c>
      <c r="CE81" t="s">
        <v>24</v>
      </c>
      <c r="CF81">
        <v>1.41E-2</v>
      </c>
      <c r="CG81">
        <v>1.6999999999999999E-3</v>
      </c>
      <c r="CH81">
        <v>1E-4</v>
      </c>
      <c r="CI81">
        <v>2.9999999999999997E-4</v>
      </c>
      <c r="CJ81">
        <v>1E-4</v>
      </c>
      <c r="CK81">
        <v>55.89</v>
      </c>
      <c r="CL81">
        <v>0.11</v>
      </c>
      <c r="CM81">
        <v>1.0999999999999999E-2</v>
      </c>
      <c r="CN81">
        <v>6.9999999999999999E-4</v>
      </c>
      <c r="CO81">
        <v>4.2845000000000004</v>
      </c>
      <c r="CP81">
        <v>1.0200000000000001E-2</v>
      </c>
      <c r="CQ81">
        <v>5.4999999999999997E-3</v>
      </c>
      <c r="CR81">
        <v>2.0000000000000001E-4</v>
      </c>
      <c r="CS81" t="s">
        <v>24</v>
      </c>
      <c r="CT81">
        <v>3.0000000000000001E-3</v>
      </c>
      <c r="CU81">
        <v>512220</v>
      </c>
      <c r="CV81" t="s">
        <v>247</v>
      </c>
      <c r="CW81" t="s">
        <v>246</v>
      </c>
      <c r="CX81">
        <v>92.17</v>
      </c>
      <c r="CY81">
        <v>73.67</v>
      </c>
      <c r="CZ81">
        <v>165.84</v>
      </c>
      <c r="DA81">
        <v>116.34</v>
      </c>
      <c r="DB81">
        <v>118.13</v>
      </c>
      <c r="DC81">
        <v>234.47</v>
      </c>
      <c r="DD81" t="s">
        <v>245</v>
      </c>
    </row>
    <row r="82" spans="1:108" x14ac:dyDescent="0.2">
      <c r="A82">
        <v>90</v>
      </c>
      <c r="B82" s="40">
        <v>43538</v>
      </c>
      <c r="C82" s="39">
        <v>0.39962962962962961</v>
      </c>
      <c r="D82" t="s">
        <v>346</v>
      </c>
      <c r="E82" t="s">
        <v>249</v>
      </c>
      <c r="F82" t="s">
        <v>333</v>
      </c>
      <c r="G82" s="42">
        <v>12.232440000000031</v>
      </c>
      <c r="H82">
        <v>66</v>
      </c>
      <c r="I82" t="s">
        <v>24</v>
      </c>
      <c r="J82">
        <v>0.78</v>
      </c>
      <c r="K82">
        <v>4.6029999999999998</v>
      </c>
      <c r="L82">
        <v>3.56E-2</v>
      </c>
      <c r="M82">
        <v>7.8282999999999996</v>
      </c>
      <c r="N82">
        <v>1.9400000000000001E-2</v>
      </c>
      <c r="O82" t="s">
        <v>24</v>
      </c>
      <c r="P82">
        <v>2.12E-2</v>
      </c>
      <c r="Q82">
        <v>0.39929999999999999</v>
      </c>
      <c r="R82">
        <v>2.5000000000000001E-3</v>
      </c>
      <c r="S82">
        <v>22.2606</v>
      </c>
      <c r="T82">
        <v>3.1600000000000003E-2</v>
      </c>
      <c r="U82">
        <v>0.92810000000000004</v>
      </c>
      <c r="V82">
        <v>3.3999999999999998E-3</v>
      </c>
      <c r="W82">
        <v>0.74690000000000001</v>
      </c>
      <c r="X82">
        <v>3.2000000000000002E-3</v>
      </c>
      <c r="Y82">
        <v>0.43230000000000002</v>
      </c>
      <c r="Z82">
        <v>4.3E-3</v>
      </c>
      <c r="AA82">
        <v>3.9E-2</v>
      </c>
      <c r="AB82">
        <v>1.6999999999999999E-3</v>
      </c>
      <c r="AC82">
        <v>2.12E-2</v>
      </c>
      <c r="AD82">
        <v>5.9999999999999995E-4</v>
      </c>
      <c r="AE82" t="s">
        <v>24</v>
      </c>
      <c r="AF82">
        <v>1.66E-2</v>
      </c>
      <c r="AG82">
        <v>7.3000000000000001E-3</v>
      </c>
      <c r="AH82">
        <v>1E-4</v>
      </c>
      <c r="AI82">
        <v>2.2000000000000001E-3</v>
      </c>
      <c r="AJ82">
        <v>1E-4</v>
      </c>
      <c r="AK82" t="s">
        <v>24</v>
      </c>
      <c r="AL82">
        <v>1E-3</v>
      </c>
      <c r="AO82">
        <v>1.03E-2</v>
      </c>
      <c r="AP82">
        <v>1E-4</v>
      </c>
      <c r="AQ82">
        <v>1.4999999999999999E-2</v>
      </c>
      <c r="AR82">
        <v>1E-4</v>
      </c>
      <c r="AS82">
        <v>2.2000000000000001E-3</v>
      </c>
      <c r="AT82">
        <v>0</v>
      </c>
      <c r="AU82">
        <v>1.46E-2</v>
      </c>
      <c r="AV82">
        <v>1E-4</v>
      </c>
      <c r="AW82">
        <v>1.4E-3</v>
      </c>
      <c r="AX82">
        <v>0</v>
      </c>
      <c r="AY82">
        <v>2.0000000000000001E-4</v>
      </c>
      <c r="AZ82">
        <v>0</v>
      </c>
      <c r="BE82" t="s">
        <v>24</v>
      </c>
      <c r="BF82">
        <v>0.10249999999999999</v>
      </c>
      <c r="BG82" t="s">
        <v>24</v>
      </c>
      <c r="BH82">
        <v>4.1099999999999998E-2</v>
      </c>
      <c r="BI82" t="s">
        <v>24</v>
      </c>
      <c r="BJ82">
        <v>6.5799999999999997E-2</v>
      </c>
      <c r="BK82" t="s">
        <v>24</v>
      </c>
      <c r="BL82">
        <v>8.6300000000000002E-2</v>
      </c>
      <c r="BQ82">
        <v>7.0000000000000001E-3</v>
      </c>
      <c r="BR82">
        <v>2.0000000000000001E-4</v>
      </c>
      <c r="BS82" t="s">
        <v>24</v>
      </c>
      <c r="BT82">
        <v>1.84E-2</v>
      </c>
      <c r="BY82" t="s">
        <v>24</v>
      </c>
      <c r="BZ82">
        <v>4.7000000000000002E-3</v>
      </c>
      <c r="CA82">
        <v>5.0000000000000001E-4</v>
      </c>
      <c r="CB82">
        <v>1E-4</v>
      </c>
      <c r="CC82">
        <v>4.4999999999999997E-3</v>
      </c>
      <c r="CD82">
        <v>1E-4</v>
      </c>
      <c r="CE82" t="s">
        <v>24</v>
      </c>
      <c r="CF82">
        <v>1.44E-2</v>
      </c>
      <c r="CG82">
        <v>1.6999999999999999E-3</v>
      </c>
      <c r="CH82">
        <v>1E-4</v>
      </c>
      <c r="CI82">
        <v>2.9999999999999997E-4</v>
      </c>
      <c r="CJ82">
        <v>1E-4</v>
      </c>
      <c r="CK82">
        <v>58.15</v>
      </c>
      <c r="CL82">
        <v>0.06</v>
      </c>
      <c r="CM82">
        <v>9.1000000000000004E-3</v>
      </c>
      <c r="CN82">
        <v>6.9999999999999999E-4</v>
      </c>
      <c r="CO82">
        <v>4.5114000000000001</v>
      </c>
      <c r="CP82">
        <v>7.9000000000000008E-3</v>
      </c>
      <c r="CQ82">
        <v>4.8999999999999998E-3</v>
      </c>
      <c r="CR82">
        <v>2.0000000000000001E-4</v>
      </c>
      <c r="CS82" t="s">
        <v>24</v>
      </c>
      <c r="CT82">
        <v>3.0999999999999999E-3</v>
      </c>
      <c r="CU82">
        <v>512220</v>
      </c>
      <c r="CV82" t="s">
        <v>247</v>
      </c>
      <c r="CW82" t="s">
        <v>246</v>
      </c>
      <c r="CX82">
        <v>93.74</v>
      </c>
      <c r="CY82">
        <v>74</v>
      </c>
      <c r="CZ82">
        <v>167.74</v>
      </c>
      <c r="DA82">
        <v>116.5</v>
      </c>
      <c r="DB82">
        <v>118.13</v>
      </c>
      <c r="DC82">
        <v>234.64</v>
      </c>
      <c r="DD82" t="s">
        <v>245</v>
      </c>
    </row>
    <row r="83" spans="1:108" x14ac:dyDescent="0.2">
      <c r="A83">
        <v>107</v>
      </c>
      <c r="B83" s="40">
        <v>43538</v>
      </c>
      <c r="C83" s="39">
        <v>0.45418981481481485</v>
      </c>
      <c r="D83" t="s">
        <v>297</v>
      </c>
      <c r="E83" t="s">
        <v>249</v>
      </c>
      <c r="F83" t="s">
        <v>333</v>
      </c>
      <c r="G83" s="42">
        <v>12.17784000000003</v>
      </c>
      <c r="H83">
        <v>65</v>
      </c>
      <c r="I83">
        <v>1.67</v>
      </c>
      <c r="J83">
        <v>0.17</v>
      </c>
      <c r="K83">
        <v>5.3169000000000004</v>
      </c>
      <c r="L83">
        <v>3.6400000000000002E-2</v>
      </c>
      <c r="M83">
        <v>8.4861000000000004</v>
      </c>
      <c r="N83">
        <v>2.4400000000000002E-2</v>
      </c>
      <c r="O83">
        <v>3.5000000000000003E-2</v>
      </c>
      <c r="P83">
        <v>3.3999999999999998E-3</v>
      </c>
      <c r="Q83">
        <v>0.80840000000000001</v>
      </c>
      <c r="R83">
        <v>3.3E-3</v>
      </c>
      <c r="S83">
        <v>21.283200000000001</v>
      </c>
      <c r="T83">
        <v>4.6399999999999997E-2</v>
      </c>
      <c r="U83">
        <v>0.94099999999999995</v>
      </c>
      <c r="V83">
        <v>3.8E-3</v>
      </c>
      <c r="W83">
        <v>1.0696000000000001</v>
      </c>
      <c r="X83">
        <v>4.0000000000000001E-3</v>
      </c>
      <c r="Y83">
        <v>0.41860000000000003</v>
      </c>
      <c r="Z83">
        <v>4.1999999999999997E-3</v>
      </c>
      <c r="AA83">
        <v>4.19E-2</v>
      </c>
      <c r="AB83">
        <v>1.6999999999999999E-3</v>
      </c>
      <c r="AC83">
        <v>2.5700000000000001E-2</v>
      </c>
      <c r="AD83">
        <v>5.9999999999999995E-4</v>
      </c>
      <c r="AE83" t="s">
        <v>24</v>
      </c>
      <c r="AF83">
        <v>1.7399999999999999E-2</v>
      </c>
      <c r="AG83">
        <v>7.1999999999999998E-3</v>
      </c>
      <c r="AH83">
        <v>1E-4</v>
      </c>
      <c r="AI83">
        <v>3.5999999999999999E-3</v>
      </c>
      <c r="AJ83">
        <v>1E-4</v>
      </c>
      <c r="AK83">
        <v>2.0000000000000001E-4</v>
      </c>
      <c r="AL83">
        <v>0</v>
      </c>
      <c r="AO83">
        <v>0.01</v>
      </c>
      <c r="AP83">
        <v>1E-4</v>
      </c>
      <c r="AQ83">
        <v>1.8700000000000001E-2</v>
      </c>
      <c r="AR83">
        <v>1E-4</v>
      </c>
      <c r="AS83">
        <v>2.3E-3</v>
      </c>
      <c r="AT83">
        <v>0</v>
      </c>
      <c r="AU83">
        <v>1.52E-2</v>
      </c>
      <c r="AV83">
        <v>1E-4</v>
      </c>
      <c r="AW83">
        <v>1.2999999999999999E-3</v>
      </c>
      <c r="AX83">
        <v>0</v>
      </c>
      <c r="AY83">
        <v>4.0000000000000002E-4</v>
      </c>
      <c r="AZ83">
        <v>0</v>
      </c>
      <c r="BE83" t="s">
        <v>24</v>
      </c>
      <c r="BF83">
        <v>9.8299999999999998E-2</v>
      </c>
      <c r="BG83">
        <v>8.9999999999999998E-4</v>
      </c>
      <c r="BH83">
        <v>2.9999999999999997E-4</v>
      </c>
      <c r="BI83" t="s">
        <v>24</v>
      </c>
      <c r="BJ83">
        <v>6.3600000000000004E-2</v>
      </c>
      <c r="BK83" t="s">
        <v>24</v>
      </c>
      <c r="BL83">
        <v>8.3500000000000005E-2</v>
      </c>
      <c r="BQ83">
        <v>6.8999999999999999E-3</v>
      </c>
      <c r="BR83">
        <v>2.0000000000000001E-4</v>
      </c>
      <c r="BS83" t="s">
        <v>24</v>
      </c>
      <c r="BT83">
        <v>1.9099999999999999E-2</v>
      </c>
      <c r="BY83">
        <v>2.0000000000000001E-4</v>
      </c>
      <c r="BZ83">
        <v>1E-4</v>
      </c>
      <c r="CA83">
        <v>6.9999999999999999E-4</v>
      </c>
      <c r="CB83">
        <v>1E-4</v>
      </c>
      <c r="CC83">
        <v>9.1999999999999998E-3</v>
      </c>
      <c r="CD83">
        <v>1E-4</v>
      </c>
      <c r="CE83" t="s">
        <v>24</v>
      </c>
      <c r="CF83">
        <v>1.38E-2</v>
      </c>
      <c r="CG83">
        <v>1.6000000000000001E-3</v>
      </c>
      <c r="CH83">
        <v>1E-4</v>
      </c>
      <c r="CI83" t="s">
        <v>24</v>
      </c>
      <c r="CJ83">
        <v>1.1599999999999999E-2</v>
      </c>
      <c r="CK83">
        <v>54.52</v>
      </c>
      <c r="CL83">
        <v>0.11</v>
      </c>
      <c r="CM83">
        <v>1.1900000000000001E-2</v>
      </c>
      <c r="CN83">
        <v>6.9999999999999999E-4</v>
      </c>
      <c r="CO83">
        <v>5.2820999999999998</v>
      </c>
      <c r="CP83">
        <v>1.2500000000000001E-2</v>
      </c>
      <c r="CQ83">
        <v>6.7000000000000002E-3</v>
      </c>
      <c r="CR83">
        <v>2.0000000000000001E-4</v>
      </c>
      <c r="CS83" t="s">
        <v>24</v>
      </c>
      <c r="CT83">
        <v>3.0999999999999999E-3</v>
      </c>
      <c r="CU83">
        <v>512220</v>
      </c>
      <c r="CV83" t="s">
        <v>247</v>
      </c>
      <c r="CW83" t="s">
        <v>246</v>
      </c>
      <c r="CX83">
        <v>92.44</v>
      </c>
      <c r="CY83">
        <v>72.09</v>
      </c>
      <c r="CZ83">
        <v>164.53</v>
      </c>
      <c r="DA83">
        <v>116.43</v>
      </c>
      <c r="DB83">
        <v>118</v>
      </c>
      <c r="DC83">
        <v>234.43</v>
      </c>
      <c r="DD83" t="s">
        <v>245</v>
      </c>
    </row>
    <row r="84" spans="1:108" x14ac:dyDescent="0.2">
      <c r="A84">
        <v>43</v>
      </c>
      <c r="B84" s="40">
        <v>43537</v>
      </c>
      <c r="C84" s="39">
        <v>0.55684027777777778</v>
      </c>
      <c r="D84" t="s">
        <v>262</v>
      </c>
      <c r="E84" t="s">
        <v>249</v>
      </c>
      <c r="F84" t="s">
        <v>333</v>
      </c>
      <c r="G84" s="42">
        <v>12.123240000000029</v>
      </c>
      <c r="H84">
        <v>64</v>
      </c>
      <c r="I84">
        <v>1.97</v>
      </c>
      <c r="J84">
        <v>0.17</v>
      </c>
      <c r="K84">
        <v>4.7906000000000004</v>
      </c>
      <c r="L84">
        <v>3.5200000000000002E-2</v>
      </c>
      <c r="M84">
        <v>7.4923000000000002</v>
      </c>
      <c r="N84">
        <v>2.24E-2</v>
      </c>
      <c r="O84">
        <v>4.24E-2</v>
      </c>
      <c r="P84">
        <v>3.3E-3</v>
      </c>
      <c r="Q84">
        <v>0.82869999999999999</v>
      </c>
      <c r="R84">
        <v>3.3999999999999998E-3</v>
      </c>
      <c r="S84">
        <v>23.14</v>
      </c>
      <c r="T84">
        <v>0.05</v>
      </c>
      <c r="U84">
        <v>0.7873</v>
      </c>
      <c r="V84">
        <v>3.5000000000000001E-3</v>
      </c>
      <c r="W84">
        <v>0.84499999999999997</v>
      </c>
      <c r="X84">
        <v>3.7000000000000002E-3</v>
      </c>
      <c r="Y84">
        <v>0.3952</v>
      </c>
      <c r="Z84">
        <v>4.1000000000000003E-3</v>
      </c>
      <c r="AA84">
        <v>4.2599999999999999E-2</v>
      </c>
      <c r="AB84">
        <v>1.6999999999999999E-3</v>
      </c>
      <c r="AC84">
        <v>2.3900000000000001E-2</v>
      </c>
      <c r="AD84">
        <v>5.9999999999999995E-4</v>
      </c>
      <c r="AE84" t="s">
        <v>24</v>
      </c>
      <c r="AF84">
        <v>1.7600000000000001E-2</v>
      </c>
      <c r="AG84">
        <v>7.6E-3</v>
      </c>
      <c r="AH84">
        <v>1E-4</v>
      </c>
      <c r="AI84">
        <v>4.0000000000000001E-3</v>
      </c>
      <c r="AJ84">
        <v>1E-4</v>
      </c>
      <c r="AK84">
        <v>2.9999999999999997E-4</v>
      </c>
      <c r="AL84">
        <v>0</v>
      </c>
      <c r="AO84">
        <v>9.5999999999999992E-3</v>
      </c>
      <c r="AP84">
        <v>1E-4</v>
      </c>
      <c r="AQ84">
        <v>1.5599999999999999E-2</v>
      </c>
      <c r="AR84">
        <v>1E-4</v>
      </c>
      <c r="AS84">
        <v>2.2000000000000001E-3</v>
      </c>
      <c r="AT84">
        <v>0</v>
      </c>
      <c r="AU84">
        <v>1.35E-2</v>
      </c>
      <c r="AV84">
        <v>1E-4</v>
      </c>
      <c r="AW84">
        <v>1.1000000000000001E-3</v>
      </c>
      <c r="AX84">
        <v>0</v>
      </c>
      <c r="AY84">
        <v>2.0000000000000001E-4</v>
      </c>
      <c r="AZ84">
        <v>0</v>
      </c>
      <c r="BE84" t="s">
        <v>24</v>
      </c>
      <c r="BF84">
        <v>9.7600000000000006E-2</v>
      </c>
      <c r="BG84" t="s">
        <v>24</v>
      </c>
      <c r="BH84">
        <v>3.9199999999999999E-2</v>
      </c>
      <c r="BI84" t="s">
        <v>24</v>
      </c>
      <c r="BJ84">
        <v>6.3E-2</v>
      </c>
      <c r="BK84" t="s">
        <v>24</v>
      </c>
      <c r="BL84">
        <v>8.2600000000000007E-2</v>
      </c>
      <c r="BQ84">
        <v>7.1999999999999998E-3</v>
      </c>
      <c r="BR84">
        <v>2.0000000000000001E-4</v>
      </c>
      <c r="BS84" t="s">
        <v>24</v>
      </c>
      <c r="BT84">
        <v>1.8800000000000001E-2</v>
      </c>
      <c r="BY84" t="s">
        <v>24</v>
      </c>
      <c r="BZ84">
        <v>5.1000000000000004E-3</v>
      </c>
      <c r="CA84">
        <v>5.9999999999999995E-4</v>
      </c>
      <c r="CB84">
        <v>1E-4</v>
      </c>
      <c r="CC84">
        <v>9.4000000000000004E-3</v>
      </c>
      <c r="CD84">
        <v>1E-4</v>
      </c>
      <c r="CE84" t="s">
        <v>24</v>
      </c>
      <c r="CF84">
        <v>1.37E-2</v>
      </c>
      <c r="CG84">
        <v>1.2999999999999999E-3</v>
      </c>
      <c r="CH84">
        <v>1E-4</v>
      </c>
      <c r="CI84">
        <v>2.9999999999999997E-4</v>
      </c>
      <c r="CJ84">
        <v>1E-4</v>
      </c>
      <c r="CK84">
        <v>54.24</v>
      </c>
      <c r="CL84">
        <v>0.11</v>
      </c>
      <c r="CM84">
        <v>1.2E-2</v>
      </c>
      <c r="CN84">
        <v>6.9999999999999999E-4</v>
      </c>
      <c r="CO84">
        <v>5.3117999999999999</v>
      </c>
      <c r="CP84">
        <v>1.26E-2</v>
      </c>
      <c r="CQ84">
        <v>7.1999999999999998E-3</v>
      </c>
      <c r="CR84">
        <v>2.0000000000000001E-4</v>
      </c>
      <c r="CS84">
        <v>5.9999999999999995E-4</v>
      </c>
      <c r="CT84">
        <v>2.0000000000000001E-4</v>
      </c>
      <c r="CU84">
        <v>512220</v>
      </c>
      <c r="CV84" t="s">
        <v>247</v>
      </c>
      <c r="CW84" t="s">
        <v>246</v>
      </c>
      <c r="CX84">
        <v>92.48</v>
      </c>
      <c r="CY84">
        <v>70.13</v>
      </c>
      <c r="CZ84">
        <v>162.61000000000001</v>
      </c>
      <c r="DA84">
        <v>116.48</v>
      </c>
      <c r="DB84">
        <v>117.93</v>
      </c>
      <c r="DC84">
        <v>234.41</v>
      </c>
      <c r="DD84" t="s">
        <v>245</v>
      </c>
    </row>
    <row r="85" spans="1:108" x14ac:dyDescent="0.2">
      <c r="A85">
        <v>100</v>
      </c>
      <c r="B85" s="40">
        <v>43538</v>
      </c>
      <c r="C85" s="39">
        <v>0.43274305555555559</v>
      </c>
      <c r="D85" t="s">
        <v>296</v>
      </c>
      <c r="E85" t="s">
        <v>249</v>
      </c>
      <c r="F85" t="s">
        <v>333</v>
      </c>
      <c r="G85" s="42">
        <v>12.068640000000029</v>
      </c>
      <c r="H85">
        <v>63</v>
      </c>
      <c r="I85">
        <v>0.87</v>
      </c>
      <c r="J85">
        <v>0.17</v>
      </c>
      <c r="K85">
        <v>5.0385999999999997</v>
      </c>
      <c r="L85">
        <v>3.5299999999999998E-2</v>
      </c>
      <c r="M85">
        <v>8.0527999999999995</v>
      </c>
      <c r="N85">
        <v>2.3300000000000001E-2</v>
      </c>
      <c r="O85">
        <v>1.95E-2</v>
      </c>
      <c r="P85">
        <v>3.2000000000000002E-3</v>
      </c>
      <c r="Q85">
        <v>0.49340000000000001</v>
      </c>
      <c r="R85">
        <v>2.7000000000000001E-3</v>
      </c>
      <c r="S85">
        <v>21.930199999999999</v>
      </c>
      <c r="T85">
        <v>4.7500000000000001E-2</v>
      </c>
      <c r="U85">
        <v>0.88939999999999997</v>
      </c>
      <c r="V85">
        <v>3.5999999999999999E-3</v>
      </c>
      <c r="W85">
        <v>0.73899999999999999</v>
      </c>
      <c r="X85">
        <v>3.3999999999999998E-3</v>
      </c>
      <c r="Y85">
        <v>0.4274</v>
      </c>
      <c r="Z85">
        <v>4.1999999999999997E-3</v>
      </c>
      <c r="AA85">
        <v>3.8399999999999997E-2</v>
      </c>
      <c r="AB85">
        <v>1.6000000000000001E-3</v>
      </c>
      <c r="AC85">
        <v>2.07E-2</v>
      </c>
      <c r="AD85">
        <v>5.9999999999999995E-4</v>
      </c>
      <c r="AE85" t="s">
        <v>24</v>
      </c>
      <c r="AF85">
        <v>1.6199999999999999E-2</v>
      </c>
      <c r="AG85">
        <v>1.0200000000000001E-2</v>
      </c>
      <c r="AH85">
        <v>1E-4</v>
      </c>
      <c r="AI85">
        <v>3.2000000000000002E-3</v>
      </c>
      <c r="AJ85">
        <v>1E-4</v>
      </c>
      <c r="AK85">
        <v>1E-4</v>
      </c>
      <c r="AL85">
        <v>0</v>
      </c>
      <c r="AO85">
        <v>1.0200000000000001E-2</v>
      </c>
      <c r="AP85">
        <v>1E-4</v>
      </c>
      <c r="AQ85">
        <v>1.43E-2</v>
      </c>
      <c r="AR85">
        <v>1E-4</v>
      </c>
      <c r="AS85">
        <v>2.2000000000000001E-3</v>
      </c>
      <c r="AT85">
        <v>0</v>
      </c>
      <c r="AU85">
        <v>1.44E-2</v>
      </c>
      <c r="AV85">
        <v>1E-4</v>
      </c>
      <c r="AW85">
        <v>1.1999999999999999E-3</v>
      </c>
      <c r="AX85">
        <v>0</v>
      </c>
      <c r="AY85" t="s">
        <v>24</v>
      </c>
      <c r="AZ85">
        <v>4.7000000000000002E-3</v>
      </c>
      <c r="BE85" t="s">
        <v>24</v>
      </c>
      <c r="BF85">
        <v>9.9599999999999994E-2</v>
      </c>
      <c r="BG85" t="s">
        <v>24</v>
      </c>
      <c r="BH85">
        <v>3.9899999999999998E-2</v>
      </c>
      <c r="BI85" t="s">
        <v>24</v>
      </c>
      <c r="BJ85">
        <v>6.3799999999999996E-2</v>
      </c>
      <c r="BK85" t="s">
        <v>24</v>
      </c>
      <c r="BL85">
        <v>8.3900000000000002E-2</v>
      </c>
      <c r="BQ85">
        <v>7.3000000000000001E-3</v>
      </c>
      <c r="BR85">
        <v>2.0000000000000001E-4</v>
      </c>
      <c r="BS85" t="s">
        <v>24</v>
      </c>
      <c r="BT85">
        <v>1.9099999999999999E-2</v>
      </c>
      <c r="BY85" t="s">
        <v>24</v>
      </c>
      <c r="BZ85">
        <v>4.8999999999999998E-3</v>
      </c>
      <c r="CA85">
        <v>5.9999999999999995E-4</v>
      </c>
      <c r="CB85">
        <v>1E-4</v>
      </c>
      <c r="CC85">
        <v>5.1000000000000004E-3</v>
      </c>
      <c r="CD85">
        <v>1E-4</v>
      </c>
      <c r="CE85" t="s">
        <v>24</v>
      </c>
      <c r="CF85">
        <v>1.38E-2</v>
      </c>
      <c r="CG85">
        <v>1.4E-3</v>
      </c>
      <c r="CH85">
        <v>1E-4</v>
      </c>
      <c r="CI85">
        <v>2.9999999999999997E-4</v>
      </c>
      <c r="CJ85">
        <v>1E-4</v>
      </c>
      <c r="CK85">
        <v>56.83</v>
      </c>
      <c r="CL85">
        <v>0.11</v>
      </c>
      <c r="CM85">
        <v>1.14E-2</v>
      </c>
      <c r="CN85">
        <v>6.9999999999999999E-4</v>
      </c>
      <c r="CO85">
        <v>4.5583999999999998</v>
      </c>
      <c r="CP85">
        <v>1.09E-2</v>
      </c>
      <c r="CQ85">
        <v>5.4999999999999997E-3</v>
      </c>
      <c r="CR85">
        <v>2.0000000000000001E-4</v>
      </c>
      <c r="CS85" t="s">
        <v>24</v>
      </c>
      <c r="CT85">
        <v>3.0999999999999999E-3</v>
      </c>
      <c r="CU85">
        <v>512220</v>
      </c>
      <c r="CV85" t="s">
        <v>247</v>
      </c>
      <c r="CW85" t="s">
        <v>246</v>
      </c>
      <c r="CX85">
        <v>92.26</v>
      </c>
      <c r="CY85">
        <v>72.239999999999995</v>
      </c>
      <c r="CZ85">
        <v>164.5</v>
      </c>
      <c r="DA85">
        <v>116.31</v>
      </c>
      <c r="DB85">
        <v>118.05</v>
      </c>
      <c r="DC85">
        <v>234.36</v>
      </c>
      <c r="DD85" t="s">
        <v>245</v>
      </c>
    </row>
    <row r="86" spans="1:108" x14ac:dyDescent="0.2">
      <c r="A86">
        <v>121</v>
      </c>
      <c r="B86" s="40">
        <v>43538</v>
      </c>
      <c r="C86" s="39">
        <v>0.49542824074074071</v>
      </c>
      <c r="D86" t="s">
        <v>274</v>
      </c>
      <c r="E86" t="s">
        <v>249</v>
      </c>
      <c r="F86" t="s">
        <v>333</v>
      </c>
      <c r="G86" s="42">
        <v>12.014040000000028</v>
      </c>
      <c r="H86">
        <v>62</v>
      </c>
      <c r="I86">
        <v>1.88</v>
      </c>
      <c r="J86">
        <v>0.16</v>
      </c>
      <c r="K86">
        <v>5.8131000000000004</v>
      </c>
      <c r="L86">
        <v>3.73E-2</v>
      </c>
      <c r="M86">
        <v>9.8986999999999998</v>
      </c>
      <c r="N86">
        <v>2.7099999999999999E-2</v>
      </c>
      <c r="O86">
        <v>4.41E-2</v>
      </c>
      <c r="P86">
        <v>3.5000000000000001E-3</v>
      </c>
      <c r="Q86">
        <v>0.98540000000000005</v>
      </c>
      <c r="R86">
        <v>3.7000000000000002E-3</v>
      </c>
      <c r="S86">
        <v>19.980399999999999</v>
      </c>
      <c r="T86">
        <v>4.3099999999999999E-2</v>
      </c>
      <c r="U86">
        <v>0.96109999999999995</v>
      </c>
      <c r="V86">
        <v>3.8E-3</v>
      </c>
      <c r="W86">
        <v>0.94610000000000005</v>
      </c>
      <c r="X86">
        <v>3.8E-3</v>
      </c>
      <c r="Y86">
        <v>0.43969999999999998</v>
      </c>
      <c r="Z86">
        <v>4.4000000000000003E-3</v>
      </c>
      <c r="AA86">
        <v>4.1599999999999998E-2</v>
      </c>
      <c r="AB86">
        <v>1.6999999999999999E-3</v>
      </c>
      <c r="AC86">
        <v>2.41E-2</v>
      </c>
      <c r="AD86">
        <v>6.9999999999999999E-4</v>
      </c>
      <c r="AE86" t="s">
        <v>24</v>
      </c>
      <c r="AF86">
        <v>1.7999999999999999E-2</v>
      </c>
      <c r="AG86">
        <v>8.8999999999999999E-3</v>
      </c>
      <c r="AH86">
        <v>1E-4</v>
      </c>
      <c r="AI86">
        <v>3.8999999999999998E-3</v>
      </c>
      <c r="AJ86">
        <v>1E-4</v>
      </c>
      <c r="AK86">
        <v>2.0000000000000001E-4</v>
      </c>
      <c r="AL86">
        <v>0</v>
      </c>
      <c r="AO86">
        <v>8.9999999999999993E-3</v>
      </c>
      <c r="AP86">
        <v>1E-4</v>
      </c>
      <c r="AQ86">
        <v>1.3100000000000001E-2</v>
      </c>
      <c r="AR86">
        <v>1E-4</v>
      </c>
      <c r="AS86">
        <v>2.3E-3</v>
      </c>
      <c r="AT86">
        <v>0</v>
      </c>
      <c r="AU86">
        <v>1.7399999999999999E-2</v>
      </c>
      <c r="AV86">
        <v>1E-4</v>
      </c>
      <c r="AW86">
        <v>1.2999999999999999E-3</v>
      </c>
      <c r="AX86">
        <v>0</v>
      </c>
      <c r="AY86">
        <v>5.9999999999999995E-4</v>
      </c>
      <c r="AZ86">
        <v>0</v>
      </c>
      <c r="BE86" t="s">
        <v>24</v>
      </c>
      <c r="BF86">
        <v>9.8900000000000002E-2</v>
      </c>
      <c r="BG86" t="s">
        <v>24</v>
      </c>
      <c r="BH86">
        <v>3.9800000000000002E-2</v>
      </c>
      <c r="BI86" t="s">
        <v>24</v>
      </c>
      <c r="BJ86">
        <v>6.3899999999999998E-2</v>
      </c>
      <c r="BK86" t="s">
        <v>24</v>
      </c>
      <c r="BL86">
        <v>8.3900000000000002E-2</v>
      </c>
      <c r="BQ86">
        <v>6.8999999999999999E-3</v>
      </c>
      <c r="BR86">
        <v>2.0000000000000001E-4</v>
      </c>
      <c r="BS86" t="s">
        <v>24</v>
      </c>
      <c r="BT86">
        <v>1.89E-2</v>
      </c>
      <c r="BY86" t="s">
        <v>24</v>
      </c>
      <c r="BZ86">
        <v>5.0000000000000001E-3</v>
      </c>
      <c r="CA86">
        <v>6.9999999999999999E-4</v>
      </c>
      <c r="CB86">
        <v>1E-4</v>
      </c>
      <c r="CC86">
        <v>8.2000000000000007E-3</v>
      </c>
      <c r="CD86">
        <v>1E-4</v>
      </c>
      <c r="CE86" t="s">
        <v>24</v>
      </c>
      <c r="CF86">
        <v>1.3599999999999999E-2</v>
      </c>
      <c r="CG86">
        <v>1.2999999999999999E-3</v>
      </c>
      <c r="CH86">
        <v>1E-4</v>
      </c>
      <c r="CI86">
        <v>2.9999999999999997E-4</v>
      </c>
      <c r="CJ86">
        <v>1E-4</v>
      </c>
      <c r="CK86">
        <v>53.26</v>
      </c>
      <c r="CL86">
        <v>0.11</v>
      </c>
      <c r="CM86">
        <v>1.29E-2</v>
      </c>
      <c r="CN86">
        <v>6.9999999999999999E-4</v>
      </c>
      <c r="CO86">
        <v>5.6283000000000003</v>
      </c>
      <c r="CP86">
        <v>1.3100000000000001E-2</v>
      </c>
      <c r="CQ86">
        <v>6.4999999999999997E-3</v>
      </c>
      <c r="CR86">
        <v>2.0000000000000001E-4</v>
      </c>
      <c r="CS86" t="s">
        <v>24</v>
      </c>
      <c r="CT86">
        <v>3.0999999999999999E-3</v>
      </c>
      <c r="CU86">
        <v>512220</v>
      </c>
      <c r="CV86" t="s">
        <v>247</v>
      </c>
      <c r="CW86" t="s">
        <v>246</v>
      </c>
      <c r="CX86">
        <v>92.52</v>
      </c>
      <c r="CY86">
        <v>73.81</v>
      </c>
      <c r="CZ86">
        <v>166.33</v>
      </c>
      <c r="DA86">
        <v>116.47</v>
      </c>
      <c r="DB86">
        <v>118.07</v>
      </c>
      <c r="DC86">
        <v>234.55</v>
      </c>
      <c r="DD86" t="s">
        <v>245</v>
      </c>
    </row>
    <row r="87" spans="1:108" x14ac:dyDescent="0.2">
      <c r="A87">
        <v>23</v>
      </c>
      <c r="B87" s="40">
        <v>43537</v>
      </c>
      <c r="C87" s="39">
        <v>0.45885416666666662</v>
      </c>
      <c r="D87" t="s">
        <v>328</v>
      </c>
      <c r="E87" t="s">
        <v>249</v>
      </c>
      <c r="F87" t="s">
        <v>333</v>
      </c>
      <c r="G87" s="42">
        <v>11.959440000000027</v>
      </c>
      <c r="H87">
        <v>61</v>
      </c>
      <c r="I87">
        <v>1.63</v>
      </c>
      <c r="J87">
        <v>0.17</v>
      </c>
      <c r="K87">
        <v>5.3437999999999999</v>
      </c>
      <c r="L87">
        <v>3.6900000000000002E-2</v>
      </c>
      <c r="M87">
        <v>8.7414000000000005</v>
      </c>
      <c r="N87">
        <v>2.53E-2</v>
      </c>
      <c r="O87">
        <v>3.15E-2</v>
      </c>
      <c r="P87">
        <v>3.3999999999999998E-3</v>
      </c>
      <c r="Q87">
        <v>0.98099999999999998</v>
      </c>
      <c r="R87">
        <v>3.7000000000000002E-3</v>
      </c>
      <c r="S87">
        <v>20.994700000000002</v>
      </c>
      <c r="T87">
        <v>4.65E-2</v>
      </c>
      <c r="U87">
        <v>0.92410000000000003</v>
      </c>
      <c r="V87">
        <v>3.8E-3</v>
      </c>
      <c r="W87">
        <v>0.78510000000000002</v>
      </c>
      <c r="X87">
        <v>3.5999999999999999E-3</v>
      </c>
      <c r="Y87">
        <v>0.43730000000000002</v>
      </c>
      <c r="Z87">
        <v>4.3E-3</v>
      </c>
      <c r="AA87">
        <v>4.1300000000000003E-2</v>
      </c>
      <c r="AB87">
        <v>1.6999999999999999E-3</v>
      </c>
      <c r="AC87">
        <v>2.3800000000000002E-2</v>
      </c>
      <c r="AD87">
        <v>5.9999999999999995E-4</v>
      </c>
      <c r="AE87" t="s">
        <v>24</v>
      </c>
      <c r="AF87">
        <v>1.7999999999999999E-2</v>
      </c>
      <c r="AG87">
        <v>8.0000000000000002E-3</v>
      </c>
      <c r="AH87">
        <v>1E-4</v>
      </c>
      <c r="AI87">
        <v>4.7999999999999996E-3</v>
      </c>
      <c r="AJ87">
        <v>1E-4</v>
      </c>
      <c r="AK87">
        <v>2.9999999999999997E-4</v>
      </c>
      <c r="AL87">
        <v>0</v>
      </c>
      <c r="AO87">
        <v>9.4999999999999998E-3</v>
      </c>
      <c r="AP87">
        <v>1E-4</v>
      </c>
      <c r="AQ87">
        <v>1.3599999999999999E-2</v>
      </c>
      <c r="AR87">
        <v>1E-4</v>
      </c>
      <c r="AS87">
        <v>2.3E-3</v>
      </c>
      <c r="AT87">
        <v>0</v>
      </c>
      <c r="AU87">
        <v>1.6799999999999999E-2</v>
      </c>
      <c r="AV87">
        <v>1E-4</v>
      </c>
      <c r="AW87">
        <v>1.1999999999999999E-3</v>
      </c>
      <c r="AX87">
        <v>0</v>
      </c>
      <c r="AY87">
        <v>5.0000000000000001E-4</v>
      </c>
      <c r="AZ87">
        <v>0</v>
      </c>
      <c r="BE87" t="s">
        <v>24</v>
      </c>
      <c r="BF87">
        <v>9.8000000000000004E-2</v>
      </c>
      <c r="BG87" t="s">
        <v>24</v>
      </c>
      <c r="BH87">
        <v>3.9300000000000002E-2</v>
      </c>
      <c r="BI87" t="s">
        <v>24</v>
      </c>
      <c r="BJ87">
        <v>6.2899999999999998E-2</v>
      </c>
      <c r="BK87" t="s">
        <v>24</v>
      </c>
      <c r="BL87">
        <v>8.2699999999999996E-2</v>
      </c>
      <c r="BQ87">
        <v>6.7999999999999996E-3</v>
      </c>
      <c r="BR87">
        <v>2.0000000000000001E-4</v>
      </c>
      <c r="BS87" t="s">
        <v>24</v>
      </c>
      <c r="BT87">
        <v>1.9E-2</v>
      </c>
      <c r="BY87" t="s">
        <v>24</v>
      </c>
      <c r="BZ87">
        <v>5.1000000000000004E-3</v>
      </c>
      <c r="CA87">
        <v>5.9999999999999995E-4</v>
      </c>
      <c r="CB87">
        <v>1E-4</v>
      </c>
      <c r="CC87">
        <v>0.01</v>
      </c>
      <c r="CD87">
        <v>1E-4</v>
      </c>
      <c r="CE87" t="s">
        <v>24</v>
      </c>
      <c r="CF87">
        <v>1.37E-2</v>
      </c>
      <c r="CG87">
        <v>1.5E-3</v>
      </c>
      <c r="CH87">
        <v>1E-4</v>
      </c>
      <c r="CI87">
        <v>2.9999999999999997E-4</v>
      </c>
      <c r="CJ87">
        <v>1E-4</v>
      </c>
      <c r="CK87">
        <v>54.36</v>
      </c>
      <c r="CL87">
        <v>0.11</v>
      </c>
      <c r="CM87">
        <v>1.1900000000000001E-2</v>
      </c>
      <c r="CN87">
        <v>6.9999999999999999E-4</v>
      </c>
      <c r="CO87">
        <v>5.6078999999999999</v>
      </c>
      <c r="CP87">
        <v>1.34E-2</v>
      </c>
      <c r="CQ87">
        <v>7.0000000000000001E-3</v>
      </c>
      <c r="CR87">
        <v>2.0000000000000001E-4</v>
      </c>
      <c r="CS87">
        <v>8.0000000000000004E-4</v>
      </c>
      <c r="CT87">
        <v>2.0000000000000001E-4</v>
      </c>
      <c r="CU87">
        <v>512220</v>
      </c>
      <c r="CV87" t="s">
        <v>247</v>
      </c>
      <c r="CW87" t="s">
        <v>246</v>
      </c>
      <c r="CX87">
        <v>92.94</v>
      </c>
      <c r="CY87">
        <v>73.16</v>
      </c>
      <c r="CZ87">
        <v>166.09</v>
      </c>
      <c r="DA87">
        <v>116.54</v>
      </c>
      <c r="DB87">
        <v>118.05</v>
      </c>
      <c r="DC87">
        <v>234.58</v>
      </c>
      <c r="DD87" t="s">
        <v>245</v>
      </c>
    </row>
    <row r="88" spans="1:108" x14ac:dyDescent="0.2">
      <c r="A88">
        <v>140</v>
      </c>
      <c r="B88" s="40">
        <v>43538</v>
      </c>
      <c r="C88" s="39">
        <v>0.62383101851851852</v>
      </c>
      <c r="D88" t="s">
        <v>270</v>
      </c>
      <c r="E88" t="s">
        <v>249</v>
      </c>
      <c r="F88" t="s">
        <v>333</v>
      </c>
      <c r="G88" s="42">
        <v>11.904840000000027</v>
      </c>
      <c r="H88">
        <v>60</v>
      </c>
      <c r="I88">
        <v>2.42</v>
      </c>
      <c r="J88">
        <v>0.17</v>
      </c>
      <c r="K88">
        <v>4.4874000000000001</v>
      </c>
      <c r="L88">
        <v>3.4299999999999997E-2</v>
      </c>
      <c r="M88">
        <v>7.3842999999999996</v>
      </c>
      <c r="N88">
        <v>2.2100000000000002E-2</v>
      </c>
      <c r="O88">
        <v>4.3700000000000003E-2</v>
      </c>
      <c r="P88">
        <v>3.3E-3</v>
      </c>
      <c r="Q88">
        <v>0.73040000000000005</v>
      </c>
      <c r="R88">
        <v>3.2000000000000002E-3</v>
      </c>
      <c r="S88">
        <v>23.51</v>
      </c>
      <c r="T88">
        <v>0.05</v>
      </c>
      <c r="U88">
        <v>0.70409999999999995</v>
      </c>
      <c r="V88">
        <v>3.3999999999999998E-3</v>
      </c>
      <c r="W88">
        <v>1.0698000000000001</v>
      </c>
      <c r="X88">
        <v>4.1000000000000003E-3</v>
      </c>
      <c r="Y88">
        <v>0.40460000000000002</v>
      </c>
      <c r="Z88">
        <v>4.1999999999999997E-3</v>
      </c>
      <c r="AA88">
        <v>4.48E-2</v>
      </c>
      <c r="AB88">
        <v>1.6999999999999999E-3</v>
      </c>
      <c r="AC88">
        <v>2.6200000000000001E-2</v>
      </c>
      <c r="AD88">
        <v>5.9999999999999995E-4</v>
      </c>
      <c r="AE88" t="s">
        <v>24</v>
      </c>
      <c r="AF88">
        <v>1.77E-2</v>
      </c>
      <c r="AG88">
        <v>1.0699999999999999E-2</v>
      </c>
      <c r="AH88">
        <v>1E-4</v>
      </c>
      <c r="AI88">
        <v>4.3E-3</v>
      </c>
      <c r="AJ88">
        <v>1E-4</v>
      </c>
      <c r="AK88">
        <v>2.0000000000000001E-4</v>
      </c>
      <c r="AL88">
        <v>0</v>
      </c>
      <c r="AO88">
        <v>8.9999999999999993E-3</v>
      </c>
      <c r="AP88">
        <v>1E-4</v>
      </c>
      <c r="AQ88">
        <v>1.61E-2</v>
      </c>
      <c r="AR88">
        <v>1E-4</v>
      </c>
      <c r="AS88">
        <v>2.3999999999999998E-3</v>
      </c>
      <c r="AT88">
        <v>0</v>
      </c>
      <c r="AU88">
        <v>1.5699999999999999E-2</v>
      </c>
      <c r="AV88">
        <v>1E-4</v>
      </c>
      <c r="AW88">
        <v>1.1999999999999999E-3</v>
      </c>
      <c r="AX88">
        <v>0</v>
      </c>
      <c r="AY88">
        <v>5.0000000000000001E-4</v>
      </c>
      <c r="AZ88">
        <v>0</v>
      </c>
      <c r="BE88" t="s">
        <v>24</v>
      </c>
      <c r="BF88">
        <v>9.9500000000000005E-2</v>
      </c>
      <c r="BG88" t="s">
        <v>24</v>
      </c>
      <c r="BH88">
        <v>0.04</v>
      </c>
      <c r="BI88" t="s">
        <v>24</v>
      </c>
      <c r="BJ88">
        <v>6.3899999999999998E-2</v>
      </c>
      <c r="BK88" t="s">
        <v>24</v>
      </c>
      <c r="BL88">
        <v>8.3699999999999997E-2</v>
      </c>
      <c r="BQ88">
        <v>7.0000000000000001E-3</v>
      </c>
      <c r="BR88">
        <v>2.0000000000000001E-4</v>
      </c>
      <c r="BS88" t="s">
        <v>24</v>
      </c>
      <c r="BT88">
        <v>0.02</v>
      </c>
      <c r="BY88">
        <v>2.9999999999999997E-4</v>
      </c>
      <c r="BZ88">
        <v>1E-4</v>
      </c>
      <c r="CA88">
        <v>6.9999999999999999E-4</v>
      </c>
      <c r="CB88">
        <v>1E-4</v>
      </c>
      <c r="CC88">
        <v>9.1999999999999998E-3</v>
      </c>
      <c r="CD88">
        <v>1E-4</v>
      </c>
      <c r="CE88" t="s">
        <v>24</v>
      </c>
      <c r="CF88">
        <v>1.4E-2</v>
      </c>
      <c r="CG88">
        <v>1.6000000000000001E-3</v>
      </c>
      <c r="CH88">
        <v>1E-4</v>
      </c>
      <c r="CI88">
        <v>4.0000000000000002E-4</v>
      </c>
      <c r="CJ88">
        <v>1E-4</v>
      </c>
      <c r="CK88">
        <v>53.87</v>
      </c>
      <c r="CL88">
        <v>0.11</v>
      </c>
      <c r="CM88">
        <v>1.12E-2</v>
      </c>
      <c r="CN88">
        <v>6.9999999999999999E-4</v>
      </c>
      <c r="CO88">
        <v>5.2165999999999997</v>
      </c>
      <c r="CP88">
        <v>1.24E-2</v>
      </c>
      <c r="CQ88">
        <v>6.8999999999999999E-3</v>
      </c>
      <c r="CR88">
        <v>2.0000000000000001E-4</v>
      </c>
      <c r="CS88">
        <v>8.0000000000000004E-4</v>
      </c>
      <c r="CT88">
        <v>2.0000000000000001E-4</v>
      </c>
      <c r="CU88">
        <v>512220</v>
      </c>
      <c r="CV88" t="s">
        <v>247</v>
      </c>
      <c r="CW88" t="s">
        <v>246</v>
      </c>
      <c r="CX88">
        <v>92.7</v>
      </c>
      <c r="CY88">
        <v>70.38</v>
      </c>
      <c r="CZ88">
        <v>163.08000000000001</v>
      </c>
      <c r="DA88">
        <v>116.53</v>
      </c>
      <c r="DB88">
        <v>117.96</v>
      </c>
      <c r="DC88">
        <v>234.49</v>
      </c>
      <c r="DD88" t="s">
        <v>245</v>
      </c>
    </row>
    <row r="89" spans="1:108" x14ac:dyDescent="0.2">
      <c r="A89">
        <v>56</v>
      </c>
      <c r="B89" s="40">
        <v>43537</v>
      </c>
      <c r="C89" s="39">
        <v>0.60219907407407403</v>
      </c>
      <c r="D89" t="s">
        <v>312</v>
      </c>
      <c r="E89" t="s">
        <v>249</v>
      </c>
      <c r="F89" t="s">
        <v>333</v>
      </c>
      <c r="G89" s="42">
        <v>11.850240000000026</v>
      </c>
      <c r="H89">
        <v>59</v>
      </c>
      <c r="I89">
        <v>3.11</v>
      </c>
      <c r="J89">
        <v>0.17</v>
      </c>
      <c r="K89">
        <v>3.8963999999999999</v>
      </c>
      <c r="L89">
        <v>3.3399999999999999E-2</v>
      </c>
      <c r="M89">
        <v>6.2160000000000002</v>
      </c>
      <c r="N89">
        <v>1.9900000000000001E-2</v>
      </c>
      <c r="O89">
        <v>5.45E-2</v>
      </c>
      <c r="P89">
        <v>3.3E-3</v>
      </c>
      <c r="Q89">
        <v>0.74399999999999999</v>
      </c>
      <c r="R89">
        <v>3.2000000000000002E-3</v>
      </c>
      <c r="S89">
        <v>25.2</v>
      </c>
      <c r="T89">
        <v>0.06</v>
      </c>
      <c r="U89">
        <v>0.55579999999999996</v>
      </c>
      <c r="V89">
        <v>3.2000000000000002E-3</v>
      </c>
      <c r="W89">
        <v>0.88549999999999995</v>
      </c>
      <c r="X89">
        <v>3.8E-3</v>
      </c>
      <c r="Y89">
        <v>0.38529999999999998</v>
      </c>
      <c r="Z89">
        <v>4.1000000000000003E-3</v>
      </c>
      <c r="AA89">
        <v>4.2099999999999999E-2</v>
      </c>
      <c r="AB89">
        <v>1.6999999999999999E-3</v>
      </c>
      <c r="AC89">
        <v>2.4E-2</v>
      </c>
      <c r="AD89">
        <v>5.9999999999999995E-4</v>
      </c>
      <c r="AE89" t="s">
        <v>24</v>
      </c>
      <c r="AF89">
        <v>1.7899999999999999E-2</v>
      </c>
      <c r="AG89">
        <v>9.2999999999999992E-3</v>
      </c>
      <c r="AH89">
        <v>1E-4</v>
      </c>
      <c r="AI89">
        <v>4.4999999999999997E-3</v>
      </c>
      <c r="AJ89">
        <v>1E-4</v>
      </c>
      <c r="AK89">
        <v>2.9999999999999997E-4</v>
      </c>
      <c r="AL89">
        <v>0</v>
      </c>
      <c r="AO89">
        <v>8.8000000000000005E-3</v>
      </c>
      <c r="AP89">
        <v>1E-4</v>
      </c>
      <c r="AQ89">
        <v>1.6E-2</v>
      </c>
      <c r="AR89">
        <v>1E-4</v>
      </c>
      <c r="AS89">
        <v>2.3E-3</v>
      </c>
      <c r="AT89">
        <v>0</v>
      </c>
      <c r="AU89">
        <v>1.4500000000000001E-2</v>
      </c>
      <c r="AV89">
        <v>1E-4</v>
      </c>
      <c r="AW89">
        <v>1.1000000000000001E-3</v>
      </c>
      <c r="AX89">
        <v>0</v>
      </c>
      <c r="AY89">
        <v>4.0000000000000002E-4</v>
      </c>
      <c r="AZ89">
        <v>0</v>
      </c>
      <c r="BE89" t="s">
        <v>24</v>
      </c>
      <c r="BF89">
        <v>9.8500000000000004E-2</v>
      </c>
      <c r="BG89" t="s">
        <v>24</v>
      </c>
      <c r="BH89">
        <v>3.95E-2</v>
      </c>
      <c r="BI89" t="s">
        <v>24</v>
      </c>
      <c r="BJ89">
        <v>6.3399999999999998E-2</v>
      </c>
      <c r="BK89" t="s">
        <v>24</v>
      </c>
      <c r="BL89">
        <v>8.3500000000000005E-2</v>
      </c>
      <c r="BQ89">
        <v>6.6E-3</v>
      </c>
      <c r="BR89">
        <v>2.0000000000000001E-4</v>
      </c>
      <c r="BS89" t="s">
        <v>24</v>
      </c>
      <c r="BT89">
        <v>0.02</v>
      </c>
      <c r="BY89">
        <v>2.0000000000000001E-4</v>
      </c>
      <c r="BZ89">
        <v>1E-4</v>
      </c>
      <c r="CA89">
        <v>8.0000000000000004E-4</v>
      </c>
      <c r="CB89">
        <v>1E-4</v>
      </c>
      <c r="CC89">
        <v>1.11E-2</v>
      </c>
      <c r="CD89">
        <v>1E-4</v>
      </c>
      <c r="CE89" t="s">
        <v>24</v>
      </c>
      <c r="CF89">
        <v>1.3899999999999999E-2</v>
      </c>
      <c r="CG89">
        <v>1.5E-3</v>
      </c>
      <c r="CH89">
        <v>1E-4</v>
      </c>
      <c r="CI89">
        <v>2.9999999999999997E-4</v>
      </c>
      <c r="CJ89">
        <v>1E-4</v>
      </c>
      <c r="CK89">
        <v>53.47</v>
      </c>
      <c r="CL89">
        <v>0.11</v>
      </c>
      <c r="CM89">
        <v>1.3100000000000001E-2</v>
      </c>
      <c r="CN89">
        <v>6.9999999999999999E-4</v>
      </c>
      <c r="CO89">
        <v>5.3131000000000004</v>
      </c>
      <c r="CP89">
        <v>1.29E-2</v>
      </c>
      <c r="CQ89">
        <v>7.6E-3</v>
      </c>
      <c r="CR89">
        <v>2.0000000000000001E-4</v>
      </c>
      <c r="CS89">
        <v>8.9999999999999998E-4</v>
      </c>
      <c r="CT89">
        <v>2.0000000000000001E-4</v>
      </c>
      <c r="CU89">
        <v>512220</v>
      </c>
      <c r="CV89" t="s">
        <v>247</v>
      </c>
      <c r="CW89" t="s">
        <v>246</v>
      </c>
      <c r="CX89">
        <v>92.54</v>
      </c>
      <c r="CY89">
        <v>68.489999999999995</v>
      </c>
      <c r="CZ89">
        <v>161.04</v>
      </c>
      <c r="DA89">
        <v>116.53</v>
      </c>
      <c r="DB89">
        <v>117.88</v>
      </c>
      <c r="DC89">
        <v>234.41</v>
      </c>
      <c r="DD89" t="s">
        <v>245</v>
      </c>
    </row>
    <row r="90" spans="1:108" x14ac:dyDescent="0.2">
      <c r="A90">
        <v>132</v>
      </c>
      <c r="B90" s="40">
        <v>43538</v>
      </c>
      <c r="C90" s="39">
        <v>0.59686342592592589</v>
      </c>
      <c r="D90" t="s">
        <v>271</v>
      </c>
      <c r="E90" t="s">
        <v>249</v>
      </c>
      <c r="F90" t="s">
        <v>333</v>
      </c>
      <c r="G90" s="42">
        <v>11.795640000000025</v>
      </c>
      <c r="H90">
        <v>58</v>
      </c>
      <c r="I90">
        <v>1.85</v>
      </c>
      <c r="J90">
        <v>0.17</v>
      </c>
      <c r="K90">
        <v>4.7565999999999997</v>
      </c>
      <c r="L90">
        <v>3.5099999999999999E-2</v>
      </c>
      <c r="M90">
        <v>8.0399999999999991</v>
      </c>
      <c r="N90">
        <v>2.35E-2</v>
      </c>
      <c r="O90">
        <v>3.2099999999999997E-2</v>
      </c>
      <c r="P90">
        <v>3.3E-3</v>
      </c>
      <c r="Q90">
        <v>0.72909999999999997</v>
      </c>
      <c r="R90">
        <v>3.2000000000000002E-3</v>
      </c>
      <c r="S90">
        <v>22.572199999999999</v>
      </c>
      <c r="T90">
        <v>4.9500000000000002E-2</v>
      </c>
      <c r="U90">
        <v>0.79320000000000002</v>
      </c>
      <c r="V90">
        <v>3.5000000000000001E-3</v>
      </c>
      <c r="W90">
        <v>1.1335999999999999</v>
      </c>
      <c r="X90">
        <v>4.1999999999999997E-3</v>
      </c>
      <c r="Y90">
        <v>0.42259999999999998</v>
      </c>
      <c r="Z90">
        <v>4.1999999999999997E-3</v>
      </c>
      <c r="AA90">
        <v>4.0099999999999997E-2</v>
      </c>
      <c r="AB90">
        <v>1.6999999999999999E-3</v>
      </c>
      <c r="AC90">
        <v>2.5899999999999999E-2</v>
      </c>
      <c r="AD90">
        <v>5.9999999999999995E-4</v>
      </c>
      <c r="AE90" t="s">
        <v>24</v>
      </c>
      <c r="AF90">
        <v>1.77E-2</v>
      </c>
      <c r="AG90">
        <v>1.03E-2</v>
      </c>
      <c r="AH90">
        <v>1E-4</v>
      </c>
      <c r="AI90">
        <v>3.8E-3</v>
      </c>
      <c r="AJ90">
        <v>1E-4</v>
      </c>
      <c r="AK90">
        <v>2.9999999999999997E-4</v>
      </c>
      <c r="AL90">
        <v>0</v>
      </c>
      <c r="AO90">
        <v>9.2999999999999992E-3</v>
      </c>
      <c r="AP90">
        <v>1E-4</v>
      </c>
      <c r="AQ90">
        <v>1.5599999999999999E-2</v>
      </c>
      <c r="AR90">
        <v>1E-4</v>
      </c>
      <c r="AS90">
        <v>2.3999999999999998E-3</v>
      </c>
      <c r="AT90">
        <v>0</v>
      </c>
      <c r="AU90">
        <v>1.54E-2</v>
      </c>
      <c r="AV90">
        <v>1E-4</v>
      </c>
      <c r="AW90">
        <v>1.2999999999999999E-3</v>
      </c>
      <c r="AX90">
        <v>0</v>
      </c>
      <c r="AY90">
        <v>5.9999999999999995E-4</v>
      </c>
      <c r="AZ90">
        <v>0</v>
      </c>
      <c r="BE90" t="s">
        <v>24</v>
      </c>
      <c r="BF90">
        <v>9.9099999999999994E-2</v>
      </c>
      <c r="BG90" t="s">
        <v>24</v>
      </c>
      <c r="BH90">
        <v>3.9800000000000002E-2</v>
      </c>
      <c r="BI90" t="s">
        <v>24</v>
      </c>
      <c r="BJ90">
        <v>6.3799999999999996E-2</v>
      </c>
      <c r="BK90" t="s">
        <v>24</v>
      </c>
      <c r="BL90">
        <v>8.3900000000000002E-2</v>
      </c>
      <c r="BQ90">
        <v>6.8999999999999999E-3</v>
      </c>
      <c r="BR90">
        <v>2.0000000000000001E-4</v>
      </c>
      <c r="BS90" t="s">
        <v>24</v>
      </c>
      <c r="BT90">
        <v>1.9300000000000001E-2</v>
      </c>
      <c r="BY90" t="s">
        <v>24</v>
      </c>
      <c r="BZ90">
        <v>5.0000000000000001E-3</v>
      </c>
      <c r="CA90">
        <v>6.9999999999999999E-4</v>
      </c>
      <c r="CB90">
        <v>1E-4</v>
      </c>
      <c r="CC90">
        <v>0.01</v>
      </c>
      <c r="CD90">
        <v>1E-4</v>
      </c>
      <c r="CE90" t="s">
        <v>24</v>
      </c>
      <c r="CF90">
        <v>1.3899999999999999E-2</v>
      </c>
      <c r="CG90">
        <v>1.5E-3</v>
      </c>
      <c r="CH90">
        <v>1E-4</v>
      </c>
      <c r="CI90">
        <v>4.0000000000000002E-4</v>
      </c>
      <c r="CJ90">
        <v>1E-4</v>
      </c>
      <c r="CK90">
        <v>54.21</v>
      </c>
      <c r="CL90">
        <v>0.11</v>
      </c>
      <c r="CM90">
        <v>1.23E-2</v>
      </c>
      <c r="CN90">
        <v>6.9999999999999999E-4</v>
      </c>
      <c r="CO90">
        <v>5.2961999999999998</v>
      </c>
      <c r="CP90">
        <v>1.26E-2</v>
      </c>
      <c r="CQ90">
        <v>7.3000000000000001E-3</v>
      </c>
      <c r="CR90">
        <v>2.0000000000000001E-4</v>
      </c>
      <c r="CS90">
        <v>5.0000000000000001E-4</v>
      </c>
      <c r="CT90">
        <v>2.0000000000000001E-4</v>
      </c>
      <c r="CU90">
        <v>512220</v>
      </c>
      <c r="CV90" t="s">
        <v>247</v>
      </c>
      <c r="CW90" t="s">
        <v>246</v>
      </c>
      <c r="CX90">
        <v>92.74</v>
      </c>
      <c r="CY90">
        <v>71.25</v>
      </c>
      <c r="CZ90">
        <v>163.99</v>
      </c>
      <c r="DA90">
        <v>116.5</v>
      </c>
      <c r="DB90">
        <v>117.99</v>
      </c>
      <c r="DC90">
        <v>234.49</v>
      </c>
      <c r="DD90" t="s">
        <v>245</v>
      </c>
    </row>
    <row r="91" spans="1:108" x14ac:dyDescent="0.2">
      <c r="A91">
        <v>8</v>
      </c>
      <c r="B91" s="40">
        <v>43537</v>
      </c>
      <c r="C91" s="39">
        <v>0.40809027777777779</v>
      </c>
      <c r="D91" t="s">
        <v>300</v>
      </c>
      <c r="E91" t="s">
        <v>249</v>
      </c>
      <c r="F91" t="s">
        <v>333</v>
      </c>
      <c r="G91" s="42">
        <v>11.741040000000025</v>
      </c>
      <c r="H91">
        <v>57</v>
      </c>
      <c r="I91" t="s">
        <v>24</v>
      </c>
      <c r="J91">
        <v>0.71</v>
      </c>
      <c r="K91">
        <v>3.7250999999999999</v>
      </c>
      <c r="L91">
        <v>3.3399999999999999E-2</v>
      </c>
      <c r="M91">
        <v>6.4478999999999997</v>
      </c>
      <c r="N91">
        <v>1.7299999999999999E-2</v>
      </c>
      <c r="O91" t="s">
        <v>24</v>
      </c>
      <c r="P91">
        <v>2.1000000000000001E-2</v>
      </c>
      <c r="Q91">
        <v>0.50229999999999997</v>
      </c>
      <c r="R91">
        <v>2.5999999999999999E-3</v>
      </c>
      <c r="S91">
        <v>23.387799999999999</v>
      </c>
      <c r="T91">
        <v>3.3300000000000003E-2</v>
      </c>
      <c r="U91">
        <v>0.70660000000000001</v>
      </c>
      <c r="V91">
        <v>3.0999999999999999E-3</v>
      </c>
      <c r="W91">
        <v>0.73929999999999996</v>
      </c>
      <c r="X91">
        <v>3.2000000000000002E-3</v>
      </c>
      <c r="Y91">
        <v>0.39379999999999998</v>
      </c>
      <c r="Z91">
        <v>4.1000000000000003E-3</v>
      </c>
      <c r="AA91">
        <v>3.5099999999999999E-2</v>
      </c>
      <c r="AB91">
        <v>1.6000000000000001E-3</v>
      </c>
      <c r="AC91">
        <v>2.1499999999999998E-2</v>
      </c>
      <c r="AD91">
        <v>5.9999999999999995E-4</v>
      </c>
      <c r="AE91" t="s">
        <v>24</v>
      </c>
      <c r="AF91">
        <v>1.7100000000000001E-2</v>
      </c>
      <c r="AG91">
        <v>8.5000000000000006E-3</v>
      </c>
      <c r="AH91">
        <v>1E-4</v>
      </c>
      <c r="AI91">
        <v>3.3999999999999998E-3</v>
      </c>
      <c r="AJ91">
        <v>1E-4</v>
      </c>
      <c r="AK91">
        <v>2.0000000000000001E-4</v>
      </c>
      <c r="AL91">
        <v>0</v>
      </c>
      <c r="AO91">
        <v>9.7000000000000003E-3</v>
      </c>
      <c r="AP91">
        <v>1E-4</v>
      </c>
      <c r="AQ91">
        <v>1.49E-2</v>
      </c>
      <c r="AR91">
        <v>1E-4</v>
      </c>
      <c r="AS91">
        <v>2.2000000000000001E-3</v>
      </c>
      <c r="AT91">
        <v>0</v>
      </c>
      <c r="AU91">
        <v>1.3899999999999999E-2</v>
      </c>
      <c r="AV91">
        <v>1E-4</v>
      </c>
      <c r="AW91">
        <v>1.1999999999999999E-3</v>
      </c>
      <c r="AX91">
        <v>0</v>
      </c>
      <c r="AY91">
        <v>2.0000000000000001E-4</v>
      </c>
      <c r="AZ91">
        <v>0</v>
      </c>
      <c r="BE91" t="s">
        <v>24</v>
      </c>
      <c r="BF91">
        <v>0.1009</v>
      </c>
      <c r="BG91" t="s">
        <v>24</v>
      </c>
      <c r="BH91">
        <v>4.0599999999999997E-2</v>
      </c>
      <c r="BI91" t="s">
        <v>24</v>
      </c>
      <c r="BJ91">
        <v>6.5299999999999997E-2</v>
      </c>
      <c r="BK91" t="s">
        <v>24</v>
      </c>
      <c r="BL91">
        <v>8.5800000000000001E-2</v>
      </c>
      <c r="BQ91">
        <v>6.1999999999999998E-3</v>
      </c>
      <c r="BR91">
        <v>2.0000000000000001E-4</v>
      </c>
      <c r="BS91" t="s">
        <v>24</v>
      </c>
      <c r="BT91">
        <v>1.9099999999999999E-2</v>
      </c>
      <c r="BY91" t="s">
        <v>24</v>
      </c>
      <c r="BZ91">
        <v>5.0000000000000001E-3</v>
      </c>
      <c r="CA91">
        <v>5.0000000000000001E-4</v>
      </c>
      <c r="CB91">
        <v>1E-4</v>
      </c>
      <c r="CC91">
        <v>7.1000000000000004E-3</v>
      </c>
      <c r="CD91">
        <v>1E-4</v>
      </c>
      <c r="CE91" t="s">
        <v>24</v>
      </c>
      <c r="CF91">
        <v>1.4E-2</v>
      </c>
      <c r="CG91">
        <v>1.5E-3</v>
      </c>
      <c r="CH91">
        <v>1E-4</v>
      </c>
      <c r="CI91">
        <v>2.9999999999999997E-4</v>
      </c>
      <c r="CJ91">
        <v>1E-4</v>
      </c>
      <c r="CK91">
        <v>59.13</v>
      </c>
      <c r="CL91">
        <v>0.06</v>
      </c>
      <c r="CM91">
        <v>1.0500000000000001E-2</v>
      </c>
      <c r="CN91">
        <v>6.9999999999999999E-4</v>
      </c>
      <c r="CO91">
        <v>4.8250999999999999</v>
      </c>
      <c r="CP91">
        <v>8.3999999999999995E-3</v>
      </c>
      <c r="CQ91">
        <v>6.4000000000000003E-3</v>
      </c>
      <c r="CR91">
        <v>2.0000000000000001E-4</v>
      </c>
      <c r="CS91" t="s">
        <v>24</v>
      </c>
      <c r="CT91">
        <v>3.0999999999999999E-3</v>
      </c>
      <c r="CU91">
        <v>512220</v>
      </c>
      <c r="CV91" t="s">
        <v>247</v>
      </c>
      <c r="CW91" t="s">
        <v>246</v>
      </c>
      <c r="CX91">
        <v>92.93</v>
      </c>
      <c r="CY91">
        <v>71.819999999999993</v>
      </c>
      <c r="CZ91">
        <v>164.75</v>
      </c>
      <c r="DA91">
        <v>116.39</v>
      </c>
      <c r="DB91">
        <v>118.04</v>
      </c>
      <c r="DC91">
        <v>234.44</v>
      </c>
      <c r="DD91" t="s">
        <v>245</v>
      </c>
    </row>
    <row r="92" spans="1:108" x14ac:dyDescent="0.2">
      <c r="A92">
        <v>25</v>
      </c>
      <c r="B92" s="40">
        <v>43537</v>
      </c>
      <c r="C92" s="39">
        <v>0.46592592592592591</v>
      </c>
      <c r="D92" t="s">
        <v>280</v>
      </c>
      <c r="E92" t="s">
        <v>249</v>
      </c>
      <c r="F92" t="s">
        <v>333</v>
      </c>
      <c r="G92" s="42">
        <v>11.686440000000024</v>
      </c>
      <c r="H92">
        <v>56</v>
      </c>
      <c r="I92">
        <v>1.61</v>
      </c>
      <c r="J92">
        <v>0.17</v>
      </c>
      <c r="K92">
        <v>5.1562999999999999</v>
      </c>
      <c r="L92">
        <v>3.5499999999999997E-2</v>
      </c>
      <c r="M92">
        <v>8.2173999999999996</v>
      </c>
      <c r="N92">
        <v>2.35E-2</v>
      </c>
      <c r="O92">
        <v>2.3800000000000002E-2</v>
      </c>
      <c r="P92">
        <v>3.2000000000000002E-3</v>
      </c>
      <c r="Q92">
        <v>0.42330000000000001</v>
      </c>
      <c r="R92">
        <v>2.5999999999999999E-3</v>
      </c>
      <c r="S92">
        <v>21.881499999999999</v>
      </c>
      <c r="T92">
        <v>4.7100000000000003E-2</v>
      </c>
      <c r="U92">
        <v>0.92569999999999997</v>
      </c>
      <c r="V92">
        <v>3.7000000000000002E-3</v>
      </c>
      <c r="W92">
        <v>0.79949999999999999</v>
      </c>
      <c r="X92">
        <v>3.5000000000000001E-3</v>
      </c>
      <c r="Y92">
        <v>0.41739999999999999</v>
      </c>
      <c r="Z92">
        <v>4.1000000000000003E-3</v>
      </c>
      <c r="AA92">
        <v>4.0599999999999997E-2</v>
      </c>
      <c r="AB92">
        <v>1.6000000000000001E-3</v>
      </c>
      <c r="AC92">
        <v>2.1399999999999999E-2</v>
      </c>
      <c r="AD92">
        <v>5.9999999999999995E-4</v>
      </c>
      <c r="AE92" t="s">
        <v>24</v>
      </c>
      <c r="AF92">
        <v>1.5800000000000002E-2</v>
      </c>
      <c r="AG92">
        <v>9.4999999999999998E-3</v>
      </c>
      <c r="AH92">
        <v>1E-4</v>
      </c>
      <c r="AI92">
        <v>3.0000000000000001E-3</v>
      </c>
      <c r="AJ92">
        <v>1E-4</v>
      </c>
      <c r="AK92" t="s">
        <v>24</v>
      </c>
      <c r="AL92">
        <v>1E-4</v>
      </c>
      <c r="AO92">
        <v>1.06E-2</v>
      </c>
      <c r="AP92">
        <v>1E-4</v>
      </c>
      <c r="AQ92">
        <v>1.43E-2</v>
      </c>
      <c r="AR92">
        <v>1E-4</v>
      </c>
      <c r="AS92">
        <v>2.2000000000000001E-3</v>
      </c>
      <c r="AT92">
        <v>0</v>
      </c>
      <c r="AU92">
        <v>1.3299999999999999E-2</v>
      </c>
      <c r="AV92">
        <v>1E-4</v>
      </c>
      <c r="AW92">
        <v>1.1999999999999999E-3</v>
      </c>
      <c r="AX92">
        <v>0</v>
      </c>
      <c r="AY92" t="s">
        <v>24</v>
      </c>
      <c r="AZ92">
        <v>4.7000000000000002E-3</v>
      </c>
      <c r="BE92" t="s">
        <v>24</v>
      </c>
      <c r="BF92">
        <v>0.1002</v>
      </c>
      <c r="BG92" t="s">
        <v>24</v>
      </c>
      <c r="BH92">
        <v>4.02E-2</v>
      </c>
      <c r="BI92" t="s">
        <v>24</v>
      </c>
      <c r="BJ92">
        <v>6.4600000000000005E-2</v>
      </c>
      <c r="BK92" t="s">
        <v>24</v>
      </c>
      <c r="BL92">
        <v>8.4699999999999998E-2</v>
      </c>
      <c r="BQ92">
        <v>7.9000000000000008E-3</v>
      </c>
      <c r="BR92">
        <v>2.0000000000000001E-4</v>
      </c>
      <c r="BS92" t="s">
        <v>24</v>
      </c>
      <c r="BT92">
        <v>1.89E-2</v>
      </c>
      <c r="BY92" t="s">
        <v>24</v>
      </c>
      <c r="BZ92">
        <v>4.8999999999999998E-3</v>
      </c>
      <c r="CA92">
        <v>5.9999999999999995E-4</v>
      </c>
      <c r="CB92">
        <v>1E-4</v>
      </c>
      <c r="CC92">
        <v>3.3E-3</v>
      </c>
      <c r="CD92">
        <v>1E-4</v>
      </c>
      <c r="CE92" t="s">
        <v>24</v>
      </c>
      <c r="CF92">
        <v>1.3899999999999999E-2</v>
      </c>
      <c r="CG92">
        <v>1.4E-3</v>
      </c>
      <c r="CH92">
        <v>1E-4</v>
      </c>
      <c r="CI92">
        <v>4.0000000000000002E-4</v>
      </c>
      <c r="CJ92">
        <v>1E-4</v>
      </c>
      <c r="CK92">
        <v>56.1</v>
      </c>
      <c r="CL92">
        <v>0.11</v>
      </c>
      <c r="CM92">
        <v>1.11E-2</v>
      </c>
      <c r="CN92">
        <v>6.9999999999999999E-4</v>
      </c>
      <c r="CO92">
        <v>4.2906000000000004</v>
      </c>
      <c r="CP92">
        <v>1.03E-2</v>
      </c>
      <c r="CQ92">
        <v>4.8999999999999998E-3</v>
      </c>
      <c r="CR92">
        <v>2.0000000000000001E-4</v>
      </c>
      <c r="CS92" t="s">
        <v>24</v>
      </c>
      <c r="CT92">
        <v>3.0999999999999999E-3</v>
      </c>
      <c r="CU92">
        <v>512220</v>
      </c>
      <c r="CV92" t="s">
        <v>247</v>
      </c>
      <c r="CW92" t="s">
        <v>246</v>
      </c>
      <c r="CX92">
        <v>91.99</v>
      </c>
      <c r="CY92">
        <v>72.47</v>
      </c>
      <c r="CZ92">
        <v>164.46</v>
      </c>
      <c r="DA92">
        <v>116.28</v>
      </c>
      <c r="DB92">
        <v>118.08</v>
      </c>
      <c r="DC92">
        <v>234.37</v>
      </c>
      <c r="DD92" t="s">
        <v>245</v>
      </c>
    </row>
    <row r="93" spans="1:108" x14ac:dyDescent="0.2">
      <c r="A93">
        <v>28</v>
      </c>
      <c r="B93" s="40">
        <v>43537</v>
      </c>
      <c r="C93" s="39">
        <v>0.4760300925925926</v>
      </c>
      <c r="D93" t="s">
        <v>277</v>
      </c>
      <c r="E93" t="s">
        <v>249</v>
      </c>
      <c r="F93" t="s">
        <v>333</v>
      </c>
      <c r="G93" s="42">
        <v>11.631840000000023</v>
      </c>
      <c r="H93">
        <v>55</v>
      </c>
      <c r="I93">
        <v>1.89</v>
      </c>
      <c r="J93">
        <v>0.17</v>
      </c>
      <c r="K93">
        <v>4.7895000000000003</v>
      </c>
      <c r="L93">
        <v>3.5000000000000003E-2</v>
      </c>
      <c r="M93">
        <v>7.6368</v>
      </c>
      <c r="N93">
        <v>2.2599999999999999E-2</v>
      </c>
      <c r="O93">
        <v>3.39E-2</v>
      </c>
      <c r="P93">
        <v>3.2000000000000002E-3</v>
      </c>
      <c r="Q93">
        <v>0.39729999999999999</v>
      </c>
      <c r="R93">
        <v>2.5000000000000001E-3</v>
      </c>
      <c r="S93">
        <v>21.930499999999999</v>
      </c>
      <c r="T93">
        <v>4.7899999999999998E-2</v>
      </c>
      <c r="U93">
        <v>0.89390000000000003</v>
      </c>
      <c r="V93">
        <v>3.5999999999999999E-3</v>
      </c>
      <c r="W93">
        <v>0.74819999999999998</v>
      </c>
      <c r="X93">
        <v>3.3999999999999998E-3</v>
      </c>
      <c r="Y93">
        <v>0.42299999999999999</v>
      </c>
      <c r="Z93">
        <v>4.1999999999999997E-3</v>
      </c>
      <c r="AA93">
        <v>4.0500000000000001E-2</v>
      </c>
      <c r="AB93">
        <v>1.6999999999999999E-3</v>
      </c>
      <c r="AC93">
        <v>2.07E-2</v>
      </c>
      <c r="AD93">
        <v>5.9999999999999995E-4</v>
      </c>
      <c r="AE93" t="s">
        <v>24</v>
      </c>
      <c r="AF93">
        <v>1.5699999999999999E-2</v>
      </c>
      <c r="AG93">
        <v>9.1000000000000004E-3</v>
      </c>
      <c r="AH93">
        <v>1E-4</v>
      </c>
      <c r="AI93">
        <v>3.0000000000000001E-3</v>
      </c>
      <c r="AJ93">
        <v>1E-4</v>
      </c>
      <c r="AK93" t="s">
        <v>24</v>
      </c>
      <c r="AL93">
        <v>1E-4</v>
      </c>
      <c r="AO93">
        <v>1.06E-2</v>
      </c>
      <c r="AP93">
        <v>1E-4</v>
      </c>
      <c r="AQ93">
        <v>1.3599999999999999E-2</v>
      </c>
      <c r="AR93">
        <v>1E-4</v>
      </c>
      <c r="AS93">
        <v>2.0999999999999999E-3</v>
      </c>
      <c r="AT93">
        <v>0</v>
      </c>
      <c r="AU93">
        <v>1.43E-2</v>
      </c>
      <c r="AV93">
        <v>1E-4</v>
      </c>
      <c r="AW93">
        <v>1.1999999999999999E-3</v>
      </c>
      <c r="AX93">
        <v>0</v>
      </c>
      <c r="AY93" t="s">
        <v>24</v>
      </c>
      <c r="AZ93">
        <v>4.7999999999999996E-3</v>
      </c>
      <c r="BE93" t="s">
        <v>24</v>
      </c>
      <c r="BF93">
        <v>0.10199999999999999</v>
      </c>
      <c r="BG93" t="s">
        <v>24</v>
      </c>
      <c r="BH93">
        <v>4.0899999999999999E-2</v>
      </c>
      <c r="BI93" t="s">
        <v>24</v>
      </c>
      <c r="BJ93">
        <v>6.5699999999999995E-2</v>
      </c>
      <c r="BK93" t="s">
        <v>24</v>
      </c>
      <c r="BL93">
        <v>8.6300000000000002E-2</v>
      </c>
      <c r="BQ93">
        <v>7.6E-3</v>
      </c>
      <c r="BR93">
        <v>2.0000000000000001E-4</v>
      </c>
      <c r="BS93" t="s">
        <v>24</v>
      </c>
      <c r="BT93">
        <v>1.9199999999999998E-2</v>
      </c>
      <c r="BY93" t="s">
        <v>24</v>
      </c>
      <c r="BZ93">
        <v>4.8999999999999998E-3</v>
      </c>
      <c r="CA93">
        <v>5.9999999999999995E-4</v>
      </c>
      <c r="CB93">
        <v>1E-4</v>
      </c>
      <c r="CC93">
        <v>3.8999999999999998E-3</v>
      </c>
      <c r="CD93">
        <v>1E-4</v>
      </c>
      <c r="CE93" t="s">
        <v>24</v>
      </c>
      <c r="CF93">
        <v>1.4200000000000001E-2</v>
      </c>
      <c r="CG93">
        <v>1.6000000000000001E-3</v>
      </c>
      <c r="CH93">
        <v>1E-4</v>
      </c>
      <c r="CI93">
        <v>4.0000000000000002E-4</v>
      </c>
      <c r="CJ93">
        <v>1E-4</v>
      </c>
      <c r="CK93">
        <v>57</v>
      </c>
      <c r="CL93">
        <v>0.11</v>
      </c>
      <c r="CM93">
        <v>1.3100000000000001E-2</v>
      </c>
      <c r="CN93">
        <v>6.9999999999999999E-4</v>
      </c>
      <c r="CO93">
        <v>4.1138000000000003</v>
      </c>
      <c r="CP93">
        <v>0.01</v>
      </c>
      <c r="CQ93">
        <v>5.4000000000000003E-3</v>
      </c>
      <c r="CR93">
        <v>2.0000000000000001E-4</v>
      </c>
      <c r="CS93" t="s">
        <v>24</v>
      </c>
      <c r="CT93">
        <v>3.0999999999999999E-3</v>
      </c>
      <c r="CU93">
        <v>512220</v>
      </c>
      <c r="CV93" t="s">
        <v>247</v>
      </c>
      <c r="CW93" t="s">
        <v>246</v>
      </c>
      <c r="CX93">
        <v>92.31</v>
      </c>
      <c r="CY93">
        <v>73.540000000000006</v>
      </c>
      <c r="CZ93">
        <v>165.85</v>
      </c>
      <c r="DA93">
        <v>116.35</v>
      </c>
      <c r="DB93">
        <v>118.15</v>
      </c>
      <c r="DC93">
        <v>234.49</v>
      </c>
      <c r="DD93" t="s">
        <v>245</v>
      </c>
    </row>
    <row r="94" spans="1:108" x14ac:dyDescent="0.2">
      <c r="A94">
        <v>33</v>
      </c>
      <c r="B94" s="40">
        <v>43537</v>
      </c>
      <c r="C94" s="39">
        <v>0.49435185185185188</v>
      </c>
      <c r="D94" t="s">
        <v>274</v>
      </c>
      <c r="E94" t="s">
        <v>249</v>
      </c>
      <c r="F94" t="s">
        <v>333</v>
      </c>
      <c r="G94" s="42">
        <v>11.577240000000023</v>
      </c>
      <c r="H94">
        <v>54</v>
      </c>
      <c r="I94">
        <v>2.29</v>
      </c>
      <c r="J94">
        <v>0.17</v>
      </c>
      <c r="K94">
        <v>5.4222000000000001</v>
      </c>
      <c r="L94">
        <v>3.6999999999999998E-2</v>
      </c>
      <c r="M94">
        <v>8.6265999999999998</v>
      </c>
      <c r="N94">
        <v>2.4899999999999999E-2</v>
      </c>
      <c r="O94">
        <v>4.3200000000000002E-2</v>
      </c>
      <c r="P94">
        <v>3.5000000000000001E-3</v>
      </c>
      <c r="Q94">
        <v>0.87680000000000002</v>
      </c>
      <c r="R94">
        <v>3.5000000000000001E-3</v>
      </c>
      <c r="S94">
        <v>21.136900000000001</v>
      </c>
      <c r="T94">
        <v>4.65E-2</v>
      </c>
      <c r="U94">
        <v>0.97160000000000002</v>
      </c>
      <c r="V94">
        <v>3.8999999999999998E-3</v>
      </c>
      <c r="W94">
        <v>0.92410000000000003</v>
      </c>
      <c r="X94">
        <v>3.8E-3</v>
      </c>
      <c r="Y94">
        <v>0.4249</v>
      </c>
      <c r="Z94">
        <v>4.3E-3</v>
      </c>
      <c r="AA94">
        <v>4.0099999999999997E-2</v>
      </c>
      <c r="AB94">
        <v>1.6999999999999999E-3</v>
      </c>
      <c r="AC94">
        <v>2.3800000000000002E-2</v>
      </c>
      <c r="AD94">
        <v>6.9999999999999999E-4</v>
      </c>
      <c r="AE94" t="s">
        <v>24</v>
      </c>
      <c r="AF94">
        <v>1.83E-2</v>
      </c>
      <c r="AG94">
        <v>9.1000000000000004E-3</v>
      </c>
      <c r="AH94">
        <v>1E-4</v>
      </c>
      <c r="AI94">
        <v>4.1000000000000003E-3</v>
      </c>
      <c r="AJ94">
        <v>1E-4</v>
      </c>
      <c r="AK94">
        <v>2.9999999999999997E-4</v>
      </c>
      <c r="AL94">
        <v>0</v>
      </c>
      <c r="AO94">
        <v>0.01</v>
      </c>
      <c r="AP94">
        <v>1E-4</v>
      </c>
      <c r="AQ94">
        <v>1.3599999999999999E-2</v>
      </c>
      <c r="AR94">
        <v>1E-4</v>
      </c>
      <c r="AS94">
        <v>2.2000000000000001E-3</v>
      </c>
      <c r="AT94">
        <v>0</v>
      </c>
      <c r="AU94">
        <v>1.41E-2</v>
      </c>
      <c r="AV94">
        <v>1E-4</v>
      </c>
      <c r="AW94">
        <v>1.1999999999999999E-3</v>
      </c>
      <c r="AX94">
        <v>0</v>
      </c>
      <c r="AY94" t="s">
        <v>24</v>
      </c>
      <c r="AZ94">
        <v>4.5999999999999999E-3</v>
      </c>
      <c r="BE94" t="s">
        <v>24</v>
      </c>
      <c r="BF94">
        <v>9.8400000000000001E-2</v>
      </c>
      <c r="BG94" t="s">
        <v>24</v>
      </c>
      <c r="BH94">
        <v>3.9600000000000003E-2</v>
      </c>
      <c r="BI94" t="s">
        <v>24</v>
      </c>
      <c r="BJ94">
        <v>6.3399999999999998E-2</v>
      </c>
      <c r="BK94" t="s">
        <v>24</v>
      </c>
      <c r="BL94">
        <v>8.3599999999999994E-2</v>
      </c>
      <c r="BQ94">
        <v>7.3000000000000001E-3</v>
      </c>
      <c r="BR94">
        <v>2.0000000000000001E-4</v>
      </c>
      <c r="BS94" t="s">
        <v>24</v>
      </c>
      <c r="BT94">
        <v>1.95E-2</v>
      </c>
      <c r="BY94">
        <v>2.0000000000000001E-4</v>
      </c>
      <c r="BZ94">
        <v>1E-4</v>
      </c>
      <c r="CA94">
        <v>6.9999999999999999E-4</v>
      </c>
      <c r="CB94">
        <v>1E-4</v>
      </c>
      <c r="CC94">
        <v>8.3999999999999995E-3</v>
      </c>
      <c r="CD94">
        <v>1E-4</v>
      </c>
      <c r="CE94" t="s">
        <v>24</v>
      </c>
      <c r="CF94">
        <v>1.37E-2</v>
      </c>
      <c r="CG94">
        <v>1.6000000000000001E-3</v>
      </c>
      <c r="CH94">
        <v>1E-4</v>
      </c>
      <c r="CI94">
        <v>4.0000000000000002E-4</v>
      </c>
      <c r="CJ94">
        <v>1E-4</v>
      </c>
      <c r="CK94">
        <v>53.41</v>
      </c>
      <c r="CL94">
        <v>0.11</v>
      </c>
      <c r="CM94">
        <v>1.3599999999999999E-2</v>
      </c>
      <c r="CN94">
        <v>6.9999999999999999E-4</v>
      </c>
      <c r="CO94">
        <v>5.7130999999999998</v>
      </c>
      <c r="CP94">
        <v>1.35E-2</v>
      </c>
      <c r="CQ94">
        <v>8.2000000000000007E-3</v>
      </c>
      <c r="CR94">
        <v>2.0000000000000001E-4</v>
      </c>
      <c r="CS94" t="s">
        <v>24</v>
      </c>
      <c r="CT94">
        <v>3.2000000000000002E-3</v>
      </c>
      <c r="CU94">
        <v>512220</v>
      </c>
      <c r="CV94" t="s">
        <v>247</v>
      </c>
      <c r="CW94" t="s">
        <v>246</v>
      </c>
      <c r="CX94">
        <v>93.04</v>
      </c>
      <c r="CY94">
        <v>73.03</v>
      </c>
      <c r="CZ94">
        <v>166.07</v>
      </c>
      <c r="DA94">
        <v>116.6</v>
      </c>
      <c r="DB94">
        <v>118.05</v>
      </c>
      <c r="DC94">
        <v>234.65</v>
      </c>
      <c r="DD94" t="s">
        <v>245</v>
      </c>
    </row>
    <row r="95" spans="1:108" x14ac:dyDescent="0.2">
      <c r="A95">
        <v>71</v>
      </c>
      <c r="B95" s="40">
        <v>43537</v>
      </c>
      <c r="C95" s="39">
        <v>0.66065972222222225</v>
      </c>
      <c r="D95" t="s">
        <v>257</v>
      </c>
      <c r="E95" t="s">
        <v>249</v>
      </c>
      <c r="F95" t="s">
        <v>333</v>
      </c>
      <c r="G95" s="42">
        <v>11.522640000000022</v>
      </c>
      <c r="H95">
        <v>53</v>
      </c>
      <c r="I95">
        <v>1.61</v>
      </c>
      <c r="J95">
        <v>0.16</v>
      </c>
      <c r="K95">
        <v>5.8613</v>
      </c>
      <c r="L95">
        <v>3.6700000000000003E-2</v>
      </c>
      <c r="M95">
        <v>9.1524000000000001</v>
      </c>
      <c r="N95">
        <v>2.5100000000000001E-2</v>
      </c>
      <c r="O95">
        <v>2.7099999999999999E-2</v>
      </c>
      <c r="P95">
        <v>3.2000000000000002E-3</v>
      </c>
      <c r="Q95">
        <v>0.37440000000000001</v>
      </c>
      <c r="R95">
        <v>2.5000000000000001E-3</v>
      </c>
      <c r="S95">
        <v>19.823</v>
      </c>
      <c r="T95">
        <v>4.2000000000000003E-2</v>
      </c>
      <c r="U95">
        <v>1.0807</v>
      </c>
      <c r="V95">
        <v>3.8999999999999998E-3</v>
      </c>
      <c r="W95">
        <v>0.3417</v>
      </c>
      <c r="X95">
        <v>2.8E-3</v>
      </c>
      <c r="Y95">
        <v>0.44800000000000001</v>
      </c>
      <c r="Z95">
        <v>4.3E-3</v>
      </c>
      <c r="AA95">
        <v>4.53E-2</v>
      </c>
      <c r="AB95">
        <v>1.6999999999999999E-3</v>
      </c>
      <c r="AC95">
        <v>1.77E-2</v>
      </c>
      <c r="AD95">
        <v>5.9999999999999995E-4</v>
      </c>
      <c r="AE95" t="s">
        <v>24</v>
      </c>
      <c r="AF95">
        <v>1.5100000000000001E-2</v>
      </c>
      <c r="AG95">
        <v>8.8999999999999999E-3</v>
      </c>
      <c r="AH95">
        <v>1E-4</v>
      </c>
      <c r="AI95">
        <v>2.5000000000000001E-3</v>
      </c>
      <c r="AJ95">
        <v>1E-4</v>
      </c>
      <c r="AK95" t="s">
        <v>24</v>
      </c>
      <c r="AL95">
        <v>1E-3</v>
      </c>
      <c r="AO95">
        <v>1.1299999999999999E-2</v>
      </c>
      <c r="AP95">
        <v>1E-4</v>
      </c>
      <c r="AQ95">
        <v>1.29E-2</v>
      </c>
      <c r="AR95">
        <v>1E-4</v>
      </c>
      <c r="AS95">
        <v>2.0999999999999999E-3</v>
      </c>
      <c r="AT95">
        <v>0</v>
      </c>
      <c r="AU95">
        <v>1.4800000000000001E-2</v>
      </c>
      <c r="AV95">
        <v>1E-4</v>
      </c>
      <c r="AW95">
        <v>1.4E-3</v>
      </c>
      <c r="AX95">
        <v>0</v>
      </c>
      <c r="AY95" t="s">
        <v>24</v>
      </c>
      <c r="AZ95">
        <v>4.7000000000000002E-3</v>
      </c>
      <c r="BE95" t="s">
        <v>24</v>
      </c>
      <c r="BF95">
        <v>0.1011</v>
      </c>
      <c r="BG95" t="s">
        <v>24</v>
      </c>
      <c r="BH95">
        <v>4.0599999999999997E-2</v>
      </c>
      <c r="BI95" t="s">
        <v>24</v>
      </c>
      <c r="BJ95">
        <v>6.5299999999999997E-2</v>
      </c>
      <c r="BK95" t="s">
        <v>24</v>
      </c>
      <c r="BL95">
        <v>8.5800000000000001E-2</v>
      </c>
      <c r="BQ95">
        <v>7.7000000000000002E-3</v>
      </c>
      <c r="BR95">
        <v>2.0000000000000001E-4</v>
      </c>
      <c r="BS95" t="s">
        <v>24</v>
      </c>
      <c r="BT95">
        <v>1.89E-2</v>
      </c>
      <c r="BY95">
        <v>2.0000000000000001E-4</v>
      </c>
      <c r="BZ95">
        <v>1E-4</v>
      </c>
      <c r="CA95">
        <v>5.9999999999999995E-4</v>
      </c>
      <c r="CB95">
        <v>1E-4</v>
      </c>
      <c r="CC95">
        <v>3.8999999999999998E-3</v>
      </c>
      <c r="CD95">
        <v>1E-4</v>
      </c>
      <c r="CE95" t="s">
        <v>24</v>
      </c>
      <c r="CF95">
        <v>1.41E-2</v>
      </c>
      <c r="CG95">
        <v>1.6999999999999999E-3</v>
      </c>
      <c r="CH95">
        <v>1E-4</v>
      </c>
      <c r="CI95">
        <v>2.9999999999999997E-4</v>
      </c>
      <c r="CJ95">
        <v>1E-4</v>
      </c>
      <c r="CK95">
        <v>57.11</v>
      </c>
      <c r="CL95">
        <v>0.11</v>
      </c>
      <c r="CM95">
        <v>1.2800000000000001E-2</v>
      </c>
      <c r="CN95">
        <v>6.9999999999999999E-4</v>
      </c>
      <c r="CO95">
        <v>4.0277000000000003</v>
      </c>
      <c r="CP95">
        <v>9.5999999999999992E-3</v>
      </c>
      <c r="CQ95">
        <v>5.7999999999999996E-3</v>
      </c>
      <c r="CR95">
        <v>2.0000000000000001E-4</v>
      </c>
      <c r="CS95" t="s">
        <v>24</v>
      </c>
      <c r="CT95">
        <v>3.0999999999999999E-3</v>
      </c>
      <c r="CU95">
        <v>512220</v>
      </c>
      <c r="CV95" t="s">
        <v>247</v>
      </c>
      <c r="CW95" t="s">
        <v>246</v>
      </c>
      <c r="CX95">
        <v>91.39</v>
      </c>
      <c r="CY95">
        <v>75.400000000000006</v>
      </c>
      <c r="CZ95">
        <v>166.79</v>
      </c>
      <c r="DA95">
        <v>116.16</v>
      </c>
      <c r="DB95">
        <v>118.21</v>
      </c>
      <c r="DC95">
        <v>234.37</v>
      </c>
      <c r="DD95" t="s">
        <v>245</v>
      </c>
    </row>
    <row r="96" spans="1:108" x14ac:dyDescent="0.2">
      <c r="A96">
        <v>32</v>
      </c>
      <c r="B96" s="40">
        <v>43537</v>
      </c>
      <c r="C96" s="39">
        <v>0.48929398148148145</v>
      </c>
      <c r="D96" t="s">
        <v>254</v>
      </c>
      <c r="E96" t="s">
        <v>249</v>
      </c>
      <c r="F96" t="s">
        <v>333</v>
      </c>
      <c r="G96" s="42">
        <v>11.468040000000022</v>
      </c>
      <c r="H96">
        <v>52</v>
      </c>
      <c r="I96">
        <v>1.91</v>
      </c>
      <c r="J96">
        <v>0.16</v>
      </c>
      <c r="K96">
        <v>6.2397</v>
      </c>
      <c r="L96">
        <v>3.7199999999999997E-2</v>
      </c>
      <c r="M96">
        <v>9.5586000000000002</v>
      </c>
      <c r="N96">
        <v>2.5700000000000001E-2</v>
      </c>
      <c r="O96">
        <v>2.64E-2</v>
      </c>
      <c r="P96">
        <v>3.2000000000000002E-3</v>
      </c>
      <c r="Q96">
        <v>0.433</v>
      </c>
      <c r="R96">
        <v>2.5999999999999999E-3</v>
      </c>
      <c r="S96">
        <v>19.839300000000001</v>
      </c>
      <c r="T96">
        <v>4.1399999999999999E-2</v>
      </c>
      <c r="U96">
        <v>1.1257999999999999</v>
      </c>
      <c r="V96">
        <v>4.0000000000000001E-3</v>
      </c>
      <c r="W96">
        <v>0.39040000000000002</v>
      </c>
      <c r="X96">
        <v>2.8999999999999998E-3</v>
      </c>
      <c r="Y96">
        <v>0.46089999999999998</v>
      </c>
      <c r="Z96">
        <v>4.3E-3</v>
      </c>
      <c r="AA96">
        <v>4.2599999999999999E-2</v>
      </c>
      <c r="AB96">
        <v>1.6999999999999999E-3</v>
      </c>
      <c r="AC96">
        <v>1.9800000000000002E-2</v>
      </c>
      <c r="AD96">
        <v>5.9999999999999995E-4</v>
      </c>
      <c r="AE96" t="s">
        <v>24</v>
      </c>
      <c r="AF96">
        <v>1.5299999999999999E-2</v>
      </c>
      <c r="AG96">
        <v>8.8999999999999999E-3</v>
      </c>
      <c r="AH96">
        <v>1E-4</v>
      </c>
      <c r="AI96">
        <v>2.7000000000000001E-3</v>
      </c>
      <c r="AJ96">
        <v>1E-4</v>
      </c>
      <c r="AK96" t="s">
        <v>24</v>
      </c>
      <c r="AL96">
        <v>1E-4</v>
      </c>
      <c r="AO96">
        <v>1.14E-2</v>
      </c>
      <c r="AP96">
        <v>1E-4</v>
      </c>
      <c r="AQ96">
        <v>1.2800000000000001E-2</v>
      </c>
      <c r="AR96">
        <v>1E-4</v>
      </c>
      <c r="AS96">
        <v>2.0999999999999999E-3</v>
      </c>
      <c r="AT96">
        <v>0</v>
      </c>
      <c r="AU96">
        <v>1.44E-2</v>
      </c>
      <c r="AV96">
        <v>1E-4</v>
      </c>
      <c r="AW96">
        <v>1.2999999999999999E-3</v>
      </c>
      <c r="AX96">
        <v>0</v>
      </c>
      <c r="AY96" t="s">
        <v>24</v>
      </c>
      <c r="AZ96">
        <v>4.7000000000000002E-3</v>
      </c>
      <c r="BE96" t="s">
        <v>24</v>
      </c>
      <c r="BF96">
        <v>9.9900000000000003E-2</v>
      </c>
      <c r="BG96">
        <v>8.0000000000000004E-4</v>
      </c>
      <c r="BH96">
        <v>2.0000000000000001E-4</v>
      </c>
      <c r="BI96" t="s">
        <v>24</v>
      </c>
      <c r="BJ96">
        <v>6.4399999999999999E-2</v>
      </c>
      <c r="BK96" t="s">
        <v>24</v>
      </c>
      <c r="BL96">
        <v>8.4500000000000006E-2</v>
      </c>
      <c r="BQ96">
        <v>7.6E-3</v>
      </c>
      <c r="BR96">
        <v>2.0000000000000001E-4</v>
      </c>
      <c r="BS96" t="s">
        <v>24</v>
      </c>
      <c r="BT96">
        <v>1.8800000000000001E-2</v>
      </c>
      <c r="BY96" t="s">
        <v>24</v>
      </c>
      <c r="BZ96">
        <v>4.7000000000000002E-3</v>
      </c>
      <c r="CA96">
        <v>8.0000000000000004E-4</v>
      </c>
      <c r="CB96">
        <v>1E-4</v>
      </c>
      <c r="CC96">
        <v>3.5999999999999999E-3</v>
      </c>
      <c r="CD96">
        <v>1E-4</v>
      </c>
      <c r="CE96" t="s">
        <v>24</v>
      </c>
      <c r="CF96">
        <v>1.3899999999999999E-2</v>
      </c>
      <c r="CG96">
        <v>1.4E-3</v>
      </c>
      <c r="CH96">
        <v>1E-4</v>
      </c>
      <c r="CI96">
        <v>4.0000000000000002E-4</v>
      </c>
      <c r="CJ96">
        <v>1E-4</v>
      </c>
      <c r="CK96">
        <v>55.71</v>
      </c>
      <c r="CL96">
        <v>0.11</v>
      </c>
      <c r="CM96">
        <v>1.32E-2</v>
      </c>
      <c r="CN96">
        <v>6.9999999999999999E-4</v>
      </c>
      <c r="CO96">
        <v>4.1524000000000001</v>
      </c>
      <c r="CP96">
        <v>9.7000000000000003E-3</v>
      </c>
      <c r="CQ96">
        <v>5.3E-3</v>
      </c>
      <c r="CR96">
        <v>2.0000000000000001E-4</v>
      </c>
      <c r="CS96" t="s">
        <v>24</v>
      </c>
      <c r="CT96">
        <v>3.0000000000000001E-3</v>
      </c>
      <c r="CU96">
        <v>512220</v>
      </c>
      <c r="CV96" t="s">
        <v>247</v>
      </c>
      <c r="CW96" t="s">
        <v>246</v>
      </c>
      <c r="CX96">
        <v>91.68</v>
      </c>
      <c r="CY96">
        <v>74.84</v>
      </c>
      <c r="CZ96">
        <v>166.52</v>
      </c>
      <c r="DA96">
        <v>116.24</v>
      </c>
      <c r="DB96">
        <v>118.17</v>
      </c>
      <c r="DC96">
        <v>234.41</v>
      </c>
      <c r="DD96" t="s">
        <v>245</v>
      </c>
    </row>
    <row r="97" spans="1:108" x14ac:dyDescent="0.2">
      <c r="A97">
        <v>37</v>
      </c>
      <c r="B97" s="40">
        <v>43537</v>
      </c>
      <c r="C97" s="39">
        <v>0.50778935185185181</v>
      </c>
      <c r="D97" t="s">
        <v>327</v>
      </c>
      <c r="E97" t="s">
        <v>249</v>
      </c>
      <c r="F97" t="s">
        <v>333</v>
      </c>
      <c r="G97" s="42">
        <v>11.413440000000021</v>
      </c>
      <c r="H97">
        <v>51</v>
      </c>
      <c r="I97">
        <v>2.16</v>
      </c>
      <c r="J97">
        <v>0.16</v>
      </c>
      <c r="K97">
        <v>5.6501999999999999</v>
      </c>
      <c r="L97">
        <v>3.6600000000000001E-2</v>
      </c>
      <c r="M97">
        <v>8.7386999999999997</v>
      </c>
      <c r="N97">
        <v>2.46E-2</v>
      </c>
      <c r="O97">
        <v>3.5999999999999997E-2</v>
      </c>
      <c r="P97">
        <v>3.3E-3</v>
      </c>
      <c r="Q97">
        <v>0.4768</v>
      </c>
      <c r="R97">
        <v>2.7000000000000001E-3</v>
      </c>
      <c r="S97">
        <v>20.840399999999999</v>
      </c>
      <c r="T97">
        <v>4.4699999999999997E-2</v>
      </c>
      <c r="U97">
        <v>1.0185</v>
      </c>
      <c r="V97">
        <v>3.8E-3</v>
      </c>
      <c r="W97">
        <v>0.56289999999999996</v>
      </c>
      <c r="X97">
        <v>3.2000000000000002E-3</v>
      </c>
      <c r="Y97">
        <v>0.44569999999999999</v>
      </c>
      <c r="Z97">
        <v>4.3E-3</v>
      </c>
      <c r="AA97">
        <v>4.1000000000000002E-2</v>
      </c>
      <c r="AB97">
        <v>1.6999999999999999E-3</v>
      </c>
      <c r="AC97">
        <v>2.2599999999999999E-2</v>
      </c>
      <c r="AD97">
        <v>5.9999999999999995E-4</v>
      </c>
      <c r="AE97" t="s">
        <v>24</v>
      </c>
      <c r="AF97">
        <v>1.5699999999999999E-2</v>
      </c>
      <c r="AG97">
        <v>8.8000000000000005E-3</v>
      </c>
      <c r="AH97">
        <v>1E-4</v>
      </c>
      <c r="AI97">
        <v>2.2000000000000001E-3</v>
      </c>
      <c r="AJ97">
        <v>1E-4</v>
      </c>
      <c r="AK97" t="s">
        <v>24</v>
      </c>
      <c r="AL97">
        <v>1E-3</v>
      </c>
      <c r="AO97">
        <v>1.1299999999999999E-2</v>
      </c>
      <c r="AP97">
        <v>1E-4</v>
      </c>
      <c r="AQ97">
        <v>1.2800000000000001E-2</v>
      </c>
      <c r="AR97">
        <v>1E-4</v>
      </c>
      <c r="AS97">
        <v>2E-3</v>
      </c>
      <c r="AT97">
        <v>0</v>
      </c>
      <c r="AU97">
        <v>1.37E-2</v>
      </c>
      <c r="AV97">
        <v>1E-4</v>
      </c>
      <c r="AW97">
        <v>1.2999999999999999E-3</v>
      </c>
      <c r="AX97">
        <v>0</v>
      </c>
      <c r="AY97" t="s">
        <v>24</v>
      </c>
      <c r="AZ97">
        <v>4.7000000000000002E-3</v>
      </c>
      <c r="BE97" t="s">
        <v>24</v>
      </c>
      <c r="BF97">
        <v>0.1013</v>
      </c>
      <c r="BG97">
        <v>1E-3</v>
      </c>
      <c r="BH97">
        <v>2.0000000000000001E-4</v>
      </c>
      <c r="BI97" t="s">
        <v>24</v>
      </c>
      <c r="BJ97">
        <v>6.5199999999999994E-2</v>
      </c>
      <c r="BK97" t="s">
        <v>24</v>
      </c>
      <c r="BL97">
        <v>8.5300000000000001E-2</v>
      </c>
      <c r="BQ97">
        <v>7.6E-3</v>
      </c>
      <c r="BR97">
        <v>2.0000000000000001E-4</v>
      </c>
      <c r="BS97" t="s">
        <v>24</v>
      </c>
      <c r="BT97">
        <v>1.9E-2</v>
      </c>
      <c r="BY97" t="s">
        <v>24</v>
      </c>
      <c r="BZ97">
        <v>4.7999999999999996E-3</v>
      </c>
      <c r="CA97">
        <v>6.9999999999999999E-4</v>
      </c>
      <c r="CB97">
        <v>1E-4</v>
      </c>
      <c r="CC97">
        <v>2.8999999999999998E-3</v>
      </c>
      <c r="CD97">
        <v>1E-4</v>
      </c>
      <c r="CE97" t="s">
        <v>24</v>
      </c>
      <c r="CF97">
        <v>1.41E-2</v>
      </c>
      <c r="CG97">
        <v>1.4E-3</v>
      </c>
      <c r="CH97">
        <v>1E-4</v>
      </c>
      <c r="CI97">
        <v>5.0000000000000001E-4</v>
      </c>
      <c r="CJ97">
        <v>1E-4</v>
      </c>
      <c r="CK97">
        <v>55.68</v>
      </c>
      <c r="CL97">
        <v>0.11</v>
      </c>
      <c r="CM97">
        <v>1.17E-2</v>
      </c>
      <c r="CN97">
        <v>6.9999999999999999E-4</v>
      </c>
      <c r="CO97">
        <v>4.2458</v>
      </c>
      <c r="CP97">
        <v>1.01E-2</v>
      </c>
      <c r="CQ97">
        <v>5.8999999999999999E-3</v>
      </c>
      <c r="CR97">
        <v>2.0000000000000001E-4</v>
      </c>
      <c r="CS97" t="s">
        <v>24</v>
      </c>
      <c r="CT97">
        <v>3.0999999999999999E-3</v>
      </c>
      <c r="CU97">
        <v>512220</v>
      </c>
      <c r="CV97" t="s">
        <v>247</v>
      </c>
      <c r="CW97" t="s">
        <v>246</v>
      </c>
      <c r="CX97">
        <v>92.43</v>
      </c>
      <c r="CY97">
        <v>74.69</v>
      </c>
      <c r="CZ97">
        <v>167.13</v>
      </c>
      <c r="DA97">
        <v>116.41</v>
      </c>
      <c r="DB97">
        <v>118.19</v>
      </c>
      <c r="DC97">
        <v>234.61</v>
      </c>
      <c r="DD97" t="s">
        <v>245</v>
      </c>
    </row>
    <row r="98" spans="1:108" x14ac:dyDescent="0.2">
      <c r="A98">
        <v>63</v>
      </c>
      <c r="B98" s="40">
        <v>43537</v>
      </c>
      <c r="C98" s="39">
        <v>0.62798611111111113</v>
      </c>
      <c r="D98" t="s">
        <v>273</v>
      </c>
      <c r="E98" t="s">
        <v>249</v>
      </c>
      <c r="F98" t="s">
        <v>333</v>
      </c>
      <c r="G98" s="42">
        <v>11.35884000000002</v>
      </c>
      <c r="H98">
        <v>50</v>
      </c>
      <c r="I98">
        <v>2.37</v>
      </c>
      <c r="J98">
        <v>0.16</v>
      </c>
      <c r="K98">
        <v>5.5963000000000003</v>
      </c>
      <c r="L98">
        <v>3.6299999999999999E-2</v>
      </c>
      <c r="M98">
        <v>8.6867000000000001</v>
      </c>
      <c r="N98">
        <v>2.4299999999999999E-2</v>
      </c>
      <c r="O98">
        <v>4.1500000000000002E-2</v>
      </c>
      <c r="P98">
        <v>3.3E-3</v>
      </c>
      <c r="Q98">
        <v>0.4264</v>
      </c>
      <c r="R98">
        <v>2.5999999999999999E-3</v>
      </c>
      <c r="S98">
        <v>21.142099999999999</v>
      </c>
      <c r="T98">
        <v>4.4999999999999998E-2</v>
      </c>
      <c r="U98">
        <v>1.0192000000000001</v>
      </c>
      <c r="V98">
        <v>3.8E-3</v>
      </c>
      <c r="W98">
        <v>0.50529999999999997</v>
      </c>
      <c r="X98">
        <v>3.0999999999999999E-3</v>
      </c>
      <c r="Y98">
        <v>0.44330000000000003</v>
      </c>
      <c r="Z98">
        <v>4.3E-3</v>
      </c>
      <c r="AA98">
        <v>4.0800000000000003E-2</v>
      </c>
      <c r="AB98">
        <v>1.6999999999999999E-3</v>
      </c>
      <c r="AC98">
        <v>2.2200000000000001E-2</v>
      </c>
      <c r="AD98">
        <v>5.9999999999999995E-4</v>
      </c>
      <c r="AE98" t="s">
        <v>24</v>
      </c>
      <c r="AF98">
        <v>1.5599999999999999E-2</v>
      </c>
      <c r="AG98">
        <v>1.09E-2</v>
      </c>
      <c r="AH98">
        <v>1E-4</v>
      </c>
      <c r="AI98">
        <v>1.9E-3</v>
      </c>
      <c r="AJ98">
        <v>1E-4</v>
      </c>
      <c r="AK98">
        <v>1E-4</v>
      </c>
      <c r="AL98">
        <v>0</v>
      </c>
      <c r="AO98">
        <v>1.14E-2</v>
      </c>
      <c r="AP98">
        <v>1E-4</v>
      </c>
      <c r="AQ98">
        <v>1.26E-2</v>
      </c>
      <c r="AR98">
        <v>1E-4</v>
      </c>
      <c r="AS98">
        <v>2E-3</v>
      </c>
      <c r="AT98">
        <v>0</v>
      </c>
      <c r="AU98">
        <v>1.32E-2</v>
      </c>
      <c r="AV98">
        <v>1E-4</v>
      </c>
      <c r="AW98">
        <v>1.1999999999999999E-3</v>
      </c>
      <c r="AX98">
        <v>0</v>
      </c>
      <c r="AY98" t="s">
        <v>24</v>
      </c>
      <c r="AZ98">
        <v>4.7000000000000002E-3</v>
      </c>
      <c r="BE98" t="s">
        <v>24</v>
      </c>
      <c r="BF98">
        <v>0.10100000000000001</v>
      </c>
      <c r="BG98">
        <v>8.9999999999999998E-4</v>
      </c>
      <c r="BH98">
        <v>2.0000000000000001E-4</v>
      </c>
      <c r="BI98" t="s">
        <v>24</v>
      </c>
      <c r="BJ98">
        <v>6.4899999999999999E-2</v>
      </c>
      <c r="BK98" t="s">
        <v>24</v>
      </c>
      <c r="BL98">
        <v>8.4900000000000003E-2</v>
      </c>
      <c r="BQ98">
        <v>7.9000000000000008E-3</v>
      </c>
      <c r="BR98">
        <v>2.0000000000000001E-4</v>
      </c>
      <c r="BS98" t="s">
        <v>24</v>
      </c>
      <c r="BT98">
        <v>1.9099999999999999E-2</v>
      </c>
      <c r="BY98" t="s">
        <v>24</v>
      </c>
      <c r="BZ98">
        <v>4.7000000000000002E-3</v>
      </c>
      <c r="CA98">
        <v>8.0000000000000004E-4</v>
      </c>
      <c r="CB98">
        <v>1E-4</v>
      </c>
      <c r="CC98">
        <v>2.7000000000000001E-3</v>
      </c>
      <c r="CD98">
        <v>1E-4</v>
      </c>
      <c r="CE98" t="s">
        <v>24</v>
      </c>
      <c r="CF98">
        <v>1.4200000000000001E-2</v>
      </c>
      <c r="CG98">
        <v>1.8E-3</v>
      </c>
      <c r="CH98">
        <v>1E-4</v>
      </c>
      <c r="CI98">
        <v>4.0000000000000002E-4</v>
      </c>
      <c r="CJ98">
        <v>1E-4</v>
      </c>
      <c r="CK98">
        <v>55.43</v>
      </c>
      <c r="CL98">
        <v>0.11</v>
      </c>
      <c r="CM98">
        <v>1.21E-2</v>
      </c>
      <c r="CN98">
        <v>6.9999999999999999E-4</v>
      </c>
      <c r="CO98">
        <v>4.1856</v>
      </c>
      <c r="CP98">
        <v>0.01</v>
      </c>
      <c r="CQ98">
        <v>5.4000000000000003E-3</v>
      </c>
      <c r="CR98">
        <v>2.0000000000000001E-4</v>
      </c>
      <c r="CS98" t="s">
        <v>24</v>
      </c>
      <c r="CT98">
        <v>3.0999999999999999E-3</v>
      </c>
      <c r="CU98">
        <v>512220</v>
      </c>
      <c r="CV98" t="s">
        <v>247</v>
      </c>
      <c r="CW98" t="s">
        <v>246</v>
      </c>
      <c r="CX98">
        <v>92.28</v>
      </c>
      <c r="CY98">
        <v>74.290000000000006</v>
      </c>
      <c r="CZ98">
        <v>166.58</v>
      </c>
      <c r="DA98">
        <v>116.38</v>
      </c>
      <c r="DB98">
        <v>118.18</v>
      </c>
      <c r="DC98">
        <v>234.56</v>
      </c>
      <c r="DD98" t="s">
        <v>245</v>
      </c>
    </row>
    <row r="99" spans="1:108" x14ac:dyDescent="0.2">
      <c r="A99">
        <v>45</v>
      </c>
      <c r="B99" s="40">
        <v>43537</v>
      </c>
      <c r="C99" s="39">
        <v>0.56453703703703706</v>
      </c>
      <c r="D99" t="s">
        <v>317</v>
      </c>
      <c r="E99" t="s">
        <v>249</v>
      </c>
      <c r="F99" t="s">
        <v>333</v>
      </c>
      <c r="G99" s="42">
        <v>11.30424000000002</v>
      </c>
      <c r="H99">
        <v>49</v>
      </c>
      <c r="I99">
        <v>2.36</v>
      </c>
      <c r="J99">
        <v>0.17</v>
      </c>
      <c r="K99">
        <v>4.9321000000000002</v>
      </c>
      <c r="L99">
        <v>3.5499999999999997E-2</v>
      </c>
      <c r="M99">
        <v>7.7972999999999999</v>
      </c>
      <c r="N99">
        <v>2.29E-2</v>
      </c>
      <c r="O99">
        <v>7.0599999999999996E-2</v>
      </c>
      <c r="P99">
        <v>3.5000000000000001E-3</v>
      </c>
      <c r="Q99">
        <v>0.71409999999999996</v>
      </c>
      <c r="R99">
        <v>3.0999999999999999E-3</v>
      </c>
      <c r="S99">
        <v>22.3048</v>
      </c>
      <c r="T99">
        <v>4.8599999999999997E-2</v>
      </c>
      <c r="U99">
        <v>0.86350000000000005</v>
      </c>
      <c r="V99">
        <v>3.5999999999999999E-3</v>
      </c>
      <c r="W99">
        <v>1.6793</v>
      </c>
      <c r="X99">
        <v>5.1000000000000004E-3</v>
      </c>
      <c r="Y99">
        <v>0.38219999999999998</v>
      </c>
      <c r="Z99">
        <v>4.1000000000000003E-3</v>
      </c>
      <c r="AA99">
        <v>4.3400000000000001E-2</v>
      </c>
      <c r="AB99">
        <v>1.6999999999999999E-3</v>
      </c>
      <c r="AC99">
        <v>2.93E-2</v>
      </c>
      <c r="AD99">
        <v>6.9999999999999999E-4</v>
      </c>
      <c r="AE99" t="s">
        <v>24</v>
      </c>
      <c r="AF99">
        <v>1.72E-2</v>
      </c>
      <c r="AG99">
        <v>1.0500000000000001E-2</v>
      </c>
      <c r="AH99">
        <v>1E-4</v>
      </c>
      <c r="AI99">
        <v>3.7000000000000002E-3</v>
      </c>
      <c r="AJ99">
        <v>1E-4</v>
      </c>
      <c r="AK99">
        <v>5.0000000000000001E-4</v>
      </c>
      <c r="AL99">
        <v>0</v>
      </c>
      <c r="AO99">
        <v>1.01E-2</v>
      </c>
      <c r="AP99">
        <v>1E-4</v>
      </c>
      <c r="AQ99">
        <v>1.43E-2</v>
      </c>
      <c r="AR99">
        <v>1E-4</v>
      </c>
      <c r="AS99">
        <v>2.5000000000000001E-3</v>
      </c>
      <c r="AT99">
        <v>0</v>
      </c>
      <c r="AU99">
        <v>1.2500000000000001E-2</v>
      </c>
      <c r="AV99">
        <v>1E-4</v>
      </c>
      <c r="AW99">
        <v>1.1000000000000001E-3</v>
      </c>
      <c r="AX99">
        <v>0</v>
      </c>
      <c r="AY99">
        <v>5.0000000000000001E-4</v>
      </c>
      <c r="AZ99">
        <v>0</v>
      </c>
      <c r="BE99" t="s">
        <v>24</v>
      </c>
      <c r="BF99">
        <v>9.9500000000000005E-2</v>
      </c>
      <c r="BG99" t="s">
        <v>24</v>
      </c>
      <c r="BH99">
        <v>3.9800000000000002E-2</v>
      </c>
      <c r="BI99">
        <v>1E-3</v>
      </c>
      <c r="BJ99">
        <v>2.9999999999999997E-4</v>
      </c>
      <c r="BK99" t="s">
        <v>24</v>
      </c>
      <c r="BL99">
        <v>8.4099999999999994E-2</v>
      </c>
      <c r="BQ99">
        <v>7.1000000000000004E-3</v>
      </c>
      <c r="BR99">
        <v>2.0000000000000001E-4</v>
      </c>
      <c r="BS99" t="s">
        <v>24</v>
      </c>
      <c r="BT99">
        <v>1.95E-2</v>
      </c>
      <c r="BY99" t="s">
        <v>24</v>
      </c>
      <c r="BZ99">
        <v>5.1000000000000004E-3</v>
      </c>
      <c r="CA99">
        <v>6.9999999999999999E-4</v>
      </c>
      <c r="CB99">
        <v>1E-4</v>
      </c>
      <c r="CC99">
        <v>7.7000000000000002E-3</v>
      </c>
      <c r="CD99">
        <v>1E-4</v>
      </c>
      <c r="CE99" t="s">
        <v>24</v>
      </c>
      <c r="CF99">
        <v>1.38E-2</v>
      </c>
      <c r="CG99">
        <v>1.2999999999999999E-3</v>
      </c>
      <c r="CH99">
        <v>1E-4</v>
      </c>
      <c r="CI99">
        <v>5.0000000000000001E-4</v>
      </c>
      <c r="CJ99">
        <v>1E-4</v>
      </c>
      <c r="CK99">
        <v>53.67</v>
      </c>
      <c r="CL99">
        <v>0.11</v>
      </c>
      <c r="CM99">
        <v>1.1900000000000001E-2</v>
      </c>
      <c r="CN99">
        <v>6.9999999999999999E-4</v>
      </c>
      <c r="CO99">
        <v>5.0534999999999997</v>
      </c>
      <c r="CP99">
        <v>1.2E-2</v>
      </c>
      <c r="CQ99">
        <v>8.0999999999999996E-3</v>
      </c>
      <c r="CR99">
        <v>2.0000000000000001E-4</v>
      </c>
      <c r="CS99">
        <v>5.9999999999999995E-4</v>
      </c>
      <c r="CT99">
        <v>2.0000000000000001E-4</v>
      </c>
      <c r="CU99">
        <v>512220</v>
      </c>
      <c r="CV99" t="s">
        <v>247</v>
      </c>
      <c r="CW99" t="s">
        <v>246</v>
      </c>
      <c r="CX99">
        <v>92.47</v>
      </c>
      <c r="CY99">
        <v>70.709999999999994</v>
      </c>
      <c r="CZ99">
        <v>163.19</v>
      </c>
      <c r="DA99">
        <v>116.46</v>
      </c>
      <c r="DB99">
        <v>117.97</v>
      </c>
      <c r="DC99">
        <v>234.43</v>
      </c>
      <c r="DD99" t="s">
        <v>245</v>
      </c>
    </row>
    <row r="100" spans="1:108" x14ac:dyDescent="0.2">
      <c r="A100">
        <v>58</v>
      </c>
      <c r="B100" s="40">
        <v>43537</v>
      </c>
      <c r="C100" s="39">
        <v>0.60923611111111109</v>
      </c>
      <c r="D100" t="s">
        <v>269</v>
      </c>
      <c r="E100" t="s">
        <v>249</v>
      </c>
      <c r="F100" t="s">
        <v>333</v>
      </c>
      <c r="G100" s="42">
        <v>11.249640000000019</v>
      </c>
      <c r="H100">
        <v>48</v>
      </c>
      <c r="I100">
        <v>2.2999999999999998</v>
      </c>
      <c r="J100">
        <v>0.16</v>
      </c>
      <c r="K100">
        <v>4.8655999999999997</v>
      </c>
      <c r="L100">
        <v>3.4200000000000001E-2</v>
      </c>
      <c r="M100">
        <v>7.5768000000000004</v>
      </c>
      <c r="N100">
        <v>2.18E-2</v>
      </c>
      <c r="O100">
        <v>3.9899999999999998E-2</v>
      </c>
      <c r="P100">
        <v>3.0999999999999999E-3</v>
      </c>
      <c r="Q100">
        <v>0.18990000000000001</v>
      </c>
      <c r="R100">
        <v>2.0999999999999999E-3</v>
      </c>
      <c r="S100">
        <v>22.823599999999999</v>
      </c>
      <c r="T100">
        <v>4.82E-2</v>
      </c>
      <c r="U100">
        <v>0.86140000000000005</v>
      </c>
      <c r="V100">
        <v>3.5000000000000001E-3</v>
      </c>
      <c r="W100">
        <v>0.2205</v>
      </c>
      <c r="X100">
        <v>2.7000000000000001E-3</v>
      </c>
      <c r="Y100">
        <v>0.42720000000000002</v>
      </c>
      <c r="Z100">
        <v>4.1000000000000003E-3</v>
      </c>
      <c r="AA100">
        <v>4.1799999999999997E-2</v>
      </c>
      <c r="AB100">
        <v>1.6000000000000001E-3</v>
      </c>
      <c r="AC100">
        <v>0.02</v>
      </c>
      <c r="AD100">
        <v>5.9999999999999995E-4</v>
      </c>
      <c r="AE100" t="s">
        <v>24</v>
      </c>
      <c r="AF100">
        <v>1.4200000000000001E-2</v>
      </c>
      <c r="AG100">
        <v>8.6E-3</v>
      </c>
      <c r="AH100">
        <v>1E-4</v>
      </c>
      <c r="AI100">
        <v>1.8E-3</v>
      </c>
      <c r="AJ100">
        <v>1E-4</v>
      </c>
      <c r="AK100" t="s">
        <v>24</v>
      </c>
      <c r="AL100">
        <v>1E-4</v>
      </c>
      <c r="AO100">
        <v>1.15E-2</v>
      </c>
      <c r="AP100">
        <v>1E-4</v>
      </c>
      <c r="AQ100">
        <v>1.2500000000000001E-2</v>
      </c>
      <c r="AR100">
        <v>1E-4</v>
      </c>
      <c r="AS100">
        <v>1.9E-3</v>
      </c>
      <c r="AT100">
        <v>0</v>
      </c>
      <c r="AU100">
        <v>1.3299999999999999E-2</v>
      </c>
      <c r="AV100">
        <v>1E-4</v>
      </c>
      <c r="AW100">
        <v>1.2999999999999999E-3</v>
      </c>
      <c r="AX100">
        <v>0</v>
      </c>
      <c r="AY100" t="s">
        <v>24</v>
      </c>
      <c r="AZ100">
        <v>4.7999999999999996E-3</v>
      </c>
      <c r="BE100" t="s">
        <v>24</v>
      </c>
      <c r="BF100">
        <v>0.1017</v>
      </c>
      <c r="BG100" t="s">
        <v>24</v>
      </c>
      <c r="BH100">
        <v>4.0800000000000003E-2</v>
      </c>
      <c r="BI100" t="s">
        <v>24</v>
      </c>
      <c r="BJ100">
        <v>6.5299999999999997E-2</v>
      </c>
      <c r="BK100" t="s">
        <v>24</v>
      </c>
      <c r="BL100">
        <v>8.5800000000000001E-2</v>
      </c>
      <c r="BQ100">
        <v>7.4999999999999997E-3</v>
      </c>
      <c r="BR100">
        <v>2.0000000000000001E-4</v>
      </c>
      <c r="BS100" t="s">
        <v>24</v>
      </c>
      <c r="BT100">
        <v>1.89E-2</v>
      </c>
      <c r="BY100" t="s">
        <v>24</v>
      </c>
      <c r="BZ100">
        <v>4.7000000000000002E-3</v>
      </c>
      <c r="CA100">
        <v>8.9999999999999998E-4</v>
      </c>
      <c r="CB100">
        <v>1E-4</v>
      </c>
      <c r="CC100">
        <v>2.7000000000000001E-3</v>
      </c>
      <c r="CD100">
        <v>1E-4</v>
      </c>
      <c r="CE100" t="s">
        <v>24</v>
      </c>
      <c r="CF100">
        <v>1.4200000000000001E-2</v>
      </c>
      <c r="CG100">
        <v>1.5E-3</v>
      </c>
      <c r="CH100">
        <v>1E-4</v>
      </c>
      <c r="CI100">
        <v>5.0000000000000001E-4</v>
      </c>
      <c r="CJ100">
        <v>1E-4</v>
      </c>
      <c r="CK100">
        <v>57.11</v>
      </c>
      <c r="CL100">
        <v>0.11</v>
      </c>
      <c r="CM100">
        <v>1.11E-2</v>
      </c>
      <c r="CN100">
        <v>6.9999999999999999E-4</v>
      </c>
      <c r="CO100">
        <v>3.4399000000000002</v>
      </c>
      <c r="CP100">
        <v>8.3000000000000001E-3</v>
      </c>
      <c r="CQ100">
        <v>5.1999999999999998E-3</v>
      </c>
      <c r="CR100">
        <v>2.0000000000000001E-4</v>
      </c>
      <c r="CS100" t="s">
        <v>24</v>
      </c>
      <c r="CT100">
        <v>3.0000000000000001E-3</v>
      </c>
      <c r="CU100">
        <v>512220</v>
      </c>
      <c r="CV100" t="s">
        <v>247</v>
      </c>
      <c r="CW100" t="s">
        <v>246</v>
      </c>
      <c r="CX100">
        <v>91.47</v>
      </c>
      <c r="CY100">
        <v>72.59</v>
      </c>
      <c r="CZ100">
        <v>164.06</v>
      </c>
      <c r="DA100">
        <v>116.18</v>
      </c>
      <c r="DB100">
        <v>118.14</v>
      </c>
      <c r="DC100">
        <v>234.33</v>
      </c>
      <c r="DD100" t="s">
        <v>245</v>
      </c>
    </row>
    <row r="101" spans="1:108" x14ac:dyDescent="0.2">
      <c r="A101">
        <v>68</v>
      </c>
      <c r="B101" s="40">
        <v>43537</v>
      </c>
      <c r="C101" s="39">
        <v>0.65182870370370372</v>
      </c>
      <c r="D101" t="s">
        <v>256</v>
      </c>
      <c r="E101" t="s">
        <v>249</v>
      </c>
      <c r="F101" t="s">
        <v>333</v>
      </c>
      <c r="G101" s="42">
        <v>11.197520000000019</v>
      </c>
      <c r="H101">
        <v>47</v>
      </c>
      <c r="I101">
        <v>2.5</v>
      </c>
      <c r="J101">
        <v>0.17</v>
      </c>
      <c r="K101">
        <v>4.9286000000000003</v>
      </c>
      <c r="L101">
        <v>3.61E-2</v>
      </c>
      <c r="M101">
        <v>7.9145000000000003</v>
      </c>
      <c r="N101">
        <v>2.3599999999999999E-2</v>
      </c>
      <c r="O101">
        <v>8.72E-2</v>
      </c>
      <c r="P101">
        <v>3.7000000000000002E-3</v>
      </c>
      <c r="Q101">
        <v>0.93079999999999996</v>
      </c>
      <c r="R101">
        <v>3.5999999999999999E-3</v>
      </c>
      <c r="S101">
        <v>21.160599999999999</v>
      </c>
      <c r="T101">
        <v>4.7E-2</v>
      </c>
      <c r="U101">
        <v>0.89400000000000002</v>
      </c>
      <c r="V101">
        <v>3.7000000000000002E-3</v>
      </c>
      <c r="W101">
        <v>2.2023999999999999</v>
      </c>
      <c r="X101">
        <v>6.1999999999999998E-3</v>
      </c>
      <c r="Y101">
        <v>0.38500000000000001</v>
      </c>
      <c r="Z101">
        <v>4.1999999999999997E-3</v>
      </c>
      <c r="AA101">
        <v>3.9E-2</v>
      </c>
      <c r="AB101">
        <v>1.6999999999999999E-3</v>
      </c>
      <c r="AC101">
        <v>3.27E-2</v>
      </c>
      <c r="AD101">
        <v>6.9999999999999999E-4</v>
      </c>
      <c r="AE101" t="s">
        <v>24</v>
      </c>
      <c r="AF101">
        <v>1.8100000000000002E-2</v>
      </c>
      <c r="AG101">
        <v>1.47E-2</v>
      </c>
      <c r="AH101">
        <v>2.0000000000000001E-4</v>
      </c>
      <c r="AI101">
        <v>4.1999999999999997E-3</v>
      </c>
      <c r="AJ101">
        <v>1E-4</v>
      </c>
      <c r="AK101">
        <v>5.9999999999999995E-4</v>
      </c>
      <c r="AL101">
        <v>0</v>
      </c>
      <c r="AO101">
        <v>9.7999999999999997E-3</v>
      </c>
      <c r="AP101">
        <v>1E-4</v>
      </c>
      <c r="AQ101">
        <v>1.4999999999999999E-2</v>
      </c>
      <c r="AR101">
        <v>1E-4</v>
      </c>
      <c r="AS101">
        <v>2.8999999999999998E-3</v>
      </c>
      <c r="AT101">
        <v>0</v>
      </c>
      <c r="AU101">
        <v>1.21E-2</v>
      </c>
      <c r="AV101">
        <v>1E-4</v>
      </c>
      <c r="AW101">
        <v>1E-3</v>
      </c>
      <c r="AX101">
        <v>0</v>
      </c>
      <c r="AY101">
        <v>6.9999999999999999E-4</v>
      </c>
      <c r="AZ101">
        <v>0</v>
      </c>
      <c r="BE101" t="s">
        <v>24</v>
      </c>
      <c r="BF101">
        <v>9.9400000000000002E-2</v>
      </c>
      <c r="BG101" t="s">
        <v>24</v>
      </c>
      <c r="BH101">
        <v>0.04</v>
      </c>
      <c r="BI101" t="s">
        <v>24</v>
      </c>
      <c r="BJ101">
        <v>6.4100000000000004E-2</v>
      </c>
      <c r="BK101" t="s">
        <v>24</v>
      </c>
      <c r="BL101">
        <v>8.43E-2</v>
      </c>
      <c r="BQ101">
        <v>6.4999999999999997E-3</v>
      </c>
      <c r="BR101">
        <v>2.0000000000000001E-4</v>
      </c>
      <c r="BS101" t="s">
        <v>24</v>
      </c>
      <c r="BT101">
        <v>2.0199999999999999E-2</v>
      </c>
      <c r="BY101" t="s">
        <v>24</v>
      </c>
      <c r="BZ101">
        <v>5.1999999999999998E-3</v>
      </c>
      <c r="CA101">
        <v>6.9999999999999999E-4</v>
      </c>
      <c r="CB101">
        <v>1E-4</v>
      </c>
      <c r="CC101">
        <v>9.4999999999999998E-3</v>
      </c>
      <c r="CD101">
        <v>1E-4</v>
      </c>
      <c r="CE101" t="s">
        <v>24</v>
      </c>
      <c r="CF101">
        <v>1.38E-2</v>
      </c>
      <c r="CG101">
        <v>1.2999999999999999E-3</v>
      </c>
      <c r="CH101">
        <v>1E-4</v>
      </c>
      <c r="CI101">
        <v>5.0000000000000001E-4</v>
      </c>
      <c r="CJ101">
        <v>1E-4</v>
      </c>
      <c r="CK101">
        <v>53.25</v>
      </c>
      <c r="CL101">
        <v>0.11</v>
      </c>
      <c r="CM101">
        <v>1.43E-2</v>
      </c>
      <c r="CN101">
        <v>6.9999999999999999E-4</v>
      </c>
      <c r="CO101">
        <v>5.5682</v>
      </c>
      <c r="CP101">
        <v>1.3299999999999999E-2</v>
      </c>
      <c r="CQ101">
        <v>9.1000000000000004E-3</v>
      </c>
      <c r="CR101">
        <v>2.0000000000000001E-4</v>
      </c>
      <c r="CS101">
        <v>1.9E-3</v>
      </c>
      <c r="CT101">
        <v>2.0000000000000001E-4</v>
      </c>
      <c r="CU101">
        <v>512220</v>
      </c>
      <c r="CV101" t="s">
        <v>247</v>
      </c>
      <c r="CW101" t="s">
        <v>246</v>
      </c>
      <c r="CX101">
        <v>93.2</v>
      </c>
      <c r="CY101">
        <v>71.989999999999995</v>
      </c>
      <c r="CZ101">
        <v>165.19</v>
      </c>
      <c r="DA101">
        <v>116.62</v>
      </c>
      <c r="DB101">
        <v>118</v>
      </c>
      <c r="DC101">
        <v>234.62</v>
      </c>
      <c r="DD101" t="s">
        <v>245</v>
      </c>
    </row>
    <row r="102" spans="1:108" x14ac:dyDescent="0.2">
      <c r="A102">
        <v>7</v>
      </c>
      <c r="B102" s="40">
        <v>43537</v>
      </c>
      <c r="C102" s="39">
        <v>0.40472222222222221</v>
      </c>
      <c r="D102" t="s">
        <v>331</v>
      </c>
      <c r="E102" t="s">
        <v>249</v>
      </c>
      <c r="F102" t="s">
        <v>333</v>
      </c>
      <c r="G102" s="42">
        <v>11.145400000000018</v>
      </c>
      <c r="H102">
        <v>46</v>
      </c>
      <c r="I102" t="s">
        <v>24</v>
      </c>
      <c r="J102">
        <v>0.72</v>
      </c>
      <c r="K102">
        <v>4.6596000000000002</v>
      </c>
      <c r="L102">
        <v>3.61E-2</v>
      </c>
      <c r="M102">
        <v>8.0708000000000002</v>
      </c>
      <c r="N102">
        <v>1.9900000000000001E-2</v>
      </c>
      <c r="O102">
        <v>1.5100000000000001E-2</v>
      </c>
      <c r="P102">
        <v>3.5000000000000001E-3</v>
      </c>
      <c r="Q102">
        <v>0.94230000000000003</v>
      </c>
      <c r="R102">
        <v>3.3E-3</v>
      </c>
      <c r="S102">
        <v>21.260899999999999</v>
      </c>
      <c r="T102">
        <v>3.04E-2</v>
      </c>
      <c r="U102">
        <v>0.90490000000000004</v>
      </c>
      <c r="V102">
        <v>3.3999999999999998E-3</v>
      </c>
      <c r="W102">
        <v>1.8552</v>
      </c>
      <c r="X102">
        <v>4.4999999999999997E-3</v>
      </c>
      <c r="Y102">
        <v>0.37430000000000002</v>
      </c>
      <c r="Z102">
        <v>4.1000000000000003E-3</v>
      </c>
      <c r="AA102">
        <v>3.4200000000000001E-2</v>
      </c>
      <c r="AB102">
        <v>1.6000000000000001E-3</v>
      </c>
      <c r="AC102">
        <v>2.9100000000000001E-2</v>
      </c>
      <c r="AD102">
        <v>6.9999999999999999E-4</v>
      </c>
      <c r="AE102" t="s">
        <v>24</v>
      </c>
      <c r="AF102">
        <v>1.8499999999999999E-2</v>
      </c>
      <c r="AG102">
        <v>2.0500000000000001E-2</v>
      </c>
      <c r="AH102">
        <v>2.0000000000000001E-4</v>
      </c>
      <c r="AI102">
        <v>4.1000000000000003E-3</v>
      </c>
      <c r="AJ102">
        <v>1E-4</v>
      </c>
      <c r="AK102">
        <v>4.0000000000000002E-4</v>
      </c>
      <c r="AL102">
        <v>0</v>
      </c>
      <c r="AO102">
        <v>9.1999999999999998E-3</v>
      </c>
      <c r="AP102">
        <v>1E-4</v>
      </c>
      <c r="AQ102">
        <v>1.4500000000000001E-2</v>
      </c>
      <c r="AR102">
        <v>1E-4</v>
      </c>
      <c r="AS102">
        <v>2.0999999999999999E-3</v>
      </c>
      <c r="AT102">
        <v>0</v>
      </c>
      <c r="AU102">
        <v>1.46E-2</v>
      </c>
      <c r="AV102">
        <v>1E-4</v>
      </c>
      <c r="AW102">
        <v>1.1000000000000001E-3</v>
      </c>
      <c r="AX102">
        <v>0</v>
      </c>
      <c r="AY102">
        <v>2.5999999999999999E-3</v>
      </c>
      <c r="AZ102">
        <v>0</v>
      </c>
      <c r="BE102" t="s">
        <v>24</v>
      </c>
      <c r="BF102">
        <v>9.9099999999999994E-2</v>
      </c>
      <c r="BG102" t="s">
        <v>24</v>
      </c>
      <c r="BH102">
        <v>3.9899999999999998E-2</v>
      </c>
      <c r="BI102">
        <v>1.5E-3</v>
      </c>
      <c r="BJ102">
        <v>4.0000000000000002E-4</v>
      </c>
      <c r="BK102" t="s">
        <v>24</v>
      </c>
      <c r="BL102">
        <v>8.4500000000000006E-2</v>
      </c>
      <c r="BQ102">
        <v>6.1999999999999998E-3</v>
      </c>
      <c r="BR102">
        <v>2.0000000000000001E-4</v>
      </c>
      <c r="BS102" t="s">
        <v>24</v>
      </c>
      <c r="BT102">
        <v>2.0500000000000001E-2</v>
      </c>
      <c r="BY102">
        <v>2.0000000000000001E-4</v>
      </c>
      <c r="BZ102">
        <v>1E-4</v>
      </c>
      <c r="CA102">
        <v>4.0000000000000002E-4</v>
      </c>
      <c r="CB102">
        <v>1E-4</v>
      </c>
      <c r="CC102">
        <v>1.2200000000000001E-2</v>
      </c>
      <c r="CD102">
        <v>1E-4</v>
      </c>
      <c r="CE102" t="s">
        <v>24</v>
      </c>
      <c r="CF102">
        <v>1.37E-2</v>
      </c>
      <c r="CG102">
        <v>1.4E-3</v>
      </c>
      <c r="CH102">
        <v>1E-4</v>
      </c>
      <c r="CI102" t="s">
        <v>24</v>
      </c>
      <c r="CJ102">
        <v>1.12E-2</v>
      </c>
      <c r="CK102">
        <v>55.91</v>
      </c>
      <c r="CL102">
        <v>0.06</v>
      </c>
      <c r="CM102">
        <v>1.03E-2</v>
      </c>
      <c r="CN102">
        <v>6.9999999999999999E-4</v>
      </c>
      <c r="CO102">
        <v>5.8312999999999997</v>
      </c>
      <c r="CP102">
        <v>9.7999999999999997E-3</v>
      </c>
      <c r="CQ102">
        <v>8.0999999999999996E-3</v>
      </c>
      <c r="CR102">
        <v>2.0000000000000001E-4</v>
      </c>
      <c r="CS102">
        <v>1.9E-3</v>
      </c>
      <c r="CT102">
        <v>2.0000000000000001E-4</v>
      </c>
      <c r="CU102">
        <v>512220</v>
      </c>
      <c r="CV102" t="s">
        <v>247</v>
      </c>
      <c r="CW102" t="s">
        <v>246</v>
      </c>
      <c r="CX102">
        <v>93.39</v>
      </c>
      <c r="CY102">
        <v>72.349999999999994</v>
      </c>
      <c r="CZ102">
        <v>165.73</v>
      </c>
      <c r="DA102">
        <v>116.53</v>
      </c>
      <c r="DB102">
        <v>117.98</v>
      </c>
      <c r="DC102">
        <v>234.51</v>
      </c>
      <c r="DD102" t="s">
        <v>245</v>
      </c>
    </row>
    <row r="103" spans="1:108" x14ac:dyDescent="0.2">
      <c r="A103">
        <v>62</v>
      </c>
      <c r="B103" s="40">
        <v>43537</v>
      </c>
      <c r="C103" s="39">
        <v>0.6246180555555555</v>
      </c>
      <c r="D103" t="s">
        <v>271</v>
      </c>
      <c r="E103" t="s">
        <v>249</v>
      </c>
      <c r="F103" t="s">
        <v>333</v>
      </c>
      <c r="G103" s="42">
        <v>11.093280000000018</v>
      </c>
      <c r="H103">
        <v>45</v>
      </c>
      <c r="I103">
        <v>2.36</v>
      </c>
      <c r="J103">
        <v>0.17</v>
      </c>
      <c r="K103">
        <v>5.0994999999999999</v>
      </c>
      <c r="L103">
        <v>3.56E-2</v>
      </c>
      <c r="M103">
        <v>7.9295</v>
      </c>
      <c r="N103">
        <v>2.3099999999999999E-2</v>
      </c>
      <c r="O103">
        <v>3.95E-2</v>
      </c>
      <c r="P103">
        <v>3.3E-3</v>
      </c>
      <c r="Q103">
        <v>0.47110000000000002</v>
      </c>
      <c r="R103">
        <v>2.7000000000000001E-3</v>
      </c>
      <c r="S103">
        <v>22.381499999999999</v>
      </c>
      <c r="T103">
        <v>4.8500000000000001E-2</v>
      </c>
      <c r="U103">
        <v>0.92830000000000001</v>
      </c>
      <c r="V103">
        <v>3.7000000000000002E-3</v>
      </c>
      <c r="W103">
        <v>0.48509999999999998</v>
      </c>
      <c r="X103">
        <v>3.0999999999999999E-3</v>
      </c>
      <c r="Y103">
        <v>0.42980000000000002</v>
      </c>
      <c r="Z103">
        <v>4.1999999999999997E-3</v>
      </c>
      <c r="AA103">
        <v>4.24E-2</v>
      </c>
      <c r="AB103">
        <v>1.6999999999999999E-3</v>
      </c>
      <c r="AC103">
        <v>2.1499999999999998E-2</v>
      </c>
      <c r="AD103">
        <v>5.9999999999999995E-4</v>
      </c>
      <c r="AE103" t="s">
        <v>24</v>
      </c>
      <c r="AF103">
        <v>1.66E-2</v>
      </c>
      <c r="AG103">
        <v>9.1000000000000004E-3</v>
      </c>
      <c r="AH103">
        <v>1E-4</v>
      </c>
      <c r="AI103">
        <v>2.3999999999999998E-3</v>
      </c>
      <c r="AJ103">
        <v>1E-4</v>
      </c>
      <c r="AK103" t="s">
        <v>24</v>
      </c>
      <c r="AL103">
        <v>1E-3</v>
      </c>
      <c r="AO103">
        <v>1.0800000000000001E-2</v>
      </c>
      <c r="AP103">
        <v>1E-4</v>
      </c>
      <c r="AQ103">
        <v>1.44E-2</v>
      </c>
      <c r="AR103">
        <v>1E-4</v>
      </c>
      <c r="AS103">
        <v>2E-3</v>
      </c>
      <c r="AT103">
        <v>0</v>
      </c>
      <c r="AU103">
        <v>1.3599999999999999E-2</v>
      </c>
      <c r="AV103">
        <v>1E-4</v>
      </c>
      <c r="AW103">
        <v>1.2999999999999999E-3</v>
      </c>
      <c r="AX103">
        <v>0</v>
      </c>
      <c r="AY103" t="s">
        <v>24</v>
      </c>
      <c r="AZ103">
        <v>4.7000000000000002E-3</v>
      </c>
      <c r="BE103" t="s">
        <v>24</v>
      </c>
      <c r="BF103">
        <v>0.10009999999999999</v>
      </c>
      <c r="BG103">
        <v>8.9999999999999998E-4</v>
      </c>
      <c r="BH103">
        <v>2.0000000000000001E-4</v>
      </c>
      <c r="BI103">
        <v>1.1999999999999999E-3</v>
      </c>
      <c r="BJ103">
        <v>2.9999999999999997E-4</v>
      </c>
      <c r="BK103" t="s">
        <v>24</v>
      </c>
      <c r="BL103">
        <v>8.4400000000000003E-2</v>
      </c>
      <c r="BQ103">
        <v>8.0000000000000002E-3</v>
      </c>
      <c r="BR103">
        <v>2.0000000000000001E-4</v>
      </c>
      <c r="BS103" t="s">
        <v>24</v>
      </c>
      <c r="BT103">
        <v>1.9E-2</v>
      </c>
      <c r="BY103" t="s">
        <v>24</v>
      </c>
      <c r="BZ103">
        <v>4.7999999999999996E-3</v>
      </c>
      <c r="CA103">
        <v>5.9999999999999995E-4</v>
      </c>
      <c r="CB103">
        <v>1E-4</v>
      </c>
      <c r="CC103">
        <v>4.7999999999999996E-3</v>
      </c>
      <c r="CD103">
        <v>1E-4</v>
      </c>
      <c r="CE103" t="s">
        <v>24</v>
      </c>
      <c r="CF103">
        <v>1.4E-2</v>
      </c>
      <c r="CG103">
        <v>1.5E-3</v>
      </c>
      <c r="CH103">
        <v>1E-4</v>
      </c>
      <c r="CI103">
        <v>4.0000000000000002E-4</v>
      </c>
      <c r="CJ103">
        <v>1E-4</v>
      </c>
      <c r="CK103">
        <v>55.04</v>
      </c>
      <c r="CL103">
        <v>0.11</v>
      </c>
      <c r="CM103">
        <v>1.2E-2</v>
      </c>
      <c r="CN103">
        <v>6.9999999999999999E-4</v>
      </c>
      <c r="CO103">
        <v>4.6848999999999998</v>
      </c>
      <c r="CP103">
        <v>1.12E-2</v>
      </c>
      <c r="CQ103">
        <v>5.7000000000000002E-3</v>
      </c>
      <c r="CR103">
        <v>2.0000000000000001E-4</v>
      </c>
      <c r="CS103" t="s">
        <v>24</v>
      </c>
      <c r="CT103">
        <v>3.0999999999999999E-3</v>
      </c>
      <c r="CU103">
        <v>512220</v>
      </c>
      <c r="CV103" t="s">
        <v>247</v>
      </c>
      <c r="CW103" t="s">
        <v>246</v>
      </c>
      <c r="CX103">
        <v>92.46</v>
      </c>
      <c r="CY103">
        <v>72.59</v>
      </c>
      <c r="CZ103">
        <v>165.05</v>
      </c>
      <c r="DA103">
        <v>116.45</v>
      </c>
      <c r="DB103">
        <v>118.08</v>
      </c>
      <c r="DC103">
        <v>234.53</v>
      </c>
      <c r="DD103" t="s">
        <v>245</v>
      </c>
    </row>
    <row r="104" spans="1:108" x14ac:dyDescent="0.2">
      <c r="A104">
        <v>44</v>
      </c>
      <c r="B104" s="40">
        <v>43537</v>
      </c>
      <c r="C104" s="39">
        <v>0.56114583333333334</v>
      </c>
      <c r="D104" t="s">
        <v>325</v>
      </c>
      <c r="E104" t="s">
        <v>249</v>
      </c>
      <c r="F104" t="s">
        <v>333</v>
      </c>
      <c r="G104" s="42">
        <v>11.041160000000017</v>
      </c>
      <c r="H104">
        <v>44</v>
      </c>
      <c r="I104">
        <v>2.0499999999999998</v>
      </c>
      <c r="J104">
        <v>0.17</v>
      </c>
      <c r="K104">
        <v>4.9871999999999996</v>
      </c>
      <c r="L104">
        <v>3.5299999999999998E-2</v>
      </c>
      <c r="M104">
        <v>7.9214000000000002</v>
      </c>
      <c r="N104">
        <v>2.3E-2</v>
      </c>
      <c r="O104">
        <v>3.5499999999999997E-2</v>
      </c>
      <c r="P104">
        <v>3.2000000000000002E-3</v>
      </c>
      <c r="Q104">
        <v>0.37419999999999998</v>
      </c>
      <c r="R104">
        <v>2.5000000000000001E-3</v>
      </c>
      <c r="S104">
        <v>22.635200000000001</v>
      </c>
      <c r="T104">
        <v>4.9000000000000002E-2</v>
      </c>
      <c r="U104">
        <v>0.92320000000000002</v>
      </c>
      <c r="V104">
        <v>3.7000000000000002E-3</v>
      </c>
      <c r="W104">
        <v>0.52910000000000001</v>
      </c>
      <c r="X104">
        <v>3.0999999999999999E-3</v>
      </c>
      <c r="Y104">
        <v>0.42830000000000001</v>
      </c>
      <c r="Z104">
        <v>4.1999999999999997E-3</v>
      </c>
      <c r="AA104">
        <v>3.7999999999999999E-2</v>
      </c>
      <c r="AB104">
        <v>1.6999999999999999E-3</v>
      </c>
      <c r="AC104">
        <v>2.1499999999999998E-2</v>
      </c>
      <c r="AD104">
        <v>5.9999999999999995E-4</v>
      </c>
      <c r="AE104" t="s">
        <v>24</v>
      </c>
      <c r="AF104">
        <v>1.5900000000000001E-2</v>
      </c>
      <c r="AG104">
        <v>8.8999999999999999E-3</v>
      </c>
      <c r="AH104">
        <v>1E-4</v>
      </c>
      <c r="AI104">
        <v>2.7000000000000001E-3</v>
      </c>
      <c r="AJ104">
        <v>1E-4</v>
      </c>
      <c r="AK104" t="s">
        <v>24</v>
      </c>
      <c r="AL104">
        <v>1E-3</v>
      </c>
      <c r="AO104">
        <v>1.0800000000000001E-2</v>
      </c>
      <c r="AP104">
        <v>1E-4</v>
      </c>
      <c r="AQ104">
        <v>1.43E-2</v>
      </c>
      <c r="AR104">
        <v>1E-4</v>
      </c>
      <c r="AS104">
        <v>2.0999999999999999E-3</v>
      </c>
      <c r="AT104">
        <v>0</v>
      </c>
      <c r="AU104">
        <v>1.43E-2</v>
      </c>
      <c r="AV104">
        <v>1E-4</v>
      </c>
      <c r="AW104">
        <v>1.4E-3</v>
      </c>
      <c r="AX104">
        <v>0</v>
      </c>
      <c r="AY104" t="s">
        <v>24</v>
      </c>
      <c r="AZ104">
        <v>4.7999999999999996E-3</v>
      </c>
      <c r="BE104" t="s">
        <v>24</v>
      </c>
      <c r="BF104">
        <v>0.1012</v>
      </c>
      <c r="BG104" t="s">
        <v>24</v>
      </c>
      <c r="BH104">
        <v>4.0599999999999997E-2</v>
      </c>
      <c r="BI104" t="s">
        <v>24</v>
      </c>
      <c r="BJ104">
        <v>6.4899999999999999E-2</v>
      </c>
      <c r="BK104" t="s">
        <v>24</v>
      </c>
      <c r="BL104">
        <v>8.5099999999999995E-2</v>
      </c>
      <c r="BQ104">
        <v>7.4999999999999997E-3</v>
      </c>
      <c r="BR104">
        <v>2.0000000000000001E-4</v>
      </c>
      <c r="BS104" t="s">
        <v>24</v>
      </c>
      <c r="BT104">
        <v>1.9199999999999998E-2</v>
      </c>
      <c r="BY104" t="s">
        <v>24</v>
      </c>
      <c r="BZ104">
        <v>4.8999999999999998E-3</v>
      </c>
      <c r="CA104">
        <v>6.9999999999999999E-4</v>
      </c>
      <c r="CB104">
        <v>1E-4</v>
      </c>
      <c r="CC104">
        <v>3.5999999999999999E-3</v>
      </c>
      <c r="CD104">
        <v>1E-4</v>
      </c>
      <c r="CE104" t="s">
        <v>24</v>
      </c>
      <c r="CF104">
        <v>1.4200000000000001E-2</v>
      </c>
      <c r="CG104">
        <v>1.6999999999999999E-3</v>
      </c>
      <c r="CH104">
        <v>1E-4</v>
      </c>
      <c r="CI104">
        <v>4.0000000000000002E-4</v>
      </c>
      <c r="CJ104">
        <v>1E-4</v>
      </c>
      <c r="CK104">
        <v>55.73</v>
      </c>
      <c r="CL104">
        <v>0.11</v>
      </c>
      <c r="CM104">
        <v>1.2E-2</v>
      </c>
      <c r="CN104">
        <v>6.9999999999999999E-4</v>
      </c>
      <c r="CO104">
        <v>4.2411000000000003</v>
      </c>
      <c r="CP104">
        <v>1.0200000000000001E-2</v>
      </c>
      <c r="CQ104">
        <v>4.8999999999999998E-3</v>
      </c>
      <c r="CR104">
        <v>2.0000000000000001E-4</v>
      </c>
      <c r="CS104" t="s">
        <v>24</v>
      </c>
      <c r="CT104">
        <v>3.0999999999999999E-3</v>
      </c>
      <c r="CU104">
        <v>512220</v>
      </c>
      <c r="CV104" t="s">
        <v>247</v>
      </c>
      <c r="CW104" t="s">
        <v>246</v>
      </c>
      <c r="CX104">
        <v>92.52</v>
      </c>
      <c r="CY104">
        <v>72.459999999999994</v>
      </c>
      <c r="CZ104">
        <v>164.98</v>
      </c>
      <c r="DA104">
        <v>116.4</v>
      </c>
      <c r="DB104">
        <v>118.09</v>
      </c>
      <c r="DC104">
        <v>234.49</v>
      </c>
      <c r="DD104" t="s">
        <v>245</v>
      </c>
    </row>
    <row r="105" spans="1:108" x14ac:dyDescent="0.2">
      <c r="A105">
        <v>122</v>
      </c>
      <c r="B105" s="40">
        <v>43538</v>
      </c>
      <c r="C105" s="39">
        <v>0.49869212962962961</v>
      </c>
      <c r="D105" t="s">
        <v>320</v>
      </c>
      <c r="E105" t="s">
        <v>249</v>
      </c>
      <c r="F105" t="s">
        <v>333</v>
      </c>
      <c r="G105" s="42">
        <v>10.989040000000017</v>
      </c>
      <c r="H105">
        <v>43</v>
      </c>
      <c r="I105">
        <v>1.77</v>
      </c>
      <c r="J105">
        <v>0.16</v>
      </c>
      <c r="K105">
        <v>5.3014000000000001</v>
      </c>
      <c r="L105">
        <v>3.5799999999999998E-2</v>
      </c>
      <c r="M105">
        <v>8.6954999999999991</v>
      </c>
      <c r="N105">
        <v>2.4400000000000002E-2</v>
      </c>
      <c r="O105">
        <v>3.3399999999999999E-2</v>
      </c>
      <c r="P105">
        <v>3.3E-3</v>
      </c>
      <c r="Q105">
        <v>0.40110000000000001</v>
      </c>
      <c r="R105">
        <v>2.5999999999999999E-3</v>
      </c>
      <c r="S105">
        <v>21.3855</v>
      </c>
      <c r="T105">
        <v>4.5699999999999998E-2</v>
      </c>
      <c r="U105">
        <v>1.0287999999999999</v>
      </c>
      <c r="V105">
        <v>3.8999999999999998E-3</v>
      </c>
      <c r="W105">
        <v>0.87180000000000002</v>
      </c>
      <c r="X105">
        <v>3.5999999999999999E-3</v>
      </c>
      <c r="Y105">
        <v>0.44319999999999998</v>
      </c>
      <c r="Z105">
        <v>4.3E-3</v>
      </c>
      <c r="AA105">
        <v>4.02E-2</v>
      </c>
      <c r="AB105">
        <v>1.6999999999999999E-3</v>
      </c>
      <c r="AC105">
        <v>2.47E-2</v>
      </c>
      <c r="AD105">
        <v>5.9999999999999995E-4</v>
      </c>
      <c r="AE105" t="s">
        <v>24</v>
      </c>
      <c r="AF105">
        <v>1.61E-2</v>
      </c>
      <c r="AG105">
        <v>1.17E-2</v>
      </c>
      <c r="AH105">
        <v>1E-4</v>
      </c>
      <c r="AI105">
        <v>2.0999999999999999E-3</v>
      </c>
      <c r="AJ105">
        <v>1E-4</v>
      </c>
      <c r="AK105" t="s">
        <v>24</v>
      </c>
      <c r="AL105">
        <v>1E-3</v>
      </c>
      <c r="AO105">
        <v>1.0800000000000001E-2</v>
      </c>
      <c r="AP105">
        <v>1E-4</v>
      </c>
      <c r="AQ105">
        <v>1.54E-2</v>
      </c>
      <c r="AR105">
        <v>1E-4</v>
      </c>
      <c r="AS105">
        <v>2.3E-3</v>
      </c>
      <c r="AT105">
        <v>0</v>
      </c>
      <c r="AU105">
        <v>1.43E-2</v>
      </c>
      <c r="AV105">
        <v>1E-4</v>
      </c>
      <c r="AW105">
        <v>1.4E-3</v>
      </c>
      <c r="AX105">
        <v>0</v>
      </c>
      <c r="AY105">
        <v>2.0000000000000001E-4</v>
      </c>
      <c r="AZ105">
        <v>0</v>
      </c>
      <c r="BE105" t="s">
        <v>24</v>
      </c>
      <c r="BF105">
        <v>0.10150000000000001</v>
      </c>
      <c r="BG105" t="s">
        <v>24</v>
      </c>
      <c r="BH105">
        <v>4.0800000000000003E-2</v>
      </c>
      <c r="BI105" t="s">
        <v>24</v>
      </c>
      <c r="BJ105">
        <v>6.5100000000000005E-2</v>
      </c>
      <c r="BK105" t="s">
        <v>24</v>
      </c>
      <c r="BL105">
        <v>8.5400000000000004E-2</v>
      </c>
      <c r="BQ105">
        <v>7.4999999999999997E-3</v>
      </c>
      <c r="BR105">
        <v>2.0000000000000001E-4</v>
      </c>
      <c r="BS105" t="s">
        <v>24</v>
      </c>
      <c r="BT105">
        <v>1.9199999999999998E-2</v>
      </c>
      <c r="BY105" t="s">
        <v>24</v>
      </c>
      <c r="BZ105">
        <v>4.7999999999999996E-3</v>
      </c>
      <c r="CA105">
        <v>6.9999999999999999E-4</v>
      </c>
      <c r="CB105">
        <v>1E-4</v>
      </c>
      <c r="CC105">
        <v>4.0000000000000001E-3</v>
      </c>
      <c r="CD105">
        <v>1E-4</v>
      </c>
      <c r="CE105" t="s">
        <v>24</v>
      </c>
      <c r="CF105">
        <v>1.4200000000000001E-2</v>
      </c>
      <c r="CG105">
        <v>1.6000000000000001E-3</v>
      </c>
      <c r="CH105">
        <v>1E-4</v>
      </c>
      <c r="CI105">
        <v>4.0000000000000002E-4</v>
      </c>
      <c r="CJ105">
        <v>1E-4</v>
      </c>
      <c r="CK105">
        <v>55.51</v>
      </c>
      <c r="CL105">
        <v>0.11</v>
      </c>
      <c r="CM105">
        <v>1.18E-2</v>
      </c>
      <c r="CN105">
        <v>6.9999999999999999E-4</v>
      </c>
      <c r="CO105">
        <v>4.4085000000000001</v>
      </c>
      <c r="CP105">
        <v>1.0500000000000001E-2</v>
      </c>
      <c r="CQ105">
        <v>5.1000000000000004E-3</v>
      </c>
      <c r="CR105">
        <v>2.0000000000000001E-4</v>
      </c>
      <c r="CS105" t="s">
        <v>24</v>
      </c>
      <c r="CT105">
        <v>3.0999999999999999E-3</v>
      </c>
      <c r="CU105">
        <v>512220</v>
      </c>
      <c r="CV105" t="s">
        <v>247</v>
      </c>
      <c r="CW105" t="s">
        <v>246</v>
      </c>
      <c r="CX105">
        <v>92.47</v>
      </c>
      <c r="CY105">
        <v>73.31</v>
      </c>
      <c r="CZ105">
        <v>165.79</v>
      </c>
      <c r="DA105">
        <v>116.4</v>
      </c>
      <c r="DB105">
        <v>118.11</v>
      </c>
      <c r="DC105">
        <v>234.51</v>
      </c>
      <c r="DD105" t="s">
        <v>245</v>
      </c>
    </row>
    <row r="106" spans="1:108" x14ac:dyDescent="0.2">
      <c r="A106">
        <v>136</v>
      </c>
      <c r="B106" s="40">
        <v>43538</v>
      </c>
      <c r="C106" s="39">
        <v>0.61056712962962967</v>
      </c>
      <c r="D106" t="s">
        <v>261</v>
      </c>
      <c r="E106" t="s">
        <v>249</v>
      </c>
      <c r="F106" t="s">
        <v>333</v>
      </c>
      <c r="G106" s="42">
        <v>10.936920000000017</v>
      </c>
      <c r="H106">
        <v>42</v>
      </c>
      <c r="I106">
        <v>2.2999999999999998</v>
      </c>
      <c r="J106">
        <v>0.17</v>
      </c>
      <c r="K106">
        <v>5.3662000000000001</v>
      </c>
      <c r="L106">
        <v>3.6900000000000002E-2</v>
      </c>
      <c r="M106">
        <v>8.8958999999999993</v>
      </c>
      <c r="N106">
        <v>2.5499999999999998E-2</v>
      </c>
      <c r="O106">
        <v>4.53E-2</v>
      </c>
      <c r="P106">
        <v>3.5999999999999999E-3</v>
      </c>
      <c r="Q106">
        <v>1.0071000000000001</v>
      </c>
      <c r="R106">
        <v>3.8E-3</v>
      </c>
      <c r="S106">
        <v>20.683800000000002</v>
      </c>
      <c r="T106">
        <v>4.5499999999999999E-2</v>
      </c>
      <c r="U106">
        <v>0.95920000000000005</v>
      </c>
      <c r="V106">
        <v>3.8E-3</v>
      </c>
      <c r="W106">
        <v>2.1886999999999999</v>
      </c>
      <c r="X106">
        <v>6.1999999999999998E-3</v>
      </c>
      <c r="Y106">
        <v>0.40110000000000001</v>
      </c>
      <c r="Z106">
        <v>4.3E-3</v>
      </c>
      <c r="AA106">
        <v>3.7400000000000003E-2</v>
      </c>
      <c r="AB106">
        <v>1.6999999999999999E-3</v>
      </c>
      <c r="AC106">
        <v>3.5400000000000001E-2</v>
      </c>
      <c r="AD106">
        <v>6.9999999999999999E-4</v>
      </c>
      <c r="AE106" t="s">
        <v>24</v>
      </c>
      <c r="AF106">
        <v>1.8800000000000001E-2</v>
      </c>
      <c r="AG106">
        <v>8.4000000000000005E-2</v>
      </c>
      <c r="AH106">
        <v>4.0000000000000002E-4</v>
      </c>
      <c r="AI106">
        <v>4.4000000000000003E-3</v>
      </c>
      <c r="AJ106">
        <v>1E-4</v>
      </c>
      <c r="AK106">
        <v>6.9999999999999999E-4</v>
      </c>
      <c r="AL106">
        <v>0</v>
      </c>
      <c r="AO106">
        <v>9.2999999999999992E-3</v>
      </c>
      <c r="AP106">
        <v>1E-4</v>
      </c>
      <c r="AQ106">
        <v>1.6299999999999999E-2</v>
      </c>
      <c r="AR106">
        <v>1E-4</v>
      </c>
      <c r="AS106">
        <v>2.7000000000000001E-3</v>
      </c>
      <c r="AT106">
        <v>0</v>
      </c>
      <c r="AU106">
        <v>1.4E-2</v>
      </c>
      <c r="AV106">
        <v>1E-4</v>
      </c>
      <c r="AW106">
        <v>1.1999999999999999E-3</v>
      </c>
      <c r="AX106">
        <v>0</v>
      </c>
      <c r="AY106">
        <v>1.5E-3</v>
      </c>
      <c r="AZ106">
        <v>0</v>
      </c>
      <c r="BE106" t="s">
        <v>24</v>
      </c>
      <c r="BF106">
        <v>9.7799999999999998E-2</v>
      </c>
      <c r="BG106" t="s">
        <v>24</v>
      </c>
      <c r="BH106">
        <v>3.9300000000000002E-2</v>
      </c>
      <c r="BI106" t="s">
        <v>24</v>
      </c>
      <c r="BJ106">
        <v>6.2899999999999998E-2</v>
      </c>
      <c r="BK106" t="s">
        <v>24</v>
      </c>
      <c r="BL106">
        <v>8.2500000000000004E-2</v>
      </c>
      <c r="BQ106">
        <v>6.4999999999999997E-3</v>
      </c>
      <c r="BR106">
        <v>2.9999999999999997E-4</v>
      </c>
      <c r="BS106" t="s">
        <v>24</v>
      </c>
      <c r="BT106">
        <v>2.64E-2</v>
      </c>
      <c r="BY106" t="s">
        <v>24</v>
      </c>
      <c r="BZ106">
        <v>5.1999999999999998E-3</v>
      </c>
      <c r="CA106">
        <v>8.9999999999999998E-4</v>
      </c>
      <c r="CB106">
        <v>1E-4</v>
      </c>
      <c r="CC106">
        <v>1.11E-2</v>
      </c>
      <c r="CD106">
        <v>1E-4</v>
      </c>
      <c r="CE106" t="s">
        <v>24</v>
      </c>
      <c r="CF106">
        <v>1.37E-2</v>
      </c>
      <c r="CG106">
        <v>1.5E-3</v>
      </c>
      <c r="CH106">
        <v>1E-4</v>
      </c>
      <c r="CI106">
        <v>4.0000000000000002E-4</v>
      </c>
      <c r="CJ106">
        <v>1E-4</v>
      </c>
      <c r="CK106">
        <v>51.83</v>
      </c>
      <c r="CL106">
        <v>0.11</v>
      </c>
      <c r="CM106">
        <v>1.2800000000000001E-2</v>
      </c>
      <c r="CN106">
        <v>6.9999999999999999E-4</v>
      </c>
      <c r="CO106">
        <v>6.0792999999999999</v>
      </c>
      <c r="CP106">
        <v>1.43E-2</v>
      </c>
      <c r="CQ106">
        <v>9.2999999999999992E-3</v>
      </c>
      <c r="CR106">
        <v>2.0000000000000001E-4</v>
      </c>
      <c r="CS106">
        <v>2.8E-3</v>
      </c>
      <c r="CT106">
        <v>2.0000000000000001E-4</v>
      </c>
      <c r="CU106">
        <v>512220</v>
      </c>
      <c r="CV106" t="s">
        <v>247</v>
      </c>
      <c r="CW106" t="s">
        <v>246</v>
      </c>
      <c r="CX106">
        <v>93.15</v>
      </c>
      <c r="CY106">
        <v>71.8</v>
      </c>
      <c r="CZ106">
        <v>164.95</v>
      </c>
      <c r="DA106">
        <v>116.65</v>
      </c>
      <c r="DB106">
        <v>117.95</v>
      </c>
      <c r="DC106">
        <v>234.6</v>
      </c>
      <c r="DD106" t="s">
        <v>245</v>
      </c>
    </row>
    <row r="107" spans="1:108" x14ac:dyDescent="0.2">
      <c r="A107">
        <v>161</v>
      </c>
      <c r="B107" s="40">
        <v>43538</v>
      </c>
      <c r="C107" s="39">
        <v>0.69478009259259255</v>
      </c>
      <c r="D107" t="s">
        <v>351</v>
      </c>
      <c r="E107" t="s">
        <v>249</v>
      </c>
      <c r="F107" t="s">
        <v>333</v>
      </c>
      <c r="G107" s="42">
        <v>10.884800000000016</v>
      </c>
      <c r="H107">
        <v>41</v>
      </c>
      <c r="I107">
        <v>2.82</v>
      </c>
      <c r="J107">
        <v>0.17</v>
      </c>
      <c r="K107">
        <v>5.0072000000000001</v>
      </c>
      <c r="L107">
        <v>3.56E-2</v>
      </c>
      <c r="M107">
        <v>8.0416000000000007</v>
      </c>
      <c r="N107">
        <v>2.35E-2</v>
      </c>
      <c r="O107">
        <v>5.2600000000000001E-2</v>
      </c>
      <c r="P107">
        <v>3.3999999999999998E-3</v>
      </c>
      <c r="Q107">
        <v>0.62480000000000002</v>
      </c>
      <c r="R107">
        <v>3.0000000000000001E-3</v>
      </c>
      <c r="S107">
        <v>21.9971</v>
      </c>
      <c r="T107">
        <v>4.7899999999999998E-2</v>
      </c>
      <c r="U107">
        <v>0.89749999999999996</v>
      </c>
      <c r="V107">
        <v>3.7000000000000002E-3</v>
      </c>
      <c r="W107">
        <v>1.0043</v>
      </c>
      <c r="X107">
        <v>3.8999999999999998E-3</v>
      </c>
      <c r="Y107">
        <v>0.4103</v>
      </c>
      <c r="Z107">
        <v>4.1999999999999997E-3</v>
      </c>
      <c r="AA107">
        <v>4.2000000000000003E-2</v>
      </c>
      <c r="AB107">
        <v>1.6999999999999999E-3</v>
      </c>
      <c r="AC107">
        <v>2.5600000000000001E-2</v>
      </c>
      <c r="AD107">
        <v>6.9999999999999999E-4</v>
      </c>
      <c r="AE107" t="s">
        <v>24</v>
      </c>
      <c r="AF107">
        <v>1.7500000000000002E-2</v>
      </c>
      <c r="AG107">
        <v>9.5999999999999992E-3</v>
      </c>
      <c r="AH107">
        <v>1E-4</v>
      </c>
      <c r="AI107">
        <v>3.2000000000000002E-3</v>
      </c>
      <c r="AJ107">
        <v>1E-4</v>
      </c>
      <c r="AK107">
        <v>2.9999999999999997E-4</v>
      </c>
      <c r="AL107">
        <v>0</v>
      </c>
      <c r="AO107">
        <v>9.9000000000000008E-3</v>
      </c>
      <c r="AP107">
        <v>1E-4</v>
      </c>
      <c r="AQ107">
        <v>1.4E-2</v>
      </c>
      <c r="AR107">
        <v>1E-4</v>
      </c>
      <c r="AS107">
        <v>2.3E-3</v>
      </c>
      <c r="AT107">
        <v>0</v>
      </c>
      <c r="AU107">
        <v>1.46E-2</v>
      </c>
      <c r="AV107">
        <v>1E-4</v>
      </c>
      <c r="AW107">
        <v>1.2999999999999999E-3</v>
      </c>
      <c r="AX107">
        <v>0</v>
      </c>
      <c r="AY107">
        <v>8.9999999999999998E-4</v>
      </c>
      <c r="AZ107">
        <v>0</v>
      </c>
      <c r="BE107" t="s">
        <v>24</v>
      </c>
      <c r="BF107">
        <v>0.1013</v>
      </c>
      <c r="BG107" t="s">
        <v>24</v>
      </c>
      <c r="BH107">
        <v>4.0800000000000003E-2</v>
      </c>
      <c r="BI107" t="s">
        <v>24</v>
      </c>
      <c r="BJ107">
        <v>6.5500000000000003E-2</v>
      </c>
      <c r="BK107" t="s">
        <v>24</v>
      </c>
      <c r="BL107">
        <v>8.5999999999999993E-2</v>
      </c>
      <c r="BQ107">
        <v>7.3000000000000001E-3</v>
      </c>
      <c r="BR107">
        <v>2.0000000000000001E-4</v>
      </c>
      <c r="BS107" t="s">
        <v>24</v>
      </c>
      <c r="BT107">
        <v>1.9800000000000002E-2</v>
      </c>
      <c r="BY107">
        <v>2.0000000000000001E-4</v>
      </c>
      <c r="BZ107">
        <v>1E-4</v>
      </c>
      <c r="CA107">
        <v>8.0000000000000004E-4</v>
      </c>
      <c r="CB107">
        <v>1E-4</v>
      </c>
      <c r="CC107">
        <v>8.2000000000000007E-3</v>
      </c>
      <c r="CD107">
        <v>1E-4</v>
      </c>
      <c r="CE107" t="s">
        <v>24</v>
      </c>
      <c r="CF107">
        <v>1.41E-2</v>
      </c>
      <c r="CG107">
        <v>1.6000000000000001E-3</v>
      </c>
      <c r="CH107">
        <v>1E-4</v>
      </c>
      <c r="CI107">
        <v>4.0000000000000002E-4</v>
      </c>
      <c r="CJ107">
        <v>1E-4</v>
      </c>
      <c r="CK107">
        <v>53.92</v>
      </c>
      <c r="CL107">
        <v>0.11</v>
      </c>
      <c r="CM107">
        <v>1.2800000000000001E-2</v>
      </c>
      <c r="CN107">
        <v>6.9999999999999999E-4</v>
      </c>
      <c r="CO107">
        <v>5.0589000000000004</v>
      </c>
      <c r="CP107">
        <v>1.21E-2</v>
      </c>
      <c r="CQ107">
        <v>7.6E-3</v>
      </c>
      <c r="CR107">
        <v>2.0000000000000001E-4</v>
      </c>
      <c r="CS107">
        <v>6.9999999999999999E-4</v>
      </c>
      <c r="CT107">
        <v>2.0000000000000001E-4</v>
      </c>
      <c r="CU107">
        <v>512220</v>
      </c>
      <c r="CV107" t="s">
        <v>247</v>
      </c>
      <c r="CW107" t="s">
        <v>246</v>
      </c>
      <c r="CX107">
        <v>92.56</v>
      </c>
      <c r="CY107">
        <v>72.64</v>
      </c>
      <c r="CZ107">
        <v>165.2</v>
      </c>
      <c r="DA107">
        <v>116.5</v>
      </c>
      <c r="DB107">
        <v>118.07</v>
      </c>
      <c r="DC107">
        <v>234.57</v>
      </c>
      <c r="DD107" t="s">
        <v>245</v>
      </c>
    </row>
    <row r="108" spans="1:108" x14ac:dyDescent="0.2">
      <c r="A108">
        <v>112</v>
      </c>
      <c r="B108" s="40">
        <v>43538</v>
      </c>
      <c r="C108" s="39">
        <v>0.47115740740740741</v>
      </c>
      <c r="D108" t="s">
        <v>280</v>
      </c>
      <c r="E108" t="s">
        <v>249</v>
      </c>
      <c r="F108" t="s">
        <v>333</v>
      </c>
      <c r="G108" s="42">
        <v>10.832680000000016</v>
      </c>
      <c r="H108">
        <v>40</v>
      </c>
      <c r="I108">
        <v>1.42</v>
      </c>
      <c r="J108">
        <v>0.16</v>
      </c>
      <c r="K108">
        <v>5.4729000000000001</v>
      </c>
      <c r="L108">
        <v>3.5999999999999997E-2</v>
      </c>
      <c r="M108">
        <v>8.6601999999999997</v>
      </c>
      <c r="N108">
        <v>2.4299999999999999E-2</v>
      </c>
      <c r="O108">
        <v>2.6700000000000002E-2</v>
      </c>
      <c r="P108">
        <v>3.2000000000000002E-3</v>
      </c>
      <c r="Q108">
        <v>0.34589999999999999</v>
      </c>
      <c r="R108">
        <v>2.3999999999999998E-3</v>
      </c>
      <c r="S108">
        <v>20.988600000000002</v>
      </c>
      <c r="T108">
        <v>4.4699999999999997E-2</v>
      </c>
      <c r="U108">
        <v>1.0165</v>
      </c>
      <c r="V108">
        <v>3.8E-3</v>
      </c>
      <c r="W108">
        <v>0.71279999999999999</v>
      </c>
      <c r="X108">
        <v>3.3999999999999998E-3</v>
      </c>
      <c r="Y108">
        <v>0.43890000000000001</v>
      </c>
      <c r="Z108">
        <v>4.3E-3</v>
      </c>
      <c r="AA108">
        <v>3.85E-2</v>
      </c>
      <c r="AB108">
        <v>1.6999999999999999E-3</v>
      </c>
      <c r="AC108">
        <v>2.0299999999999999E-2</v>
      </c>
      <c r="AD108">
        <v>5.9999999999999995E-4</v>
      </c>
      <c r="AE108" t="s">
        <v>24</v>
      </c>
      <c r="AF108">
        <v>1.5299999999999999E-2</v>
      </c>
      <c r="AG108">
        <v>9.1000000000000004E-3</v>
      </c>
      <c r="AH108">
        <v>1E-4</v>
      </c>
      <c r="AI108">
        <v>2E-3</v>
      </c>
      <c r="AJ108">
        <v>1E-4</v>
      </c>
      <c r="AK108" t="s">
        <v>24</v>
      </c>
      <c r="AL108">
        <v>1E-3</v>
      </c>
      <c r="AO108">
        <v>1.06E-2</v>
      </c>
      <c r="AP108">
        <v>1E-4</v>
      </c>
      <c r="AQ108">
        <v>1.37E-2</v>
      </c>
      <c r="AR108">
        <v>1E-4</v>
      </c>
      <c r="AS108">
        <v>2.3E-3</v>
      </c>
      <c r="AT108">
        <v>0</v>
      </c>
      <c r="AU108">
        <v>1.43E-2</v>
      </c>
      <c r="AV108">
        <v>1E-4</v>
      </c>
      <c r="AW108">
        <v>1.2999999999999999E-3</v>
      </c>
      <c r="AX108">
        <v>0</v>
      </c>
      <c r="AY108" t="s">
        <v>24</v>
      </c>
      <c r="AZ108">
        <v>4.7999999999999996E-3</v>
      </c>
      <c r="BE108" t="s">
        <v>24</v>
      </c>
      <c r="BF108">
        <v>0.1013</v>
      </c>
      <c r="BG108">
        <v>8.9999999999999998E-4</v>
      </c>
      <c r="BH108">
        <v>2.0000000000000001E-4</v>
      </c>
      <c r="BI108" t="s">
        <v>24</v>
      </c>
      <c r="BJ108">
        <v>6.5199999999999994E-2</v>
      </c>
      <c r="BK108" t="s">
        <v>24</v>
      </c>
      <c r="BL108">
        <v>8.5500000000000007E-2</v>
      </c>
      <c r="BQ108">
        <v>7.4000000000000003E-3</v>
      </c>
      <c r="BR108">
        <v>2.0000000000000001E-4</v>
      </c>
      <c r="BS108" t="s">
        <v>24</v>
      </c>
      <c r="BT108">
        <v>1.8700000000000001E-2</v>
      </c>
      <c r="BY108" t="s">
        <v>24</v>
      </c>
      <c r="BZ108">
        <v>4.7999999999999996E-3</v>
      </c>
      <c r="CA108">
        <v>6.9999999999999999E-4</v>
      </c>
      <c r="CB108">
        <v>1E-4</v>
      </c>
      <c r="CC108">
        <v>3.8E-3</v>
      </c>
      <c r="CD108">
        <v>1E-4</v>
      </c>
      <c r="CE108" t="s">
        <v>24</v>
      </c>
      <c r="CF108">
        <v>1.41E-2</v>
      </c>
      <c r="CG108">
        <v>1.5E-3</v>
      </c>
      <c r="CH108">
        <v>1E-4</v>
      </c>
      <c r="CI108">
        <v>4.0000000000000002E-4</v>
      </c>
      <c r="CJ108">
        <v>1E-4</v>
      </c>
      <c r="CK108">
        <v>56.72</v>
      </c>
      <c r="CL108">
        <v>0.11</v>
      </c>
      <c r="CM108">
        <v>1.12E-2</v>
      </c>
      <c r="CN108">
        <v>6.9999999999999999E-4</v>
      </c>
      <c r="CO108">
        <v>4.0571000000000002</v>
      </c>
      <c r="CP108">
        <v>9.7000000000000003E-3</v>
      </c>
      <c r="CQ108">
        <v>5.5999999999999999E-3</v>
      </c>
      <c r="CR108">
        <v>2.0000000000000001E-4</v>
      </c>
      <c r="CS108" t="s">
        <v>24</v>
      </c>
      <c r="CT108">
        <v>3.2000000000000002E-3</v>
      </c>
      <c r="CU108">
        <v>512220</v>
      </c>
      <c r="CV108" t="s">
        <v>247</v>
      </c>
      <c r="CW108" t="s">
        <v>246</v>
      </c>
      <c r="CX108">
        <v>92.23</v>
      </c>
      <c r="CY108">
        <v>74.150000000000006</v>
      </c>
      <c r="CZ108">
        <v>166.39</v>
      </c>
      <c r="DA108">
        <v>116.31</v>
      </c>
      <c r="DB108">
        <v>118.16</v>
      </c>
      <c r="DC108">
        <v>234.47</v>
      </c>
      <c r="DD108" t="s">
        <v>245</v>
      </c>
    </row>
    <row r="109" spans="1:108" x14ac:dyDescent="0.2">
      <c r="A109">
        <v>116</v>
      </c>
      <c r="B109" s="40">
        <v>43538</v>
      </c>
      <c r="C109" s="39">
        <v>0.47863425925925923</v>
      </c>
      <c r="D109" t="s">
        <v>266</v>
      </c>
      <c r="E109" t="s">
        <v>249</v>
      </c>
      <c r="F109" t="s">
        <v>333</v>
      </c>
      <c r="G109" s="42">
        <v>10.780560000000015</v>
      </c>
      <c r="H109">
        <v>39</v>
      </c>
      <c r="I109">
        <v>1.5</v>
      </c>
      <c r="J109">
        <v>0.17</v>
      </c>
      <c r="K109">
        <v>4.8087999999999997</v>
      </c>
      <c r="L109">
        <v>3.5099999999999999E-2</v>
      </c>
      <c r="M109">
        <v>8.2148000000000003</v>
      </c>
      <c r="N109">
        <v>2.3800000000000002E-2</v>
      </c>
      <c r="O109">
        <v>3.5799999999999998E-2</v>
      </c>
      <c r="P109">
        <v>3.3999999999999998E-3</v>
      </c>
      <c r="Q109">
        <v>0.41899999999999998</v>
      </c>
      <c r="R109">
        <v>2.5999999999999999E-3</v>
      </c>
      <c r="S109">
        <v>22.0731</v>
      </c>
      <c r="T109">
        <v>4.8099999999999997E-2</v>
      </c>
      <c r="U109">
        <v>0.89910000000000001</v>
      </c>
      <c r="V109">
        <v>3.7000000000000002E-3</v>
      </c>
      <c r="W109">
        <v>1.6278999999999999</v>
      </c>
      <c r="X109">
        <v>5.0000000000000001E-3</v>
      </c>
      <c r="Y109">
        <v>0.40789999999999998</v>
      </c>
      <c r="Z109">
        <v>4.1999999999999997E-3</v>
      </c>
      <c r="AA109">
        <v>4.0800000000000003E-2</v>
      </c>
      <c r="AB109">
        <v>1.6999999999999999E-3</v>
      </c>
      <c r="AC109">
        <v>2.7099999999999999E-2</v>
      </c>
      <c r="AD109">
        <v>6.9999999999999999E-4</v>
      </c>
      <c r="AE109" t="s">
        <v>24</v>
      </c>
      <c r="AF109">
        <v>1.66E-2</v>
      </c>
      <c r="AG109">
        <v>1.2800000000000001E-2</v>
      </c>
      <c r="AH109">
        <v>1E-4</v>
      </c>
      <c r="AI109">
        <v>2.3999999999999998E-3</v>
      </c>
      <c r="AJ109">
        <v>1E-4</v>
      </c>
      <c r="AK109">
        <v>2.0000000000000001E-4</v>
      </c>
      <c r="AL109">
        <v>0</v>
      </c>
      <c r="AO109">
        <v>9.9000000000000008E-3</v>
      </c>
      <c r="AP109">
        <v>1E-4</v>
      </c>
      <c r="AQ109">
        <v>1.55E-2</v>
      </c>
      <c r="AR109">
        <v>1E-4</v>
      </c>
      <c r="AS109">
        <v>2.5999999999999999E-3</v>
      </c>
      <c r="AT109">
        <v>0</v>
      </c>
      <c r="AU109">
        <v>1.4999999999999999E-2</v>
      </c>
      <c r="AV109">
        <v>1E-4</v>
      </c>
      <c r="AW109">
        <v>1.1999999999999999E-3</v>
      </c>
      <c r="AX109">
        <v>0</v>
      </c>
      <c r="AY109">
        <v>4.0000000000000002E-4</v>
      </c>
      <c r="AZ109">
        <v>0</v>
      </c>
      <c r="BE109" t="s">
        <v>24</v>
      </c>
      <c r="BF109">
        <v>0.1028</v>
      </c>
      <c r="BG109" t="s">
        <v>24</v>
      </c>
      <c r="BH109">
        <v>4.1200000000000001E-2</v>
      </c>
      <c r="BI109" t="s">
        <v>24</v>
      </c>
      <c r="BJ109">
        <v>6.6000000000000003E-2</v>
      </c>
      <c r="BK109" t="s">
        <v>24</v>
      </c>
      <c r="BL109">
        <v>8.6800000000000002E-2</v>
      </c>
      <c r="BQ109">
        <v>6.7999999999999996E-3</v>
      </c>
      <c r="BR109">
        <v>2.0000000000000001E-4</v>
      </c>
      <c r="BS109" t="s">
        <v>24</v>
      </c>
      <c r="BT109">
        <v>1.9699999999999999E-2</v>
      </c>
      <c r="BY109" t="s">
        <v>24</v>
      </c>
      <c r="BZ109">
        <v>4.8999999999999998E-3</v>
      </c>
      <c r="CA109">
        <v>6.9999999999999999E-4</v>
      </c>
      <c r="CB109">
        <v>1E-4</v>
      </c>
      <c r="CC109">
        <v>5.7000000000000002E-3</v>
      </c>
      <c r="CD109">
        <v>1E-4</v>
      </c>
      <c r="CE109" t="s">
        <v>24</v>
      </c>
      <c r="CF109">
        <v>1.44E-2</v>
      </c>
      <c r="CG109">
        <v>1.8E-3</v>
      </c>
      <c r="CH109">
        <v>1E-4</v>
      </c>
      <c r="CI109">
        <v>5.9999999999999995E-4</v>
      </c>
      <c r="CJ109">
        <v>1E-4</v>
      </c>
      <c r="CK109">
        <v>55.31</v>
      </c>
      <c r="CL109">
        <v>0.11</v>
      </c>
      <c r="CM109">
        <v>1.23E-2</v>
      </c>
      <c r="CN109">
        <v>6.9999999999999999E-4</v>
      </c>
      <c r="CO109">
        <v>4.5418000000000003</v>
      </c>
      <c r="CP109">
        <v>1.0999999999999999E-2</v>
      </c>
      <c r="CQ109">
        <v>6.1000000000000004E-3</v>
      </c>
      <c r="CR109">
        <v>2.0000000000000001E-4</v>
      </c>
      <c r="CS109" t="s">
        <v>24</v>
      </c>
      <c r="CT109">
        <v>3.0999999999999999E-3</v>
      </c>
      <c r="CU109">
        <v>512220</v>
      </c>
      <c r="CV109" t="s">
        <v>247</v>
      </c>
      <c r="CW109" t="s">
        <v>246</v>
      </c>
      <c r="CX109">
        <v>93.04</v>
      </c>
      <c r="CY109">
        <v>72.37</v>
      </c>
      <c r="CZ109">
        <v>165.41</v>
      </c>
      <c r="DA109">
        <v>116.51</v>
      </c>
      <c r="DB109">
        <v>118.07</v>
      </c>
      <c r="DC109">
        <v>234.58</v>
      </c>
      <c r="DD109" t="s">
        <v>245</v>
      </c>
    </row>
    <row r="110" spans="1:108" x14ac:dyDescent="0.2">
      <c r="A110">
        <v>120</v>
      </c>
      <c r="B110" s="40">
        <v>43538</v>
      </c>
      <c r="C110" s="39">
        <v>0.49210648148148151</v>
      </c>
      <c r="D110" t="s">
        <v>319</v>
      </c>
      <c r="E110" t="s">
        <v>249</v>
      </c>
      <c r="F110" t="s">
        <v>333</v>
      </c>
      <c r="G110" s="42">
        <v>10.728440000000015</v>
      </c>
      <c r="H110">
        <v>38</v>
      </c>
      <c r="I110">
        <v>1.99</v>
      </c>
      <c r="J110">
        <v>0.16</v>
      </c>
      <c r="K110">
        <v>4.8983999999999996</v>
      </c>
      <c r="L110">
        <v>3.5099999999999999E-2</v>
      </c>
      <c r="M110">
        <v>9.0570000000000004</v>
      </c>
      <c r="N110">
        <v>2.53E-2</v>
      </c>
      <c r="O110">
        <v>3.5299999999999998E-2</v>
      </c>
      <c r="P110">
        <v>3.3999999999999998E-3</v>
      </c>
      <c r="Q110">
        <v>0.60599999999999998</v>
      </c>
      <c r="R110">
        <v>2.8999999999999998E-3</v>
      </c>
      <c r="S110">
        <v>20.896100000000001</v>
      </c>
      <c r="T110">
        <v>4.5199999999999997E-2</v>
      </c>
      <c r="U110">
        <v>0.75860000000000005</v>
      </c>
      <c r="V110">
        <v>3.3999999999999998E-3</v>
      </c>
      <c r="W110">
        <v>1.4965999999999999</v>
      </c>
      <c r="X110">
        <v>4.7000000000000002E-3</v>
      </c>
      <c r="Y110">
        <v>0.42070000000000002</v>
      </c>
      <c r="Z110">
        <v>4.3E-3</v>
      </c>
      <c r="AA110">
        <v>3.4200000000000001E-2</v>
      </c>
      <c r="AB110">
        <v>1.6999999999999999E-3</v>
      </c>
      <c r="AC110">
        <v>2.7099999999999999E-2</v>
      </c>
      <c r="AD110">
        <v>6.9999999999999999E-4</v>
      </c>
      <c r="AE110" t="s">
        <v>24</v>
      </c>
      <c r="AF110">
        <v>1.6500000000000001E-2</v>
      </c>
      <c r="AG110">
        <v>3.0200000000000001E-2</v>
      </c>
      <c r="AH110">
        <v>2.0000000000000001E-4</v>
      </c>
      <c r="AI110">
        <v>2.5999999999999999E-3</v>
      </c>
      <c r="AJ110">
        <v>1E-4</v>
      </c>
      <c r="AK110">
        <v>2.0000000000000001E-4</v>
      </c>
      <c r="AL110">
        <v>0</v>
      </c>
      <c r="AO110">
        <v>7.7999999999999996E-3</v>
      </c>
      <c r="AP110">
        <v>1E-4</v>
      </c>
      <c r="AQ110">
        <v>1.32E-2</v>
      </c>
      <c r="AR110">
        <v>1E-4</v>
      </c>
      <c r="AS110">
        <v>2.3E-3</v>
      </c>
      <c r="AT110">
        <v>0</v>
      </c>
      <c r="AU110">
        <v>2.3599999999999999E-2</v>
      </c>
      <c r="AV110">
        <v>1E-4</v>
      </c>
      <c r="AW110">
        <v>1.1999999999999999E-3</v>
      </c>
      <c r="AX110">
        <v>0</v>
      </c>
      <c r="AY110">
        <v>1.4E-3</v>
      </c>
      <c r="AZ110">
        <v>0</v>
      </c>
      <c r="BE110" t="s">
        <v>24</v>
      </c>
      <c r="BF110">
        <v>0.1021</v>
      </c>
      <c r="BG110" t="s">
        <v>24</v>
      </c>
      <c r="BH110">
        <v>4.1000000000000002E-2</v>
      </c>
      <c r="BI110" t="s">
        <v>24</v>
      </c>
      <c r="BJ110">
        <v>6.5600000000000006E-2</v>
      </c>
      <c r="BK110" t="s">
        <v>24</v>
      </c>
      <c r="BL110">
        <v>8.6300000000000002E-2</v>
      </c>
      <c r="BQ110">
        <v>6.1999999999999998E-3</v>
      </c>
      <c r="BR110">
        <v>2.0000000000000001E-4</v>
      </c>
      <c r="BS110" t="s">
        <v>24</v>
      </c>
      <c r="BT110">
        <v>2.1600000000000001E-2</v>
      </c>
      <c r="BY110" t="s">
        <v>24</v>
      </c>
      <c r="BZ110">
        <v>5.0000000000000001E-3</v>
      </c>
      <c r="CA110">
        <v>5.9999999999999995E-4</v>
      </c>
      <c r="CB110">
        <v>1E-4</v>
      </c>
      <c r="CC110">
        <v>6.6E-3</v>
      </c>
      <c r="CD110">
        <v>1E-4</v>
      </c>
      <c r="CE110" t="s">
        <v>24</v>
      </c>
      <c r="CF110">
        <v>1.4200000000000001E-2</v>
      </c>
      <c r="CG110">
        <v>1.6000000000000001E-3</v>
      </c>
      <c r="CH110">
        <v>1E-4</v>
      </c>
      <c r="CI110">
        <v>5.0000000000000001E-4</v>
      </c>
      <c r="CJ110">
        <v>1E-4</v>
      </c>
      <c r="CK110">
        <v>55.02</v>
      </c>
      <c r="CL110">
        <v>0.11</v>
      </c>
      <c r="CM110">
        <v>1.49E-2</v>
      </c>
      <c r="CN110">
        <v>6.9999999999999999E-4</v>
      </c>
      <c r="CO110">
        <v>4.6333000000000002</v>
      </c>
      <c r="CP110">
        <v>1.11E-2</v>
      </c>
      <c r="CQ110">
        <v>6.7000000000000002E-3</v>
      </c>
      <c r="CR110">
        <v>2.0000000000000001E-4</v>
      </c>
      <c r="CS110">
        <v>1.1000000000000001E-3</v>
      </c>
      <c r="CT110">
        <v>2.0000000000000001E-4</v>
      </c>
      <c r="CU110">
        <v>512220</v>
      </c>
      <c r="CV110" t="s">
        <v>247</v>
      </c>
      <c r="CW110" t="s">
        <v>246</v>
      </c>
      <c r="CX110">
        <v>92.36</v>
      </c>
      <c r="CY110">
        <v>73.97</v>
      </c>
      <c r="CZ110">
        <v>166.33</v>
      </c>
      <c r="DA110">
        <v>116.38</v>
      </c>
      <c r="DB110">
        <v>118.14</v>
      </c>
      <c r="DC110">
        <v>234.52</v>
      </c>
      <c r="DD110" t="s">
        <v>245</v>
      </c>
    </row>
    <row r="111" spans="1:108" x14ac:dyDescent="0.2">
      <c r="A111">
        <v>80</v>
      </c>
      <c r="B111" s="40">
        <v>43537</v>
      </c>
      <c r="C111" s="39">
        <v>0.69212962962962965</v>
      </c>
      <c r="D111" t="s">
        <v>303</v>
      </c>
      <c r="E111" t="s">
        <v>249</v>
      </c>
      <c r="F111" t="s">
        <v>333</v>
      </c>
      <c r="G111" s="42">
        <v>10.676320000000015</v>
      </c>
      <c r="H111">
        <v>37</v>
      </c>
      <c r="I111">
        <v>1.96</v>
      </c>
      <c r="J111">
        <v>0.16</v>
      </c>
      <c r="K111">
        <v>4.9401000000000002</v>
      </c>
      <c r="L111">
        <v>3.49E-2</v>
      </c>
      <c r="M111">
        <v>8.9766999999999992</v>
      </c>
      <c r="N111">
        <v>2.4899999999999999E-2</v>
      </c>
      <c r="O111">
        <v>3.8399999999999997E-2</v>
      </c>
      <c r="P111">
        <v>3.3E-3</v>
      </c>
      <c r="Q111">
        <v>0.53459999999999996</v>
      </c>
      <c r="R111">
        <v>2.8E-3</v>
      </c>
      <c r="S111">
        <v>21.1678</v>
      </c>
      <c r="T111">
        <v>4.53E-2</v>
      </c>
      <c r="U111">
        <v>0.76759999999999995</v>
      </c>
      <c r="V111">
        <v>3.3999999999999998E-3</v>
      </c>
      <c r="W111">
        <v>1.2262999999999999</v>
      </c>
      <c r="X111">
        <v>4.1999999999999997E-3</v>
      </c>
      <c r="Y111">
        <v>0.40889999999999999</v>
      </c>
      <c r="Z111">
        <v>4.1999999999999997E-3</v>
      </c>
      <c r="AA111">
        <v>3.3300000000000003E-2</v>
      </c>
      <c r="AB111">
        <v>1.6000000000000001E-3</v>
      </c>
      <c r="AC111">
        <v>2.46E-2</v>
      </c>
      <c r="AD111">
        <v>5.9999999999999995E-4</v>
      </c>
      <c r="AE111" t="s">
        <v>24</v>
      </c>
      <c r="AF111">
        <v>1.5699999999999999E-2</v>
      </c>
      <c r="AG111">
        <v>2.4E-2</v>
      </c>
      <c r="AH111">
        <v>2.0000000000000001E-4</v>
      </c>
      <c r="AI111">
        <v>2.0999999999999999E-3</v>
      </c>
      <c r="AJ111">
        <v>1E-4</v>
      </c>
      <c r="AK111">
        <v>2.0000000000000001E-4</v>
      </c>
      <c r="AL111">
        <v>0</v>
      </c>
      <c r="AO111">
        <v>8.0999999999999996E-3</v>
      </c>
      <c r="AP111">
        <v>1E-4</v>
      </c>
      <c r="AQ111">
        <v>1.2699999999999999E-2</v>
      </c>
      <c r="AR111">
        <v>1E-4</v>
      </c>
      <c r="AS111">
        <v>2.3999999999999998E-3</v>
      </c>
      <c r="AT111">
        <v>0</v>
      </c>
      <c r="AU111">
        <v>2.1100000000000001E-2</v>
      </c>
      <c r="AV111">
        <v>1E-4</v>
      </c>
      <c r="AW111">
        <v>1.1999999999999999E-3</v>
      </c>
      <c r="AX111">
        <v>0</v>
      </c>
      <c r="AY111">
        <v>5.0000000000000001E-4</v>
      </c>
      <c r="AZ111">
        <v>0</v>
      </c>
      <c r="BE111" t="s">
        <v>24</v>
      </c>
      <c r="BF111">
        <v>0.1019</v>
      </c>
      <c r="BG111" t="s">
        <v>24</v>
      </c>
      <c r="BH111">
        <v>4.0899999999999999E-2</v>
      </c>
      <c r="BI111" t="s">
        <v>24</v>
      </c>
      <c r="BJ111">
        <v>6.5600000000000006E-2</v>
      </c>
      <c r="BK111" t="s">
        <v>24</v>
      </c>
      <c r="BL111">
        <v>8.6300000000000002E-2</v>
      </c>
      <c r="BQ111">
        <v>6.6E-3</v>
      </c>
      <c r="BR111">
        <v>2.0000000000000001E-4</v>
      </c>
      <c r="BS111" t="s">
        <v>24</v>
      </c>
      <c r="BT111">
        <v>2.0899999999999998E-2</v>
      </c>
      <c r="BY111" t="s">
        <v>24</v>
      </c>
      <c r="BZ111">
        <v>4.8999999999999998E-3</v>
      </c>
      <c r="CA111">
        <v>6.9999999999999999E-4</v>
      </c>
      <c r="CB111">
        <v>1E-4</v>
      </c>
      <c r="CC111">
        <v>5.7999999999999996E-3</v>
      </c>
      <c r="CD111">
        <v>1E-4</v>
      </c>
      <c r="CE111" t="s">
        <v>24</v>
      </c>
      <c r="CF111">
        <v>1.41E-2</v>
      </c>
      <c r="CG111">
        <v>1.2999999999999999E-3</v>
      </c>
      <c r="CH111">
        <v>1E-4</v>
      </c>
      <c r="CI111">
        <v>2.9999999999999997E-4</v>
      </c>
      <c r="CJ111">
        <v>1E-4</v>
      </c>
      <c r="CK111">
        <v>55.63</v>
      </c>
      <c r="CL111">
        <v>0.11</v>
      </c>
      <c r="CM111">
        <v>1.11E-2</v>
      </c>
      <c r="CN111">
        <v>6.9999999999999999E-4</v>
      </c>
      <c r="CO111">
        <v>4.1890000000000001</v>
      </c>
      <c r="CP111">
        <v>0.01</v>
      </c>
      <c r="CQ111">
        <v>6.1000000000000004E-3</v>
      </c>
      <c r="CR111">
        <v>2.0000000000000001E-4</v>
      </c>
      <c r="CS111" t="s">
        <v>24</v>
      </c>
      <c r="CT111">
        <v>3.2000000000000002E-3</v>
      </c>
      <c r="CU111">
        <v>512220</v>
      </c>
      <c r="CV111" t="s">
        <v>247</v>
      </c>
      <c r="CW111" t="s">
        <v>246</v>
      </c>
      <c r="CX111">
        <v>91.78</v>
      </c>
      <c r="CY111">
        <v>73.47</v>
      </c>
      <c r="CZ111">
        <v>165.25</v>
      </c>
      <c r="DA111">
        <v>116.27</v>
      </c>
      <c r="DB111">
        <v>118.13</v>
      </c>
      <c r="DC111">
        <v>234.4</v>
      </c>
      <c r="DD111" t="s">
        <v>245</v>
      </c>
    </row>
    <row r="112" spans="1:108" x14ac:dyDescent="0.2">
      <c r="A112">
        <v>103</v>
      </c>
      <c r="B112" s="40">
        <v>43538</v>
      </c>
      <c r="C112" s="39">
        <v>0.4403009259259259</v>
      </c>
      <c r="D112" t="s">
        <v>255</v>
      </c>
      <c r="E112" t="s">
        <v>249</v>
      </c>
      <c r="F112" t="s">
        <v>333</v>
      </c>
      <c r="G112" s="42">
        <v>10.624200000000014</v>
      </c>
      <c r="H112">
        <v>36</v>
      </c>
      <c r="I112">
        <v>1.1000000000000001</v>
      </c>
      <c r="J112">
        <v>0.17</v>
      </c>
      <c r="K112">
        <v>5.1191000000000004</v>
      </c>
      <c r="L112">
        <v>3.5700000000000003E-2</v>
      </c>
      <c r="M112">
        <v>8.8638999999999992</v>
      </c>
      <c r="N112">
        <v>2.5000000000000001E-2</v>
      </c>
      <c r="O112">
        <v>2.2200000000000001E-2</v>
      </c>
      <c r="P112">
        <v>3.3E-3</v>
      </c>
      <c r="Q112">
        <v>0.68189999999999995</v>
      </c>
      <c r="R112">
        <v>3.0999999999999999E-3</v>
      </c>
      <c r="S112">
        <v>21.0395</v>
      </c>
      <c r="T112">
        <v>4.5600000000000002E-2</v>
      </c>
      <c r="U112">
        <v>0.90869999999999995</v>
      </c>
      <c r="V112">
        <v>3.7000000000000002E-3</v>
      </c>
      <c r="W112">
        <v>0.8962</v>
      </c>
      <c r="X112">
        <v>3.7000000000000002E-3</v>
      </c>
      <c r="Y112">
        <v>0.4163</v>
      </c>
      <c r="Z112">
        <v>4.1999999999999997E-3</v>
      </c>
      <c r="AA112">
        <v>3.4700000000000002E-2</v>
      </c>
      <c r="AB112">
        <v>1.6000000000000001E-3</v>
      </c>
      <c r="AC112">
        <v>2.1499999999999998E-2</v>
      </c>
      <c r="AD112">
        <v>5.9999999999999995E-4</v>
      </c>
      <c r="AE112" t="s">
        <v>24</v>
      </c>
      <c r="AF112">
        <v>1.6899999999999998E-2</v>
      </c>
      <c r="AG112">
        <v>1.5599999999999999E-2</v>
      </c>
      <c r="AH112">
        <v>2.0000000000000001E-4</v>
      </c>
      <c r="AI112">
        <v>2.8999999999999998E-3</v>
      </c>
      <c r="AJ112">
        <v>1E-4</v>
      </c>
      <c r="AK112">
        <v>2.9999999999999997E-4</v>
      </c>
      <c r="AL112">
        <v>0</v>
      </c>
      <c r="AO112">
        <v>9.1000000000000004E-3</v>
      </c>
      <c r="AP112">
        <v>1E-4</v>
      </c>
      <c r="AQ112">
        <v>1.38E-2</v>
      </c>
      <c r="AR112">
        <v>1E-4</v>
      </c>
      <c r="AS112">
        <v>2.3E-3</v>
      </c>
      <c r="AT112">
        <v>0</v>
      </c>
      <c r="AU112">
        <v>1.8100000000000002E-2</v>
      </c>
      <c r="AV112">
        <v>1E-4</v>
      </c>
      <c r="AW112">
        <v>1.1999999999999999E-3</v>
      </c>
      <c r="AX112">
        <v>0</v>
      </c>
      <c r="AY112">
        <v>2.9999999999999997E-4</v>
      </c>
      <c r="AZ112">
        <v>0</v>
      </c>
      <c r="BE112" t="s">
        <v>24</v>
      </c>
      <c r="BF112">
        <v>9.9599999999999994E-2</v>
      </c>
      <c r="BG112" t="s">
        <v>24</v>
      </c>
      <c r="BH112">
        <v>3.9899999999999998E-2</v>
      </c>
      <c r="BI112" t="s">
        <v>24</v>
      </c>
      <c r="BJ112">
        <v>6.4199999999999993E-2</v>
      </c>
      <c r="BK112" t="s">
        <v>24</v>
      </c>
      <c r="BL112">
        <v>8.4500000000000006E-2</v>
      </c>
      <c r="BQ112">
        <v>6.8999999999999999E-3</v>
      </c>
      <c r="BR112">
        <v>2.0000000000000001E-4</v>
      </c>
      <c r="BS112" t="s">
        <v>24</v>
      </c>
      <c r="BT112">
        <v>1.9699999999999999E-2</v>
      </c>
      <c r="BY112" t="s">
        <v>24</v>
      </c>
      <c r="BZ112">
        <v>5.0000000000000001E-3</v>
      </c>
      <c r="CA112">
        <v>6.9999999999999999E-4</v>
      </c>
      <c r="CB112">
        <v>1E-4</v>
      </c>
      <c r="CC112">
        <v>7.4999999999999997E-3</v>
      </c>
      <c r="CD112">
        <v>1E-4</v>
      </c>
      <c r="CE112" t="s">
        <v>24</v>
      </c>
      <c r="CF112">
        <v>1.38E-2</v>
      </c>
      <c r="CG112">
        <v>1.4E-3</v>
      </c>
      <c r="CH112">
        <v>1E-4</v>
      </c>
      <c r="CI112">
        <v>4.0000000000000002E-4</v>
      </c>
      <c r="CJ112">
        <v>1E-4</v>
      </c>
      <c r="CK112">
        <v>55.86</v>
      </c>
      <c r="CL112">
        <v>0.11</v>
      </c>
      <c r="CM112">
        <v>1.2200000000000001E-2</v>
      </c>
      <c r="CN112">
        <v>6.9999999999999999E-4</v>
      </c>
      <c r="CO112">
        <v>4.9436999999999998</v>
      </c>
      <c r="CP112">
        <v>1.17E-2</v>
      </c>
      <c r="CQ112">
        <v>7.1000000000000004E-3</v>
      </c>
      <c r="CR112">
        <v>2.0000000000000001E-4</v>
      </c>
      <c r="CS112" t="s">
        <v>24</v>
      </c>
      <c r="CT112">
        <v>3.2000000000000002E-3</v>
      </c>
      <c r="CU112">
        <v>512220</v>
      </c>
      <c r="CV112" t="s">
        <v>247</v>
      </c>
      <c r="CW112" t="s">
        <v>246</v>
      </c>
      <c r="CX112">
        <v>92.32</v>
      </c>
      <c r="CY112">
        <v>73.09</v>
      </c>
      <c r="CZ112">
        <v>165.41</v>
      </c>
      <c r="DA112">
        <v>116.35</v>
      </c>
      <c r="DB112">
        <v>118.07</v>
      </c>
      <c r="DC112">
        <v>234.42</v>
      </c>
      <c r="DD112" t="s">
        <v>245</v>
      </c>
    </row>
    <row r="113" spans="1:108" x14ac:dyDescent="0.2">
      <c r="A113">
        <v>137</v>
      </c>
      <c r="B113" s="40">
        <v>43538</v>
      </c>
      <c r="C113" s="39">
        <v>0.61384259259259266</v>
      </c>
      <c r="D113" t="s">
        <v>264</v>
      </c>
      <c r="E113" t="s">
        <v>249</v>
      </c>
      <c r="F113" t="s">
        <v>333</v>
      </c>
      <c r="G113" s="42">
        <v>10.572080000000014</v>
      </c>
      <c r="H113">
        <v>35</v>
      </c>
      <c r="I113">
        <v>2.13</v>
      </c>
      <c r="J113">
        <v>0.16</v>
      </c>
      <c r="K113">
        <v>5.1875999999999998</v>
      </c>
      <c r="L113">
        <v>3.5400000000000001E-2</v>
      </c>
      <c r="M113">
        <v>8.7640999999999991</v>
      </c>
      <c r="N113">
        <v>2.4500000000000001E-2</v>
      </c>
      <c r="O113">
        <v>3.3300000000000003E-2</v>
      </c>
      <c r="P113">
        <v>3.3E-3</v>
      </c>
      <c r="Q113">
        <v>0.33450000000000002</v>
      </c>
      <c r="R113">
        <v>2.3999999999999998E-3</v>
      </c>
      <c r="S113">
        <v>21.386500000000002</v>
      </c>
      <c r="T113">
        <v>4.5600000000000002E-2</v>
      </c>
      <c r="U113">
        <v>0.99329999999999996</v>
      </c>
      <c r="V113">
        <v>3.8E-3</v>
      </c>
      <c r="W113">
        <v>0.52039999999999997</v>
      </c>
      <c r="X113">
        <v>3.0999999999999999E-3</v>
      </c>
      <c r="Y113">
        <v>0.44879999999999998</v>
      </c>
      <c r="Z113">
        <v>4.3E-3</v>
      </c>
      <c r="AA113">
        <v>3.8199999999999998E-2</v>
      </c>
      <c r="AB113">
        <v>1.6999999999999999E-3</v>
      </c>
      <c r="AC113">
        <v>2.1700000000000001E-2</v>
      </c>
      <c r="AD113">
        <v>5.9999999999999995E-4</v>
      </c>
      <c r="AE113" t="s">
        <v>24</v>
      </c>
      <c r="AF113">
        <v>1.5900000000000001E-2</v>
      </c>
      <c r="AG113">
        <v>1.0200000000000001E-2</v>
      </c>
      <c r="AH113">
        <v>1E-4</v>
      </c>
      <c r="AI113">
        <v>2.5000000000000001E-3</v>
      </c>
      <c r="AJ113">
        <v>1E-4</v>
      </c>
      <c r="AK113">
        <v>1E-4</v>
      </c>
      <c r="AL113">
        <v>0</v>
      </c>
      <c r="AO113">
        <v>1.0699999999999999E-2</v>
      </c>
      <c r="AP113">
        <v>1E-4</v>
      </c>
      <c r="AQ113">
        <v>1.47E-2</v>
      </c>
      <c r="AR113">
        <v>1E-4</v>
      </c>
      <c r="AS113">
        <v>2.3999999999999998E-3</v>
      </c>
      <c r="AT113">
        <v>0</v>
      </c>
      <c r="AU113">
        <v>1.5800000000000002E-2</v>
      </c>
      <c r="AV113">
        <v>1E-4</v>
      </c>
      <c r="AW113">
        <v>1.4E-3</v>
      </c>
      <c r="AX113">
        <v>0</v>
      </c>
      <c r="AY113" t="s">
        <v>24</v>
      </c>
      <c r="AZ113">
        <v>4.7999999999999996E-3</v>
      </c>
      <c r="BE113" t="s">
        <v>24</v>
      </c>
      <c r="BF113">
        <v>0.1016</v>
      </c>
      <c r="BG113" t="s">
        <v>24</v>
      </c>
      <c r="BH113">
        <v>4.0800000000000003E-2</v>
      </c>
      <c r="BI113" t="s">
        <v>24</v>
      </c>
      <c r="BJ113">
        <v>6.54E-2</v>
      </c>
      <c r="BK113" t="s">
        <v>24</v>
      </c>
      <c r="BL113">
        <v>8.5699999999999998E-2</v>
      </c>
      <c r="BQ113">
        <v>7.3000000000000001E-3</v>
      </c>
      <c r="BR113">
        <v>2.0000000000000001E-4</v>
      </c>
      <c r="BS113" t="s">
        <v>24</v>
      </c>
      <c r="BT113">
        <v>1.9199999999999998E-2</v>
      </c>
      <c r="BY113" t="s">
        <v>24</v>
      </c>
      <c r="BZ113">
        <v>4.7999999999999996E-3</v>
      </c>
      <c r="CA113">
        <v>8.0000000000000004E-4</v>
      </c>
      <c r="CB113">
        <v>1E-4</v>
      </c>
      <c r="CC113">
        <v>4.1000000000000003E-3</v>
      </c>
      <c r="CD113">
        <v>1E-4</v>
      </c>
      <c r="CE113" t="s">
        <v>24</v>
      </c>
      <c r="CF113">
        <v>1.4200000000000001E-2</v>
      </c>
      <c r="CG113">
        <v>1.4E-3</v>
      </c>
      <c r="CH113">
        <v>1E-4</v>
      </c>
      <c r="CI113">
        <v>5.0000000000000001E-4</v>
      </c>
      <c r="CJ113">
        <v>1E-4</v>
      </c>
      <c r="CK113">
        <v>55.74</v>
      </c>
      <c r="CL113">
        <v>0.11</v>
      </c>
      <c r="CM113">
        <v>1.24E-2</v>
      </c>
      <c r="CN113">
        <v>6.9999999999999999E-4</v>
      </c>
      <c r="CO113">
        <v>4.3118999999999996</v>
      </c>
      <c r="CP113">
        <v>1.03E-2</v>
      </c>
      <c r="CQ113">
        <v>5.8999999999999999E-3</v>
      </c>
      <c r="CR113">
        <v>2.0000000000000001E-4</v>
      </c>
      <c r="CS113" t="s">
        <v>24</v>
      </c>
      <c r="CT113">
        <v>3.0999999999999999E-3</v>
      </c>
      <c r="CU113">
        <v>512220</v>
      </c>
      <c r="CV113" t="s">
        <v>247</v>
      </c>
      <c r="CW113" t="s">
        <v>246</v>
      </c>
      <c r="CX113">
        <v>92.2</v>
      </c>
      <c r="CY113">
        <v>73.87</v>
      </c>
      <c r="CZ113">
        <v>166.07</v>
      </c>
      <c r="DA113">
        <v>116.36</v>
      </c>
      <c r="DB113">
        <v>118.15</v>
      </c>
      <c r="DC113">
        <v>234.51</v>
      </c>
      <c r="DD113" t="s">
        <v>245</v>
      </c>
    </row>
    <row r="114" spans="1:108" x14ac:dyDescent="0.2">
      <c r="A114">
        <v>108</v>
      </c>
      <c r="B114" s="40">
        <v>43538</v>
      </c>
      <c r="C114" s="39">
        <v>0.45754629629629634</v>
      </c>
      <c r="D114" t="s">
        <v>293</v>
      </c>
      <c r="E114" t="s">
        <v>249</v>
      </c>
      <c r="F114" t="s">
        <v>333</v>
      </c>
      <c r="G114" s="42">
        <v>10.519960000000014</v>
      </c>
      <c r="H114">
        <v>34</v>
      </c>
      <c r="I114">
        <v>1.63</v>
      </c>
      <c r="J114">
        <v>0.17</v>
      </c>
      <c r="K114">
        <v>4.5861000000000001</v>
      </c>
      <c r="L114">
        <v>3.4500000000000003E-2</v>
      </c>
      <c r="M114">
        <v>7.5125000000000002</v>
      </c>
      <c r="N114">
        <v>2.23E-2</v>
      </c>
      <c r="O114">
        <v>3.4200000000000001E-2</v>
      </c>
      <c r="P114">
        <v>3.2000000000000002E-3</v>
      </c>
      <c r="Q114">
        <v>0.41810000000000003</v>
      </c>
      <c r="R114">
        <v>2.5999999999999999E-3</v>
      </c>
      <c r="S114">
        <v>23.08</v>
      </c>
      <c r="T114">
        <v>0.05</v>
      </c>
      <c r="U114">
        <v>0.84240000000000004</v>
      </c>
      <c r="V114">
        <v>3.5999999999999999E-3</v>
      </c>
      <c r="W114">
        <v>0.50860000000000005</v>
      </c>
      <c r="X114">
        <v>3.0999999999999999E-3</v>
      </c>
      <c r="Y114">
        <v>0.42630000000000001</v>
      </c>
      <c r="Z114">
        <v>4.1999999999999997E-3</v>
      </c>
      <c r="AA114">
        <v>3.4500000000000003E-2</v>
      </c>
      <c r="AB114">
        <v>1.6000000000000001E-3</v>
      </c>
      <c r="AC114">
        <v>1.9599999999999999E-2</v>
      </c>
      <c r="AD114">
        <v>5.9999999999999995E-4</v>
      </c>
      <c r="AE114" t="s">
        <v>24</v>
      </c>
      <c r="AF114">
        <v>1.6400000000000001E-2</v>
      </c>
      <c r="AG114">
        <v>6.0299999999999999E-2</v>
      </c>
      <c r="AH114">
        <v>2.9999999999999997E-4</v>
      </c>
      <c r="AI114">
        <v>2.2000000000000001E-3</v>
      </c>
      <c r="AJ114">
        <v>1E-4</v>
      </c>
      <c r="AK114">
        <v>1E-4</v>
      </c>
      <c r="AL114">
        <v>0</v>
      </c>
      <c r="AO114">
        <v>1.0200000000000001E-2</v>
      </c>
      <c r="AP114">
        <v>1E-4</v>
      </c>
      <c r="AQ114">
        <v>1.44E-2</v>
      </c>
      <c r="AR114">
        <v>1E-4</v>
      </c>
      <c r="AS114">
        <v>2.3999999999999998E-3</v>
      </c>
      <c r="AT114">
        <v>0</v>
      </c>
      <c r="AU114">
        <v>1.47E-2</v>
      </c>
      <c r="AV114">
        <v>1E-4</v>
      </c>
      <c r="AW114">
        <v>1.1999999999999999E-3</v>
      </c>
      <c r="AX114">
        <v>0</v>
      </c>
      <c r="AY114" t="s">
        <v>24</v>
      </c>
      <c r="AZ114">
        <v>4.7000000000000002E-3</v>
      </c>
      <c r="BE114" t="s">
        <v>24</v>
      </c>
      <c r="BF114">
        <v>9.98E-2</v>
      </c>
      <c r="BG114" t="s">
        <v>24</v>
      </c>
      <c r="BH114">
        <v>3.9899999999999998E-2</v>
      </c>
      <c r="BI114" t="s">
        <v>24</v>
      </c>
      <c r="BJ114">
        <v>6.4100000000000004E-2</v>
      </c>
      <c r="BK114" t="s">
        <v>24</v>
      </c>
      <c r="BL114">
        <v>8.4199999999999997E-2</v>
      </c>
      <c r="BQ114">
        <v>7.4999999999999997E-3</v>
      </c>
      <c r="BR114">
        <v>2.9999999999999997E-4</v>
      </c>
      <c r="BS114" t="s">
        <v>24</v>
      </c>
      <c r="BT114">
        <v>2.46E-2</v>
      </c>
      <c r="BY114" t="s">
        <v>24</v>
      </c>
      <c r="BZ114">
        <v>4.7999999999999996E-3</v>
      </c>
      <c r="CA114">
        <v>6.9999999999999999E-4</v>
      </c>
      <c r="CB114">
        <v>1E-4</v>
      </c>
      <c r="CC114">
        <v>4.7000000000000002E-3</v>
      </c>
      <c r="CD114">
        <v>1E-4</v>
      </c>
      <c r="CE114" t="s">
        <v>24</v>
      </c>
      <c r="CF114">
        <v>1.3899999999999999E-2</v>
      </c>
      <c r="CG114">
        <v>1.5E-3</v>
      </c>
      <c r="CH114">
        <v>1E-4</v>
      </c>
      <c r="CI114">
        <v>4.0000000000000002E-4</v>
      </c>
      <c r="CJ114">
        <v>1E-4</v>
      </c>
      <c r="CK114">
        <v>56.23</v>
      </c>
      <c r="CL114">
        <v>0.11</v>
      </c>
      <c r="CM114">
        <v>1.18E-2</v>
      </c>
      <c r="CN114">
        <v>6.9999999999999999E-4</v>
      </c>
      <c r="CO114">
        <v>4.5414000000000003</v>
      </c>
      <c r="CP114">
        <v>1.09E-2</v>
      </c>
      <c r="CQ114">
        <v>6.1999999999999998E-3</v>
      </c>
      <c r="CR114">
        <v>2.0000000000000001E-4</v>
      </c>
      <c r="CS114" t="s">
        <v>24</v>
      </c>
      <c r="CT114">
        <v>3.5000000000000001E-3</v>
      </c>
      <c r="CU114">
        <v>512220</v>
      </c>
      <c r="CV114" t="s">
        <v>247</v>
      </c>
      <c r="CW114" t="s">
        <v>246</v>
      </c>
      <c r="CX114">
        <v>92.31</v>
      </c>
      <c r="CY114">
        <v>71.77</v>
      </c>
      <c r="CZ114">
        <v>164.08</v>
      </c>
      <c r="DA114">
        <v>116.38</v>
      </c>
      <c r="DB114">
        <v>118.05</v>
      </c>
      <c r="DC114">
        <v>234.43</v>
      </c>
      <c r="DD114" t="s">
        <v>245</v>
      </c>
    </row>
    <row r="115" spans="1:108" x14ac:dyDescent="0.2">
      <c r="A115">
        <v>94</v>
      </c>
      <c r="B115" s="40">
        <v>43538</v>
      </c>
      <c r="C115" s="39">
        <v>0.4127662037037037</v>
      </c>
      <c r="D115" t="s">
        <v>331</v>
      </c>
      <c r="E115" t="s">
        <v>249</v>
      </c>
      <c r="F115" t="s">
        <v>333</v>
      </c>
      <c r="G115" s="42">
        <v>10.467840000000013</v>
      </c>
      <c r="H115">
        <v>33</v>
      </c>
      <c r="I115" t="s">
        <v>24</v>
      </c>
      <c r="J115">
        <v>0.68</v>
      </c>
      <c r="K115">
        <v>5.0906000000000002</v>
      </c>
      <c r="L115">
        <v>3.5000000000000003E-2</v>
      </c>
      <c r="M115">
        <v>8.8976000000000006</v>
      </c>
      <c r="N115">
        <v>2.0299999999999999E-2</v>
      </c>
      <c r="O115" t="s">
        <v>24</v>
      </c>
      <c r="P115">
        <v>2.0199999999999999E-2</v>
      </c>
      <c r="Q115">
        <v>0.47210000000000002</v>
      </c>
      <c r="R115">
        <v>2.5999999999999999E-3</v>
      </c>
      <c r="S115">
        <v>20.983599999999999</v>
      </c>
      <c r="T115">
        <v>2.93E-2</v>
      </c>
      <c r="U115">
        <v>0.99060000000000004</v>
      </c>
      <c r="V115">
        <v>3.3999999999999998E-3</v>
      </c>
      <c r="W115">
        <v>0.46939999999999998</v>
      </c>
      <c r="X115">
        <v>2.8999999999999998E-3</v>
      </c>
      <c r="Y115">
        <v>0.43240000000000001</v>
      </c>
      <c r="Z115">
        <v>4.1999999999999997E-3</v>
      </c>
      <c r="AA115">
        <v>3.8100000000000002E-2</v>
      </c>
      <c r="AB115">
        <v>1.6000000000000001E-3</v>
      </c>
      <c r="AC115">
        <v>1.7899999999999999E-2</v>
      </c>
      <c r="AD115">
        <v>5.9999999999999995E-4</v>
      </c>
      <c r="AE115" t="s">
        <v>24</v>
      </c>
      <c r="AF115">
        <v>1.6199999999999999E-2</v>
      </c>
      <c r="AG115">
        <v>1.32E-2</v>
      </c>
      <c r="AH115">
        <v>1E-4</v>
      </c>
      <c r="AI115">
        <v>2.8E-3</v>
      </c>
      <c r="AJ115">
        <v>1E-4</v>
      </c>
      <c r="AK115">
        <v>2.0000000000000001E-4</v>
      </c>
      <c r="AL115">
        <v>0</v>
      </c>
      <c r="AO115">
        <v>1.01E-2</v>
      </c>
      <c r="AP115">
        <v>1E-4</v>
      </c>
      <c r="AQ115">
        <v>1.34E-2</v>
      </c>
      <c r="AR115">
        <v>1E-4</v>
      </c>
      <c r="AS115">
        <v>2.3E-3</v>
      </c>
      <c r="AT115">
        <v>0</v>
      </c>
      <c r="AU115">
        <v>1.67E-2</v>
      </c>
      <c r="AV115">
        <v>1E-4</v>
      </c>
      <c r="AW115">
        <v>1.2999999999999999E-3</v>
      </c>
      <c r="AX115">
        <v>0</v>
      </c>
      <c r="AY115" t="s">
        <v>24</v>
      </c>
      <c r="AZ115">
        <v>4.7000000000000002E-3</v>
      </c>
      <c r="BE115" t="s">
        <v>24</v>
      </c>
      <c r="BF115">
        <v>0.1</v>
      </c>
      <c r="BG115" t="s">
        <v>24</v>
      </c>
      <c r="BH115">
        <v>4.0099999999999997E-2</v>
      </c>
      <c r="BI115" t="s">
        <v>24</v>
      </c>
      <c r="BJ115">
        <v>6.4199999999999993E-2</v>
      </c>
      <c r="BK115" t="s">
        <v>24</v>
      </c>
      <c r="BL115">
        <v>8.4199999999999997E-2</v>
      </c>
      <c r="BQ115">
        <v>6.4999999999999997E-3</v>
      </c>
      <c r="BR115">
        <v>2.0000000000000001E-4</v>
      </c>
      <c r="BS115" t="s">
        <v>24</v>
      </c>
      <c r="BT115">
        <v>1.9E-2</v>
      </c>
      <c r="BY115" t="s">
        <v>24</v>
      </c>
      <c r="BZ115">
        <v>4.7999999999999996E-3</v>
      </c>
      <c r="CA115">
        <v>5.0000000000000001E-4</v>
      </c>
      <c r="CB115">
        <v>1E-4</v>
      </c>
      <c r="CC115">
        <v>4.4000000000000003E-3</v>
      </c>
      <c r="CD115">
        <v>1E-4</v>
      </c>
      <c r="CE115" t="s">
        <v>24</v>
      </c>
      <c r="CF115">
        <v>1.38E-2</v>
      </c>
      <c r="CG115">
        <v>1.1999999999999999E-3</v>
      </c>
      <c r="CH115">
        <v>1E-4</v>
      </c>
      <c r="CI115">
        <v>5.0000000000000001E-4</v>
      </c>
      <c r="CJ115">
        <v>1E-4</v>
      </c>
      <c r="CK115">
        <v>57.96</v>
      </c>
      <c r="CL115">
        <v>0.06</v>
      </c>
      <c r="CM115">
        <v>1.1299999999999999E-2</v>
      </c>
      <c r="CN115">
        <v>6.9999999999999999E-4</v>
      </c>
      <c r="CO115">
        <v>4.5597000000000003</v>
      </c>
      <c r="CP115">
        <v>7.7999999999999996E-3</v>
      </c>
      <c r="CQ115">
        <v>6.4000000000000003E-3</v>
      </c>
      <c r="CR115">
        <v>2.0000000000000001E-4</v>
      </c>
      <c r="CS115" t="s">
        <v>24</v>
      </c>
      <c r="CT115">
        <v>3.0000000000000001E-3</v>
      </c>
      <c r="CU115">
        <v>512220</v>
      </c>
      <c r="CV115" t="s">
        <v>247</v>
      </c>
      <c r="CW115" t="s">
        <v>246</v>
      </c>
      <c r="CX115">
        <v>92.55</v>
      </c>
      <c r="CY115">
        <v>74.16</v>
      </c>
      <c r="CZ115">
        <v>166.71</v>
      </c>
      <c r="DA115">
        <v>116.32</v>
      </c>
      <c r="DB115">
        <v>118.13</v>
      </c>
      <c r="DC115">
        <v>234.45</v>
      </c>
      <c r="DD115" t="s">
        <v>245</v>
      </c>
    </row>
    <row r="116" spans="1:108" x14ac:dyDescent="0.2">
      <c r="A116">
        <v>197</v>
      </c>
      <c r="B116" s="40">
        <v>43539</v>
      </c>
      <c r="C116" s="39">
        <v>0.4826273148148148</v>
      </c>
      <c r="D116" t="s">
        <v>266</v>
      </c>
      <c r="E116" t="s">
        <v>249</v>
      </c>
      <c r="F116" t="s">
        <v>333</v>
      </c>
      <c r="G116" s="42">
        <v>10.415720000000013</v>
      </c>
      <c r="H116">
        <v>32</v>
      </c>
      <c r="I116">
        <v>1.97</v>
      </c>
      <c r="J116">
        <v>0.16</v>
      </c>
      <c r="K116">
        <v>5.3175999999999997</v>
      </c>
      <c r="L116">
        <v>3.5799999999999998E-2</v>
      </c>
      <c r="M116">
        <v>8.4274000000000004</v>
      </c>
      <c r="N116">
        <v>2.3900000000000001E-2</v>
      </c>
      <c r="O116">
        <v>3.6999999999999998E-2</v>
      </c>
      <c r="P116">
        <v>3.3E-3</v>
      </c>
      <c r="Q116">
        <v>0.47420000000000001</v>
      </c>
      <c r="R116">
        <v>2.7000000000000001E-3</v>
      </c>
      <c r="S116">
        <v>21.655100000000001</v>
      </c>
      <c r="T116">
        <v>4.6399999999999997E-2</v>
      </c>
      <c r="U116">
        <v>1.0018</v>
      </c>
      <c r="V116">
        <v>3.8E-3</v>
      </c>
      <c r="W116">
        <v>0.35520000000000002</v>
      </c>
      <c r="X116">
        <v>2.8999999999999998E-3</v>
      </c>
      <c r="Y116">
        <v>0.43330000000000002</v>
      </c>
      <c r="Z116">
        <v>4.1999999999999997E-3</v>
      </c>
      <c r="AA116">
        <v>4.19E-2</v>
      </c>
      <c r="AB116">
        <v>1.6999999999999999E-3</v>
      </c>
      <c r="AC116">
        <v>1.9199999999999998E-2</v>
      </c>
      <c r="AD116">
        <v>5.9999999999999995E-4</v>
      </c>
      <c r="AE116" t="s">
        <v>24</v>
      </c>
      <c r="AF116">
        <v>1.6199999999999999E-2</v>
      </c>
      <c r="AG116">
        <v>1.15E-2</v>
      </c>
      <c r="AH116">
        <v>1E-4</v>
      </c>
      <c r="AI116">
        <v>2.5999999999999999E-3</v>
      </c>
      <c r="AJ116">
        <v>1E-4</v>
      </c>
      <c r="AK116">
        <v>2.0000000000000001E-4</v>
      </c>
      <c r="AL116">
        <v>0</v>
      </c>
      <c r="AO116">
        <v>1.09E-2</v>
      </c>
      <c r="AP116">
        <v>1E-4</v>
      </c>
      <c r="AQ116">
        <v>1.4E-2</v>
      </c>
      <c r="AR116">
        <v>1E-4</v>
      </c>
      <c r="AS116">
        <v>2.3E-3</v>
      </c>
      <c r="AT116">
        <v>0</v>
      </c>
      <c r="AU116">
        <v>1.47E-2</v>
      </c>
      <c r="AV116">
        <v>1E-4</v>
      </c>
      <c r="AW116">
        <v>1.4E-3</v>
      </c>
      <c r="AX116">
        <v>0</v>
      </c>
      <c r="AY116" t="s">
        <v>24</v>
      </c>
      <c r="AZ116">
        <v>4.7000000000000002E-3</v>
      </c>
      <c r="BE116" t="s">
        <v>24</v>
      </c>
      <c r="BF116">
        <v>9.9500000000000005E-2</v>
      </c>
      <c r="BG116" t="s">
        <v>24</v>
      </c>
      <c r="BH116">
        <v>3.9899999999999998E-2</v>
      </c>
      <c r="BI116" t="s">
        <v>24</v>
      </c>
      <c r="BJ116">
        <v>6.3799999999999996E-2</v>
      </c>
      <c r="BK116" t="s">
        <v>24</v>
      </c>
      <c r="BL116">
        <v>8.3799999999999999E-2</v>
      </c>
      <c r="BQ116">
        <v>7.7000000000000002E-3</v>
      </c>
      <c r="BR116">
        <v>2.0000000000000001E-4</v>
      </c>
      <c r="BS116" t="s">
        <v>24</v>
      </c>
      <c r="BT116">
        <v>1.9300000000000001E-2</v>
      </c>
      <c r="BY116" t="s">
        <v>24</v>
      </c>
      <c r="BZ116">
        <v>4.7999999999999996E-3</v>
      </c>
      <c r="CA116">
        <v>6.9999999999999999E-4</v>
      </c>
      <c r="CB116">
        <v>1E-4</v>
      </c>
      <c r="CC116">
        <v>4.0000000000000001E-3</v>
      </c>
      <c r="CD116">
        <v>1E-4</v>
      </c>
      <c r="CE116" t="s">
        <v>24</v>
      </c>
      <c r="CF116">
        <v>1.4E-2</v>
      </c>
      <c r="CG116">
        <v>1.6000000000000001E-3</v>
      </c>
      <c r="CH116">
        <v>1E-4</v>
      </c>
      <c r="CI116">
        <v>2.9999999999999997E-4</v>
      </c>
      <c r="CJ116">
        <v>1E-4</v>
      </c>
      <c r="CK116">
        <v>55.65</v>
      </c>
      <c r="CL116">
        <v>0.11</v>
      </c>
      <c r="CM116">
        <v>1.17E-2</v>
      </c>
      <c r="CN116">
        <v>6.9999999999999999E-4</v>
      </c>
      <c r="CO116">
        <v>4.5269000000000004</v>
      </c>
      <c r="CP116">
        <v>1.0699999999999999E-2</v>
      </c>
      <c r="CQ116">
        <v>6.7999999999999996E-3</v>
      </c>
      <c r="CR116">
        <v>2.0000000000000001E-4</v>
      </c>
      <c r="CS116" t="s">
        <v>24</v>
      </c>
      <c r="CT116">
        <v>3.2000000000000002E-3</v>
      </c>
      <c r="CU116">
        <v>512220</v>
      </c>
      <c r="CV116" t="s">
        <v>247</v>
      </c>
      <c r="CW116" t="s">
        <v>246</v>
      </c>
      <c r="CX116">
        <v>92.26</v>
      </c>
      <c r="CY116">
        <v>72.94</v>
      </c>
      <c r="CZ116">
        <v>165.2</v>
      </c>
      <c r="DA116">
        <v>116.36</v>
      </c>
      <c r="DB116">
        <v>118.09</v>
      </c>
      <c r="DC116">
        <v>234.45</v>
      </c>
      <c r="DD116" t="s">
        <v>245</v>
      </c>
    </row>
    <row r="117" spans="1:108" x14ac:dyDescent="0.2">
      <c r="A117">
        <v>102</v>
      </c>
      <c r="B117" s="40">
        <v>43538</v>
      </c>
      <c r="C117" s="39">
        <v>0.43708333333333332</v>
      </c>
      <c r="D117" t="s">
        <v>290</v>
      </c>
      <c r="E117" t="s">
        <v>249</v>
      </c>
      <c r="F117" t="s">
        <v>333</v>
      </c>
      <c r="G117" s="42">
        <v>10.363600000000012</v>
      </c>
      <c r="H117">
        <v>31</v>
      </c>
      <c r="I117">
        <v>0.9</v>
      </c>
      <c r="J117">
        <v>0.16</v>
      </c>
      <c r="K117">
        <v>5.5621999999999998</v>
      </c>
      <c r="L117">
        <v>3.61E-2</v>
      </c>
      <c r="M117">
        <v>8.8043999999999993</v>
      </c>
      <c r="N117">
        <v>2.4400000000000002E-2</v>
      </c>
      <c r="O117">
        <v>1.9E-2</v>
      </c>
      <c r="P117">
        <v>3.0999999999999999E-3</v>
      </c>
      <c r="Q117">
        <v>0.30109999999999998</v>
      </c>
      <c r="R117">
        <v>2.3999999999999998E-3</v>
      </c>
      <c r="S117">
        <v>20.973400000000002</v>
      </c>
      <c r="T117">
        <v>4.4400000000000002E-2</v>
      </c>
      <c r="U117">
        <v>1.0863</v>
      </c>
      <c r="V117">
        <v>3.8999999999999998E-3</v>
      </c>
      <c r="W117">
        <v>0.31559999999999999</v>
      </c>
      <c r="X117">
        <v>2.8E-3</v>
      </c>
      <c r="Y117">
        <v>0.44379999999999997</v>
      </c>
      <c r="Z117">
        <v>4.1999999999999997E-3</v>
      </c>
      <c r="AA117">
        <v>3.8100000000000002E-2</v>
      </c>
      <c r="AB117">
        <v>1.6000000000000001E-3</v>
      </c>
      <c r="AC117">
        <v>1.7600000000000001E-2</v>
      </c>
      <c r="AD117">
        <v>5.9999999999999995E-4</v>
      </c>
      <c r="AE117" t="s">
        <v>24</v>
      </c>
      <c r="AF117">
        <v>1.5100000000000001E-2</v>
      </c>
      <c r="AG117">
        <v>9.4999999999999998E-3</v>
      </c>
      <c r="AH117">
        <v>1E-4</v>
      </c>
      <c r="AI117">
        <v>2.2000000000000001E-3</v>
      </c>
      <c r="AJ117">
        <v>1E-4</v>
      </c>
      <c r="AK117" t="s">
        <v>24</v>
      </c>
      <c r="AL117">
        <v>1E-3</v>
      </c>
      <c r="AO117">
        <v>1.14E-2</v>
      </c>
      <c r="AP117">
        <v>1E-4</v>
      </c>
      <c r="AQ117">
        <v>1.38E-2</v>
      </c>
      <c r="AR117">
        <v>1E-4</v>
      </c>
      <c r="AS117">
        <v>2.3999999999999998E-3</v>
      </c>
      <c r="AT117">
        <v>0</v>
      </c>
      <c r="AU117">
        <v>1.46E-2</v>
      </c>
      <c r="AV117">
        <v>1E-4</v>
      </c>
      <c r="AW117">
        <v>1.2999999999999999E-3</v>
      </c>
      <c r="AX117">
        <v>0</v>
      </c>
      <c r="AY117" t="s">
        <v>24</v>
      </c>
      <c r="AZ117">
        <v>4.7000000000000002E-3</v>
      </c>
      <c r="BE117" t="s">
        <v>24</v>
      </c>
      <c r="BF117">
        <v>9.9400000000000002E-2</v>
      </c>
      <c r="BG117" t="s">
        <v>24</v>
      </c>
      <c r="BH117">
        <v>3.9800000000000002E-2</v>
      </c>
      <c r="BI117" t="s">
        <v>24</v>
      </c>
      <c r="BJ117">
        <v>6.3700000000000007E-2</v>
      </c>
      <c r="BK117" t="s">
        <v>24</v>
      </c>
      <c r="BL117">
        <v>8.3500000000000005E-2</v>
      </c>
      <c r="BQ117">
        <v>7.9000000000000008E-3</v>
      </c>
      <c r="BR117">
        <v>2.0000000000000001E-4</v>
      </c>
      <c r="BS117" t="s">
        <v>24</v>
      </c>
      <c r="BT117">
        <v>1.8200000000000001E-2</v>
      </c>
      <c r="BY117" t="s">
        <v>24</v>
      </c>
      <c r="BZ117">
        <v>4.4999999999999997E-3</v>
      </c>
      <c r="CA117">
        <v>5.9999999999999995E-4</v>
      </c>
      <c r="CB117">
        <v>1E-4</v>
      </c>
      <c r="CC117">
        <v>3.0999999999999999E-3</v>
      </c>
      <c r="CD117">
        <v>1E-4</v>
      </c>
      <c r="CE117" t="s">
        <v>24</v>
      </c>
      <c r="CF117">
        <v>1.3899999999999999E-2</v>
      </c>
      <c r="CG117">
        <v>1.5E-3</v>
      </c>
      <c r="CH117">
        <v>1E-4</v>
      </c>
      <c r="CI117">
        <v>2.9999999999999997E-4</v>
      </c>
      <c r="CJ117">
        <v>1E-4</v>
      </c>
      <c r="CK117">
        <v>57.42</v>
      </c>
      <c r="CL117">
        <v>0.11</v>
      </c>
      <c r="CM117">
        <v>1.0999999999999999E-2</v>
      </c>
      <c r="CN117">
        <v>6.9999999999999999E-4</v>
      </c>
      <c r="CO117">
        <v>4.0321999999999996</v>
      </c>
      <c r="CP117">
        <v>9.5999999999999992E-3</v>
      </c>
      <c r="CQ117">
        <v>5.7000000000000002E-3</v>
      </c>
      <c r="CR117">
        <v>2.0000000000000001E-4</v>
      </c>
      <c r="CS117" t="s">
        <v>24</v>
      </c>
      <c r="CT117">
        <v>3.0000000000000001E-3</v>
      </c>
      <c r="CU117">
        <v>512220</v>
      </c>
      <c r="CV117" t="s">
        <v>247</v>
      </c>
      <c r="CW117" t="s">
        <v>246</v>
      </c>
      <c r="CX117">
        <v>91.85</v>
      </c>
      <c r="CY117">
        <v>73.72</v>
      </c>
      <c r="CZ117">
        <v>165.56</v>
      </c>
      <c r="DA117">
        <v>116.21</v>
      </c>
      <c r="DB117">
        <v>118.12</v>
      </c>
      <c r="DC117">
        <v>234.33</v>
      </c>
      <c r="DD117" t="s">
        <v>245</v>
      </c>
    </row>
    <row r="118" spans="1:108" x14ac:dyDescent="0.2">
      <c r="A118">
        <v>21</v>
      </c>
      <c r="B118" s="40">
        <v>43537</v>
      </c>
      <c r="C118" s="39">
        <v>0.45187500000000003</v>
      </c>
      <c r="D118" t="s">
        <v>293</v>
      </c>
      <c r="E118" t="s">
        <v>249</v>
      </c>
      <c r="F118" t="s">
        <v>333</v>
      </c>
      <c r="G118" s="42">
        <v>10.311480000000012</v>
      </c>
      <c r="H118">
        <v>30</v>
      </c>
      <c r="I118">
        <v>1.4</v>
      </c>
      <c r="J118">
        <v>0.17</v>
      </c>
      <c r="K118">
        <v>5.3118999999999996</v>
      </c>
      <c r="L118">
        <v>3.6400000000000002E-2</v>
      </c>
      <c r="M118">
        <v>8.5947999999999993</v>
      </c>
      <c r="N118">
        <v>2.46E-2</v>
      </c>
      <c r="O118">
        <v>2.87E-2</v>
      </c>
      <c r="P118">
        <v>3.3E-3</v>
      </c>
      <c r="Q118">
        <v>0.60240000000000005</v>
      </c>
      <c r="R118">
        <v>2.8999999999999998E-3</v>
      </c>
      <c r="S118">
        <v>20.352499999999999</v>
      </c>
      <c r="T118">
        <v>4.4600000000000001E-2</v>
      </c>
      <c r="U118">
        <v>1.0169999999999999</v>
      </c>
      <c r="V118">
        <v>3.8E-3</v>
      </c>
      <c r="W118">
        <v>0.53159999999999996</v>
      </c>
      <c r="X118">
        <v>3.0999999999999999E-3</v>
      </c>
      <c r="Y118">
        <v>0.42370000000000002</v>
      </c>
      <c r="Z118">
        <v>4.1999999999999997E-3</v>
      </c>
      <c r="AA118">
        <v>3.6700000000000003E-2</v>
      </c>
      <c r="AB118">
        <v>1.6000000000000001E-3</v>
      </c>
      <c r="AC118">
        <v>1.9400000000000001E-2</v>
      </c>
      <c r="AD118">
        <v>5.9999999999999995E-4</v>
      </c>
      <c r="AE118" t="s">
        <v>24</v>
      </c>
      <c r="AF118">
        <v>1.6799999999999999E-2</v>
      </c>
      <c r="AG118">
        <v>1.37E-2</v>
      </c>
      <c r="AH118">
        <v>2.0000000000000001E-4</v>
      </c>
      <c r="AI118">
        <v>3.0999999999999999E-3</v>
      </c>
      <c r="AJ118">
        <v>1E-4</v>
      </c>
      <c r="AK118">
        <v>2.9999999999999997E-4</v>
      </c>
      <c r="AL118">
        <v>0</v>
      </c>
      <c r="AO118">
        <v>1.04E-2</v>
      </c>
      <c r="AP118">
        <v>1E-4</v>
      </c>
      <c r="AQ118">
        <v>1.3100000000000001E-2</v>
      </c>
      <c r="AR118">
        <v>1E-4</v>
      </c>
      <c r="AS118">
        <v>2.3999999999999998E-3</v>
      </c>
      <c r="AT118">
        <v>0</v>
      </c>
      <c r="AU118">
        <v>1.5699999999999999E-2</v>
      </c>
      <c r="AV118">
        <v>1E-4</v>
      </c>
      <c r="AW118">
        <v>1.2999999999999999E-3</v>
      </c>
      <c r="AX118">
        <v>0</v>
      </c>
      <c r="AY118">
        <v>2.0000000000000001E-4</v>
      </c>
      <c r="AZ118">
        <v>0</v>
      </c>
      <c r="BE118" t="s">
        <v>24</v>
      </c>
      <c r="BF118">
        <v>9.9199999999999997E-2</v>
      </c>
      <c r="BG118" t="s">
        <v>24</v>
      </c>
      <c r="BH118">
        <v>3.9899999999999998E-2</v>
      </c>
      <c r="BI118" t="s">
        <v>24</v>
      </c>
      <c r="BJ118">
        <v>6.4100000000000004E-2</v>
      </c>
      <c r="BK118" t="s">
        <v>24</v>
      </c>
      <c r="BL118">
        <v>8.4400000000000003E-2</v>
      </c>
      <c r="BQ118">
        <v>6.7000000000000002E-3</v>
      </c>
      <c r="BR118">
        <v>2.0000000000000001E-4</v>
      </c>
      <c r="BS118" t="s">
        <v>24</v>
      </c>
      <c r="BT118">
        <v>1.9400000000000001E-2</v>
      </c>
      <c r="BY118" t="s">
        <v>24</v>
      </c>
      <c r="BZ118">
        <v>4.8999999999999998E-3</v>
      </c>
      <c r="CA118">
        <v>6.9999999999999999E-4</v>
      </c>
      <c r="CB118">
        <v>1E-4</v>
      </c>
      <c r="CC118">
        <v>6.4000000000000003E-3</v>
      </c>
      <c r="CD118">
        <v>1E-4</v>
      </c>
      <c r="CE118" t="s">
        <v>24</v>
      </c>
      <c r="CF118">
        <v>1.37E-2</v>
      </c>
      <c r="CG118">
        <v>1.2999999999999999E-3</v>
      </c>
      <c r="CH118">
        <v>1E-4</v>
      </c>
      <c r="CI118">
        <v>4.0000000000000002E-4</v>
      </c>
      <c r="CJ118">
        <v>1E-4</v>
      </c>
      <c r="CK118">
        <v>56.62</v>
      </c>
      <c r="CL118">
        <v>0.11</v>
      </c>
      <c r="CM118">
        <v>1.18E-2</v>
      </c>
      <c r="CN118">
        <v>6.9999999999999999E-4</v>
      </c>
      <c r="CO118">
        <v>4.9660000000000002</v>
      </c>
      <c r="CP118">
        <v>1.18E-2</v>
      </c>
      <c r="CQ118">
        <v>8.3000000000000001E-3</v>
      </c>
      <c r="CR118">
        <v>2.0000000000000001E-4</v>
      </c>
      <c r="CS118" t="s">
        <v>24</v>
      </c>
      <c r="CT118">
        <v>3.0999999999999999E-3</v>
      </c>
      <c r="CU118">
        <v>512220</v>
      </c>
      <c r="CV118" t="s">
        <v>247</v>
      </c>
      <c r="CW118" t="s">
        <v>246</v>
      </c>
      <c r="CX118">
        <v>92.02</v>
      </c>
      <c r="CY118">
        <v>74.180000000000007</v>
      </c>
      <c r="CZ118">
        <v>166.2</v>
      </c>
      <c r="DA118">
        <v>116.31</v>
      </c>
      <c r="DB118">
        <v>118.12</v>
      </c>
      <c r="DC118">
        <v>234.42</v>
      </c>
      <c r="DD118" t="s">
        <v>245</v>
      </c>
    </row>
    <row r="119" spans="1:108" x14ac:dyDescent="0.2">
      <c r="A119">
        <v>48</v>
      </c>
      <c r="B119" s="40">
        <v>43537</v>
      </c>
      <c r="C119" s="39">
        <v>0.57464120370370375</v>
      </c>
      <c r="D119" t="s">
        <v>309</v>
      </c>
      <c r="E119" t="s">
        <v>249</v>
      </c>
      <c r="F119" t="s">
        <v>333</v>
      </c>
      <c r="G119" s="42">
        <v>10.259360000000012</v>
      </c>
      <c r="H119">
        <v>29</v>
      </c>
      <c r="I119">
        <v>2.5</v>
      </c>
      <c r="J119">
        <v>0.17</v>
      </c>
      <c r="K119">
        <v>5.0510999999999999</v>
      </c>
      <c r="L119">
        <v>3.6799999999999999E-2</v>
      </c>
      <c r="M119">
        <v>8.4232999999999993</v>
      </c>
      <c r="N119">
        <v>2.5000000000000001E-2</v>
      </c>
      <c r="O119">
        <v>4.9599999999999998E-2</v>
      </c>
      <c r="P119">
        <v>3.5999999999999999E-3</v>
      </c>
      <c r="Q119">
        <v>1.5691999999999999</v>
      </c>
      <c r="R119">
        <v>5.0000000000000001E-3</v>
      </c>
      <c r="S119">
        <v>22.1157</v>
      </c>
      <c r="T119">
        <v>4.9799999999999997E-2</v>
      </c>
      <c r="U119">
        <v>0.79310000000000003</v>
      </c>
      <c r="V119">
        <v>3.5999999999999999E-3</v>
      </c>
      <c r="W119">
        <v>0.94230000000000003</v>
      </c>
      <c r="X119">
        <v>3.8999999999999998E-3</v>
      </c>
      <c r="Y119">
        <v>0.38640000000000002</v>
      </c>
      <c r="Z119">
        <v>4.1999999999999997E-3</v>
      </c>
      <c r="AA119">
        <v>3.9300000000000002E-2</v>
      </c>
      <c r="AB119">
        <v>1.6999999999999999E-3</v>
      </c>
      <c r="AC119">
        <v>2.7099999999999999E-2</v>
      </c>
      <c r="AD119">
        <v>6.9999999999999999E-4</v>
      </c>
      <c r="AE119" t="s">
        <v>24</v>
      </c>
      <c r="AF119">
        <v>0.02</v>
      </c>
      <c r="AG119">
        <v>3.32E-2</v>
      </c>
      <c r="AH119">
        <v>2.9999999999999997E-4</v>
      </c>
      <c r="AI119">
        <v>3.2000000000000002E-3</v>
      </c>
      <c r="AJ119">
        <v>1E-4</v>
      </c>
      <c r="AK119">
        <v>2.9999999999999997E-4</v>
      </c>
      <c r="AL119">
        <v>0</v>
      </c>
      <c r="AO119">
        <v>8.3000000000000001E-3</v>
      </c>
      <c r="AP119">
        <v>1E-4</v>
      </c>
      <c r="AQ119">
        <v>1.17E-2</v>
      </c>
      <c r="AR119">
        <v>1E-4</v>
      </c>
      <c r="AS119">
        <v>2.3E-3</v>
      </c>
      <c r="AT119">
        <v>0</v>
      </c>
      <c r="AU119">
        <v>2.07E-2</v>
      </c>
      <c r="AV119">
        <v>1E-4</v>
      </c>
      <c r="AW119">
        <v>1.1000000000000001E-3</v>
      </c>
      <c r="AX119">
        <v>0</v>
      </c>
      <c r="AY119">
        <v>2.9999999999999997E-4</v>
      </c>
      <c r="AZ119">
        <v>0</v>
      </c>
      <c r="BE119" t="s">
        <v>24</v>
      </c>
      <c r="BF119">
        <v>9.5399999999999999E-2</v>
      </c>
      <c r="BG119" t="s">
        <v>24</v>
      </c>
      <c r="BH119">
        <v>3.8399999999999997E-2</v>
      </c>
      <c r="BI119" t="s">
        <v>24</v>
      </c>
      <c r="BJ119">
        <v>6.1499999999999999E-2</v>
      </c>
      <c r="BK119" t="s">
        <v>24</v>
      </c>
      <c r="BL119">
        <v>8.09E-2</v>
      </c>
      <c r="BQ119">
        <v>6.7999999999999996E-3</v>
      </c>
      <c r="BR119">
        <v>2.9999999999999997E-4</v>
      </c>
      <c r="BS119" t="s">
        <v>24</v>
      </c>
      <c r="BT119">
        <v>2.1499999999999998E-2</v>
      </c>
      <c r="BY119" t="s">
        <v>24</v>
      </c>
      <c r="BZ119">
        <v>4.7999999999999996E-3</v>
      </c>
      <c r="CA119">
        <v>6.9999999999999999E-4</v>
      </c>
      <c r="CB119">
        <v>1E-4</v>
      </c>
      <c r="CC119">
        <v>4.5999999999999999E-3</v>
      </c>
      <c r="CD119">
        <v>1E-4</v>
      </c>
      <c r="CE119" t="s">
        <v>24</v>
      </c>
      <c r="CF119">
        <v>1.32E-2</v>
      </c>
      <c r="CG119">
        <v>1.5E-3</v>
      </c>
      <c r="CH119">
        <v>1E-4</v>
      </c>
      <c r="CI119">
        <v>4.0000000000000002E-4</v>
      </c>
      <c r="CJ119">
        <v>1E-4</v>
      </c>
      <c r="CK119">
        <v>51.07</v>
      </c>
      <c r="CL119">
        <v>0.11</v>
      </c>
      <c r="CM119">
        <v>1.2200000000000001E-2</v>
      </c>
      <c r="CN119">
        <v>6.9999999999999999E-4</v>
      </c>
      <c r="CO119">
        <v>6.9184999999999999</v>
      </c>
      <c r="CP119">
        <v>1.6500000000000001E-2</v>
      </c>
      <c r="CQ119">
        <v>8.2000000000000007E-3</v>
      </c>
      <c r="CR119">
        <v>2.0000000000000001E-4</v>
      </c>
      <c r="CS119">
        <v>6.9999999999999999E-4</v>
      </c>
      <c r="CT119">
        <v>2.0000000000000001E-4</v>
      </c>
      <c r="CU119">
        <v>512220</v>
      </c>
      <c r="CV119" t="s">
        <v>247</v>
      </c>
      <c r="CW119" t="s">
        <v>246</v>
      </c>
      <c r="CX119">
        <v>93.59</v>
      </c>
      <c r="CY119">
        <v>71.459999999999994</v>
      </c>
      <c r="CZ119">
        <v>165.05</v>
      </c>
      <c r="DA119">
        <v>116.77</v>
      </c>
      <c r="DB119">
        <v>117.94</v>
      </c>
      <c r="DC119">
        <v>234.72</v>
      </c>
      <c r="DD119" t="s">
        <v>245</v>
      </c>
    </row>
    <row r="120" spans="1:108" x14ac:dyDescent="0.2">
      <c r="A120">
        <v>54</v>
      </c>
      <c r="B120" s="40">
        <v>43537</v>
      </c>
      <c r="C120" s="39">
        <v>0.5953356481481481</v>
      </c>
      <c r="D120" t="s">
        <v>314</v>
      </c>
      <c r="E120" t="s">
        <v>249</v>
      </c>
      <c r="F120" t="s">
        <v>333</v>
      </c>
      <c r="G120" s="42">
        <v>10.207240000000011</v>
      </c>
      <c r="H120">
        <v>28</v>
      </c>
      <c r="I120">
        <v>2.36</v>
      </c>
      <c r="J120">
        <v>0.16</v>
      </c>
      <c r="K120">
        <v>5.1665999999999999</v>
      </c>
      <c r="L120">
        <v>3.49E-2</v>
      </c>
      <c r="M120">
        <v>8.15</v>
      </c>
      <c r="N120">
        <v>2.29E-2</v>
      </c>
      <c r="O120">
        <v>5.0999999999999997E-2</v>
      </c>
      <c r="P120">
        <v>3.2000000000000002E-3</v>
      </c>
      <c r="Q120">
        <v>0.32690000000000002</v>
      </c>
      <c r="R120">
        <v>2.3999999999999998E-3</v>
      </c>
      <c r="S120">
        <v>22.4802</v>
      </c>
      <c r="T120">
        <v>4.7199999999999999E-2</v>
      </c>
      <c r="U120">
        <v>0.95579999999999998</v>
      </c>
      <c r="V120">
        <v>3.7000000000000002E-3</v>
      </c>
      <c r="W120" t="s">
        <v>24</v>
      </c>
      <c r="X120">
        <v>2.8299999999999999E-2</v>
      </c>
      <c r="Y120">
        <v>0.44400000000000001</v>
      </c>
      <c r="Z120">
        <v>4.1999999999999997E-3</v>
      </c>
      <c r="AA120">
        <v>4.1700000000000001E-2</v>
      </c>
      <c r="AB120">
        <v>1.6000000000000001E-3</v>
      </c>
      <c r="AC120">
        <v>1.8200000000000001E-2</v>
      </c>
      <c r="AD120">
        <v>5.9999999999999995E-4</v>
      </c>
      <c r="AE120" t="s">
        <v>24</v>
      </c>
      <c r="AF120">
        <v>1.54E-2</v>
      </c>
      <c r="AG120">
        <v>1.35E-2</v>
      </c>
      <c r="AH120">
        <v>1E-4</v>
      </c>
      <c r="AI120">
        <v>3.0000000000000001E-3</v>
      </c>
      <c r="AJ120">
        <v>1E-4</v>
      </c>
      <c r="AK120" t="s">
        <v>24</v>
      </c>
      <c r="AL120">
        <v>1E-4</v>
      </c>
      <c r="AO120">
        <v>1.11E-2</v>
      </c>
      <c r="AP120">
        <v>1E-4</v>
      </c>
      <c r="AQ120">
        <v>1.24E-2</v>
      </c>
      <c r="AR120">
        <v>1E-4</v>
      </c>
      <c r="AS120">
        <v>2.3999999999999998E-3</v>
      </c>
      <c r="AT120">
        <v>0</v>
      </c>
      <c r="AU120">
        <v>1.5599999999999999E-2</v>
      </c>
      <c r="AV120">
        <v>1E-4</v>
      </c>
      <c r="AW120">
        <v>1.2999999999999999E-3</v>
      </c>
      <c r="AX120">
        <v>0</v>
      </c>
      <c r="AY120" t="s">
        <v>24</v>
      </c>
      <c r="AZ120">
        <v>4.7000000000000002E-3</v>
      </c>
      <c r="BE120" t="s">
        <v>24</v>
      </c>
      <c r="BF120">
        <v>9.8699999999999996E-2</v>
      </c>
      <c r="BG120" t="s">
        <v>24</v>
      </c>
      <c r="BH120">
        <v>3.95E-2</v>
      </c>
      <c r="BI120">
        <v>1.1000000000000001E-3</v>
      </c>
      <c r="BJ120">
        <v>2.9999999999999997E-4</v>
      </c>
      <c r="BK120" t="s">
        <v>24</v>
      </c>
      <c r="BL120">
        <v>8.3000000000000004E-2</v>
      </c>
      <c r="BQ120">
        <v>7.7999999999999996E-3</v>
      </c>
      <c r="BR120">
        <v>2.0000000000000001E-4</v>
      </c>
      <c r="BS120" t="s">
        <v>24</v>
      </c>
      <c r="BT120">
        <v>1.9300000000000001E-2</v>
      </c>
      <c r="BY120" t="s">
        <v>24</v>
      </c>
      <c r="BZ120">
        <v>4.7999999999999996E-3</v>
      </c>
      <c r="CA120">
        <v>8.0000000000000004E-4</v>
      </c>
      <c r="CB120">
        <v>1E-4</v>
      </c>
      <c r="CC120">
        <v>3.2000000000000002E-3</v>
      </c>
      <c r="CD120">
        <v>1E-4</v>
      </c>
      <c r="CE120" t="s">
        <v>24</v>
      </c>
      <c r="CF120">
        <v>1.3899999999999999E-2</v>
      </c>
      <c r="CG120">
        <v>1.8E-3</v>
      </c>
      <c r="CH120">
        <v>1E-4</v>
      </c>
      <c r="CI120">
        <v>5.0000000000000001E-4</v>
      </c>
      <c r="CJ120">
        <v>1E-4</v>
      </c>
      <c r="CK120">
        <v>55.73</v>
      </c>
      <c r="CL120">
        <v>0.11</v>
      </c>
      <c r="CM120">
        <v>1.32E-2</v>
      </c>
      <c r="CN120">
        <v>6.9999999999999999E-4</v>
      </c>
      <c r="CO120">
        <v>4.1825000000000001</v>
      </c>
      <c r="CP120">
        <v>9.7999999999999997E-3</v>
      </c>
      <c r="CQ120">
        <v>6.3E-3</v>
      </c>
      <c r="CR120">
        <v>2.0000000000000001E-4</v>
      </c>
      <c r="CS120" t="s">
        <v>24</v>
      </c>
      <c r="CT120">
        <v>3.0999999999999999E-3</v>
      </c>
      <c r="CU120">
        <v>512220</v>
      </c>
      <c r="CV120" t="s">
        <v>247</v>
      </c>
      <c r="CW120" t="s">
        <v>246</v>
      </c>
      <c r="CX120">
        <v>91.35</v>
      </c>
      <c r="CY120">
        <v>71.86</v>
      </c>
      <c r="CZ120">
        <v>163.21</v>
      </c>
      <c r="DA120">
        <v>116.22</v>
      </c>
      <c r="DB120">
        <v>118.06</v>
      </c>
      <c r="DC120">
        <v>234.27</v>
      </c>
      <c r="DD120" t="s">
        <v>245</v>
      </c>
    </row>
    <row r="121" spans="1:108" x14ac:dyDescent="0.2">
      <c r="A121">
        <v>105</v>
      </c>
      <c r="B121" s="40">
        <v>43538</v>
      </c>
      <c r="C121" s="39">
        <v>0.44700231481481478</v>
      </c>
      <c r="D121" t="s">
        <v>329</v>
      </c>
      <c r="E121" t="s">
        <v>249</v>
      </c>
      <c r="F121" t="s">
        <v>333</v>
      </c>
      <c r="G121" s="42">
        <v>10.155120000000011</v>
      </c>
      <c r="H121">
        <v>27</v>
      </c>
      <c r="I121">
        <v>0.99</v>
      </c>
      <c r="J121">
        <v>0.17</v>
      </c>
      <c r="K121">
        <v>4.8240999999999996</v>
      </c>
      <c r="L121">
        <v>3.4500000000000003E-2</v>
      </c>
      <c r="M121">
        <v>7.5476999999999999</v>
      </c>
      <c r="N121">
        <v>2.1999999999999999E-2</v>
      </c>
      <c r="O121">
        <v>1.8100000000000002E-2</v>
      </c>
      <c r="P121">
        <v>3.0000000000000001E-3</v>
      </c>
      <c r="Q121">
        <v>0.18190000000000001</v>
      </c>
      <c r="R121">
        <v>2.0999999999999999E-3</v>
      </c>
      <c r="S121">
        <v>22.270600000000002</v>
      </c>
      <c r="T121">
        <v>4.7800000000000002E-2</v>
      </c>
      <c r="U121">
        <v>0.95140000000000002</v>
      </c>
      <c r="V121">
        <v>3.7000000000000002E-3</v>
      </c>
      <c r="W121" t="s">
        <v>24</v>
      </c>
      <c r="X121">
        <v>2.7099999999999999E-2</v>
      </c>
      <c r="Y121">
        <v>0.43969999999999998</v>
      </c>
      <c r="Z121">
        <v>4.1999999999999997E-3</v>
      </c>
      <c r="AA121">
        <v>0.04</v>
      </c>
      <c r="AB121">
        <v>1.6000000000000001E-3</v>
      </c>
      <c r="AC121">
        <v>1.47E-2</v>
      </c>
      <c r="AD121">
        <v>5.0000000000000001E-4</v>
      </c>
      <c r="AE121" t="s">
        <v>24</v>
      </c>
      <c r="AF121">
        <v>1.46E-2</v>
      </c>
      <c r="AG121">
        <v>9.2999999999999992E-3</v>
      </c>
      <c r="AH121">
        <v>1E-4</v>
      </c>
      <c r="AI121">
        <v>2.2000000000000001E-3</v>
      </c>
      <c r="AJ121">
        <v>1E-4</v>
      </c>
      <c r="AK121" t="s">
        <v>24</v>
      </c>
      <c r="AL121">
        <v>1E-3</v>
      </c>
      <c r="AO121">
        <v>1.1599999999999999E-2</v>
      </c>
      <c r="AP121">
        <v>1E-4</v>
      </c>
      <c r="AQ121">
        <v>1.23E-2</v>
      </c>
      <c r="AR121">
        <v>1E-4</v>
      </c>
      <c r="AS121">
        <v>2.3E-3</v>
      </c>
      <c r="AT121">
        <v>0</v>
      </c>
      <c r="AU121">
        <v>1.46E-2</v>
      </c>
      <c r="AV121">
        <v>1E-4</v>
      </c>
      <c r="AW121">
        <v>1.4E-3</v>
      </c>
      <c r="AX121">
        <v>0</v>
      </c>
      <c r="AY121" t="s">
        <v>24</v>
      </c>
      <c r="AZ121">
        <v>4.7000000000000002E-3</v>
      </c>
      <c r="BE121" t="s">
        <v>24</v>
      </c>
      <c r="BF121">
        <v>0.1007</v>
      </c>
      <c r="BG121">
        <v>6.9999999999999999E-4</v>
      </c>
      <c r="BH121">
        <v>2.0000000000000001E-4</v>
      </c>
      <c r="BI121" t="s">
        <v>24</v>
      </c>
      <c r="BJ121">
        <v>6.4699999999999994E-2</v>
      </c>
      <c r="BK121" t="s">
        <v>24</v>
      </c>
      <c r="BL121">
        <v>8.4900000000000003E-2</v>
      </c>
      <c r="BQ121">
        <v>7.3000000000000001E-3</v>
      </c>
      <c r="BR121">
        <v>2.0000000000000001E-4</v>
      </c>
      <c r="BS121" t="s">
        <v>24</v>
      </c>
      <c r="BT121">
        <v>1.8599999999999998E-2</v>
      </c>
      <c r="BY121" t="s">
        <v>24</v>
      </c>
      <c r="BZ121">
        <v>4.5999999999999999E-3</v>
      </c>
      <c r="CA121">
        <v>6.9999999999999999E-4</v>
      </c>
      <c r="CB121">
        <v>1E-4</v>
      </c>
      <c r="CC121">
        <v>2.3E-3</v>
      </c>
      <c r="CD121">
        <v>1E-4</v>
      </c>
      <c r="CE121" t="s">
        <v>24</v>
      </c>
      <c r="CF121">
        <v>1.41E-2</v>
      </c>
      <c r="CG121">
        <v>1.6999999999999999E-3</v>
      </c>
      <c r="CH121">
        <v>1E-4</v>
      </c>
      <c r="CI121">
        <v>4.0000000000000002E-4</v>
      </c>
      <c r="CJ121">
        <v>1E-4</v>
      </c>
      <c r="CK121">
        <v>58.92</v>
      </c>
      <c r="CL121">
        <v>0.11</v>
      </c>
      <c r="CM121">
        <v>1.04E-2</v>
      </c>
      <c r="CN121">
        <v>5.9999999999999995E-4</v>
      </c>
      <c r="CO121">
        <v>3.7212999999999998</v>
      </c>
      <c r="CP121">
        <v>8.9999999999999993E-3</v>
      </c>
      <c r="CQ121">
        <v>5.4999999999999997E-3</v>
      </c>
      <c r="CR121">
        <v>2.0000000000000001E-4</v>
      </c>
      <c r="CS121" t="s">
        <v>24</v>
      </c>
      <c r="CT121">
        <v>3.0000000000000001E-3</v>
      </c>
      <c r="CU121">
        <v>512220</v>
      </c>
      <c r="CV121" t="s">
        <v>247</v>
      </c>
      <c r="CW121" t="s">
        <v>246</v>
      </c>
      <c r="CX121">
        <v>91.81</v>
      </c>
      <c r="CY121">
        <v>73.37</v>
      </c>
      <c r="CZ121">
        <v>165.18</v>
      </c>
      <c r="DA121">
        <v>116.19</v>
      </c>
      <c r="DB121">
        <v>118.15</v>
      </c>
      <c r="DC121">
        <v>234.34</v>
      </c>
      <c r="DD121" t="s">
        <v>245</v>
      </c>
    </row>
    <row r="122" spans="1:108" x14ac:dyDescent="0.2">
      <c r="A122">
        <v>36</v>
      </c>
      <c r="B122" s="40">
        <v>43537</v>
      </c>
      <c r="C122" s="39">
        <v>0.50418981481481484</v>
      </c>
      <c r="D122" t="s">
        <v>253</v>
      </c>
      <c r="E122" t="s">
        <v>249</v>
      </c>
      <c r="F122" t="s">
        <v>333</v>
      </c>
      <c r="G122" s="42">
        <v>10.10300000000001</v>
      </c>
      <c r="H122">
        <v>26</v>
      </c>
      <c r="I122">
        <v>2.4300000000000002</v>
      </c>
      <c r="J122">
        <v>0.16</v>
      </c>
      <c r="K122">
        <v>4.7302</v>
      </c>
      <c r="L122">
        <v>3.3799999999999997E-2</v>
      </c>
      <c r="M122">
        <v>7.1736000000000004</v>
      </c>
      <c r="N122">
        <v>2.1000000000000001E-2</v>
      </c>
      <c r="O122">
        <v>3.95E-2</v>
      </c>
      <c r="P122">
        <v>3.0000000000000001E-3</v>
      </c>
      <c r="Q122">
        <v>0.1762</v>
      </c>
      <c r="R122">
        <v>2.0999999999999999E-3</v>
      </c>
      <c r="S122">
        <v>22.792000000000002</v>
      </c>
      <c r="T122">
        <v>4.82E-2</v>
      </c>
      <c r="U122">
        <v>0.86019999999999996</v>
      </c>
      <c r="V122">
        <v>3.5000000000000001E-3</v>
      </c>
      <c r="W122" t="s">
        <v>24</v>
      </c>
      <c r="X122">
        <v>2.6200000000000001E-2</v>
      </c>
      <c r="Y122">
        <v>0.42259999999999998</v>
      </c>
      <c r="Z122">
        <v>4.1000000000000003E-3</v>
      </c>
      <c r="AA122">
        <v>4.53E-2</v>
      </c>
      <c r="AB122">
        <v>1.6000000000000001E-3</v>
      </c>
      <c r="AC122">
        <v>1.5900000000000001E-2</v>
      </c>
      <c r="AD122">
        <v>5.0000000000000001E-4</v>
      </c>
      <c r="AE122" t="s">
        <v>24</v>
      </c>
      <c r="AF122">
        <v>1.43E-2</v>
      </c>
      <c r="AG122">
        <v>9.4000000000000004E-3</v>
      </c>
      <c r="AH122">
        <v>1E-4</v>
      </c>
      <c r="AI122">
        <v>2.5000000000000001E-3</v>
      </c>
      <c r="AJ122">
        <v>1E-4</v>
      </c>
      <c r="AK122" t="s">
        <v>24</v>
      </c>
      <c r="AL122">
        <v>1E-3</v>
      </c>
      <c r="AO122">
        <v>1.1299999999999999E-2</v>
      </c>
      <c r="AP122">
        <v>1E-4</v>
      </c>
      <c r="AQ122">
        <v>1.2200000000000001E-2</v>
      </c>
      <c r="AR122">
        <v>1E-4</v>
      </c>
      <c r="AS122">
        <v>2.2000000000000001E-3</v>
      </c>
      <c r="AT122">
        <v>0</v>
      </c>
      <c r="AU122">
        <v>1.47E-2</v>
      </c>
      <c r="AV122">
        <v>1E-4</v>
      </c>
      <c r="AW122">
        <v>1.4E-3</v>
      </c>
      <c r="AX122">
        <v>0</v>
      </c>
      <c r="AY122" t="s">
        <v>24</v>
      </c>
      <c r="AZ122">
        <v>4.7000000000000002E-3</v>
      </c>
      <c r="BE122" t="s">
        <v>24</v>
      </c>
      <c r="BF122">
        <v>0.10050000000000001</v>
      </c>
      <c r="BG122">
        <v>8.9999999999999998E-4</v>
      </c>
      <c r="BH122">
        <v>2.0000000000000001E-4</v>
      </c>
      <c r="BI122" t="s">
        <v>24</v>
      </c>
      <c r="BJ122">
        <v>6.4799999999999996E-2</v>
      </c>
      <c r="BK122" t="s">
        <v>24</v>
      </c>
      <c r="BL122">
        <v>8.5099999999999995E-2</v>
      </c>
      <c r="BQ122">
        <v>7.7000000000000002E-3</v>
      </c>
      <c r="BR122">
        <v>2.0000000000000001E-4</v>
      </c>
      <c r="BS122" t="s">
        <v>24</v>
      </c>
      <c r="BT122">
        <v>1.89E-2</v>
      </c>
      <c r="BY122" t="s">
        <v>24</v>
      </c>
      <c r="BZ122">
        <v>4.7999999999999996E-3</v>
      </c>
      <c r="CA122">
        <v>6.9999999999999999E-4</v>
      </c>
      <c r="CB122">
        <v>1E-4</v>
      </c>
      <c r="CC122">
        <v>2E-3</v>
      </c>
      <c r="CD122">
        <v>1E-4</v>
      </c>
      <c r="CE122" t="s">
        <v>24</v>
      </c>
      <c r="CF122">
        <v>1.41E-2</v>
      </c>
      <c r="CG122">
        <v>1.6000000000000001E-3</v>
      </c>
      <c r="CH122">
        <v>1E-4</v>
      </c>
      <c r="CI122">
        <v>5.0000000000000001E-4</v>
      </c>
      <c r="CJ122">
        <v>1E-4</v>
      </c>
      <c r="CK122">
        <v>57.64</v>
      </c>
      <c r="CL122">
        <v>0.11</v>
      </c>
      <c r="CM122">
        <v>1.2E-2</v>
      </c>
      <c r="CN122">
        <v>6.9999999999999999E-4</v>
      </c>
      <c r="CO122">
        <v>3.5851000000000002</v>
      </c>
      <c r="CP122">
        <v>8.6E-3</v>
      </c>
      <c r="CQ122">
        <v>5.7999999999999996E-3</v>
      </c>
      <c r="CR122">
        <v>2.0000000000000001E-4</v>
      </c>
      <c r="CS122" t="s">
        <v>24</v>
      </c>
      <c r="CT122">
        <v>3.0999999999999999E-3</v>
      </c>
      <c r="CU122">
        <v>512220</v>
      </c>
      <c r="CV122" t="s">
        <v>247</v>
      </c>
      <c r="CW122" t="s">
        <v>246</v>
      </c>
      <c r="CX122">
        <v>90.83</v>
      </c>
      <c r="CY122">
        <v>72.22</v>
      </c>
      <c r="CZ122">
        <v>163.06</v>
      </c>
      <c r="DA122">
        <v>116.06</v>
      </c>
      <c r="DB122">
        <v>118.11</v>
      </c>
      <c r="DC122">
        <v>234.17</v>
      </c>
      <c r="DD122" t="s">
        <v>245</v>
      </c>
    </row>
    <row r="123" spans="1:108" x14ac:dyDescent="0.2">
      <c r="A123">
        <v>126</v>
      </c>
      <c r="B123" s="40">
        <v>43538</v>
      </c>
      <c r="C123" s="39">
        <v>0.57597222222222222</v>
      </c>
      <c r="D123" t="s">
        <v>269</v>
      </c>
      <c r="E123" t="s">
        <v>249</v>
      </c>
      <c r="F123" t="s">
        <v>333</v>
      </c>
      <c r="G123" s="42">
        <v>10.05088000000001</v>
      </c>
      <c r="H123">
        <v>25</v>
      </c>
      <c r="I123">
        <v>1.5</v>
      </c>
      <c r="J123">
        <v>0.16</v>
      </c>
      <c r="K123">
        <v>5.7468000000000004</v>
      </c>
      <c r="L123">
        <v>3.6900000000000002E-2</v>
      </c>
      <c r="M123">
        <v>9.8361000000000001</v>
      </c>
      <c r="N123">
        <v>2.6700000000000002E-2</v>
      </c>
      <c r="O123">
        <v>2.23E-2</v>
      </c>
      <c r="P123">
        <v>3.2000000000000002E-3</v>
      </c>
      <c r="Q123">
        <v>0.27550000000000002</v>
      </c>
      <c r="R123">
        <v>2.3999999999999998E-3</v>
      </c>
      <c r="S123">
        <v>20.439800000000002</v>
      </c>
      <c r="T123">
        <v>4.3700000000000003E-2</v>
      </c>
      <c r="U123">
        <v>1.1851</v>
      </c>
      <c r="V123">
        <v>4.1000000000000003E-3</v>
      </c>
      <c r="W123">
        <v>1.6299999999999999E-2</v>
      </c>
      <c r="X123">
        <v>2.5000000000000001E-3</v>
      </c>
      <c r="Y123">
        <v>0.4657</v>
      </c>
      <c r="Z123">
        <v>4.4000000000000003E-3</v>
      </c>
      <c r="AA123">
        <v>3.9699999999999999E-2</v>
      </c>
      <c r="AB123">
        <v>1.6999999999999999E-3</v>
      </c>
      <c r="AC123">
        <v>1.9199999999999998E-2</v>
      </c>
      <c r="AD123">
        <v>5.9999999999999995E-4</v>
      </c>
      <c r="AE123" t="s">
        <v>24</v>
      </c>
      <c r="AF123">
        <v>1.5800000000000002E-2</v>
      </c>
      <c r="AG123">
        <v>1.12E-2</v>
      </c>
      <c r="AH123">
        <v>1E-4</v>
      </c>
      <c r="AI123">
        <v>2.5000000000000001E-3</v>
      </c>
      <c r="AJ123">
        <v>1E-4</v>
      </c>
      <c r="AK123" t="s">
        <v>24</v>
      </c>
      <c r="AL123">
        <v>1E-3</v>
      </c>
      <c r="AO123">
        <v>1.1299999999999999E-2</v>
      </c>
      <c r="AP123">
        <v>1E-4</v>
      </c>
      <c r="AQ123">
        <v>1.32E-2</v>
      </c>
      <c r="AR123">
        <v>1E-4</v>
      </c>
      <c r="AS123">
        <v>2.3999999999999998E-3</v>
      </c>
      <c r="AT123">
        <v>0</v>
      </c>
      <c r="AU123">
        <v>1.7600000000000001E-2</v>
      </c>
      <c r="AV123">
        <v>1E-4</v>
      </c>
      <c r="AW123">
        <v>1.5E-3</v>
      </c>
      <c r="AX123">
        <v>0</v>
      </c>
      <c r="AY123">
        <v>2.9999999999999997E-4</v>
      </c>
      <c r="AZ123">
        <v>0</v>
      </c>
      <c r="BE123" t="s">
        <v>24</v>
      </c>
      <c r="BF123">
        <v>0.10100000000000001</v>
      </c>
      <c r="BG123" t="s">
        <v>24</v>
      </c>
      <c r="BH123">
        <v>4.0399999999999998E-2</v>
      </c>
      <c r="BI123" t="s">
        <v>24</v>
      </c>
      <c r="BJ123">
        <v>6.4799999999999996E-2</v>
      </c>
      <c r="BK123" t="s">
        <v>24</v>
      </c>
      <c r="BL123">
        <v>8.4900000000000003E-2</v>
      </c>
      <c r="BQ123">
        <v>7.4000000000000003E-3</v>
      </c>
      <c r="BR123">
        <v>2.0000000000000001E-4</v>
      </c>
      <c r="BS123" t="s">
        <v>24</v>
      </c>
      <c r="BT123">
        <v>1.89E-2</v>
      </c>
      <c r="BY123" t="s">
        <v>24</v>
      </c>
      <c r="BZ123">
        <v>4.7999999999999996E-3</v>
      </c>
      <c r="CA123">
        <v>6.9999999999999999E-4</v>
      </c>
      <c r="CB123">
        <v>1E-4</v>
      </c>
      <c r="CC123">
        <v>2.7000000000000001E-3</v>
      </c>
      <c r="CD123">
        <v>1E-4</v>
      </c>
      <c r="CE123" t="s">
        <v>24</v>
      </c>
      <c r="CF123">
        <v>1.41E-2</v>
      </c>
      <c r="CG123">
        <v>1.5E-3</v>
      </c>
      <c r="CH123">
        <v>1E-4</v>
      </c>
      <c r="CI123">
        <v>4.0000000000000002E-4</v>
      </c>
      <c r="CJ123">
        <v>1E-4</v>
      </c>
      <c r="CK123">
        <v>56.05</v>
      </c>
      <c r="CL123">
        <v>0.11</v>
      </c>
      <c r="CM123">
        <v>1.12E-2</v>
      </c>
      <c r="CN123">
        <v>6.9999999999999999E-4</v>
      </c>
      <c r="CO123">
        <v>4.3141999999999996</v>
      </c>
      <c r="CP123">
        <v>1.03E-2</v>
      </c>
      <c r="CQ123">
        <v>6.7999999999999996E-3</v>
      </c>
      <c r="CR123">
        <v>2.0000000000000001E-4</v>
      </c>
      <c r="CS123" t="s">
        <v>24</v>
      </c>
      <c r="CT123">
        <v>3.0000000000000001E-3</v>
      </c>
      <c r="CU123">
        <v>512220</v>
      </c>
      <c r="CV123" t="s">
        <v>247</v>
      </c>
      <c r="CW123" t="s">
        <v>246</v>
      </c>
      <c r="CX123">
        <v>92.26</v>
      </c>
      <c r="CY123">
        <v>75.239999999999995</v>
      </c>
      <c r="CZ123">
        <v>167.5</v>
      </c>
      <c r="DA123">
        <v>116.32</v>
      </c>
      <c r="DB123">
        <v>118.18</v>
      </c>
      <c r="DC123">
        <v>234.5</v>
      </c>
      <c r="DD123" t="s">
        <v>245</v>
      </c>
    </row>
    <row r="124" spans="1:108" x14ac:dyDescent="0.2">
      <c r="A124">
        <v>55</v>
      </c>
      <c r="B124" s="40">
        <v>43537</v>
      </c>
      <c r="C124" s="39">
        <v>0.59866898148148151</v>
      </c>
      <c r="D124" t="s">
        <v>258</v>
      </c>
      <c r="E124" t="s">
        <v>249</v>
      </c>
      <c r="F124" t="s">
        <v>333</v>
      </c>
      <c r="G124" s="42">
        <v>9.9987600000000096</v>
      </c>
      <c r="H124">
        <v>24</v>
      </c>
      <c r="I124">
        <v>2.48</v>
      </c>
      <c r="J124">
        <v>0.16</v>
      </c>
      <c r="K124">
        <v>4.3547000000000002</v>
      </c>
      <c r="L124">
        <v>3.3300000000000003E-2</v>
      </c>
      <c r="M124">
        <v>7.0422000000000002</v>
      </c>
      <c r="N124">
        <v>2.0899999999999998E-2</v>
      </c>
      <c r="O124">
        <v>4.6800000000000001E-2</v>
      </c>
      <c r="P124">
        <v>3.0999999999999999E-3</v>
      </c>
      <c r="Q124">
        <v>0.20349999999999999</v>
      </c>
      <c r="R124">
        <v>2.2000000000000001E-3</v>
      </c>
      <c r="S124">
        <v>23.75</v>
      </c>
      <c r="T124">
        <v>0.05</v>
      </c>
      <c r="U124">
        <v>0.78190000000000004</v>
      </c>
      <c r="V124">
        <v>3.3999999999999998E-3</v>
      </c>
      <c r="W124" t="s">
        <v>24</v>
      </c>
      <c r="X124">
        <v>2.5999999999999999E-2</v>
      </c>
      <c r="Y124">
        <v>0.40970000000000001</v>
      </c>
      <c r="Z124">
        <v>4.0000000000000001E-3</v>
      </c>
      <c r="AA124">
        <v>3.7100000000000001E-2</v>
      </c>
      <c r="AB124">
        <v>1.6000000000000001E-3</v>
      </c>
      <c r="AC124">
        <v>1.84E-2</v>
      </c>
      <c r="AD124">
        <v>5.9999999999999995E-4</v>
      </c>
      <c r="AE124" t="s">
        <v>24</v>
      </c>
      <c r="AF124">
        <v>1.4999999999999999E-2</v>
      </c>
      <c r="AG124">
        <v>1.15E-2</v>
      </c>
      <c r="AH124">
        <v>1E-4</v>
      </c>
      <c r="AI124">
        <v>2.3999999999999998E-3</v>
      </c>
      <c r="AJ124">
        <v>1E-4</v>
      </c>
      <c r="AK124" t="s">
        <v>24</v>
      </c>
      <c r="AL124">
        <v>1E-4</v>
      </c>
      <c r="AO124">
        <v>1.06E-2</v>
      </c>
      <c r="AP124">
        <v>1E-4</v>
      </c>
      <c r="AQ124">
        <v>1.26E-2</v>
      </c>
      <c r="AR124">
        <v>1E-4</v>
      </c>
      <c r="AS124">
        <v>2.2000000000000001E-3</v>
      </c>
      <c r="AT124">
        <v>0</v>
      </c>
      <c r="AU124">
        <v>1.6299999999999999E-2</v>
      </c>
      <c r="AV124">
        <v>1E-4</v>
      </c>
      <c r="AW124">
        <v>1.2999999999999999E-3</v>
      </c>
      <c r="AX124">
        <v>0</v>
      </c>
      <c r="AY124" t="s">
        <v>24</v>
      </c>
      <c r="AZ124">
        <v>4.7999999999999996E-3</v>
      </c>
      <c r="BE124" t="s">
        <v>24</v>
      </c>
      <c r="BF124">
        <v>0.1008</v>
      </c>
      <c r="BG124">
        <v>6.9999999999999999E-4</v>
      </c>
      <c r="BH124">
        <v>2.0000000000000001E-4</v>
      </c>
      <c r="BI124" t="s">
        <v>24</v>
      </c>
      <c r="BJ124">
        <v>6.4799999999999996E-2</v>
      </c>
      <c r="BK124" t="s">
        <v>24</v>
      </c>
      <c r="BL124">
        <v>8.5000000000000006E-2</v>
      </c>
      <c r="BQ124">
        <v>7.1999999999999998E-3</v>
      </c>
      <c r="BR124">
        <v>2.0000000000000001E-4</v>
      </c>
      <c r="BS124" t="s">
        <v>24</v>
      </c>
      <c r="BT124">
        <v>1.9E-2</v>
      </c>
      <c r="BY124" t="s">
        <v>24</v>
      </c>
      <c r="BZ124">
        <v>4.7000000000000002E-3</v>
      </c>
      <c r="CA124">
        <v>6.9999999999999999E-4</v>
      </c>
      <c r="CB124">
        <v>1E-4</v>
      </c>
      <c r="CC124">
        <v>2.3E-3</v>
      </c>
      <c r="CD124">
        <v>1E-4</v>
      </c>
      <c r="CE124" t="s">
        <v>24</v>
      </c>
      <c r="CF124">
        <v>1.4200000000000001E-2</v>
      </c>
      <c r="CG124">
        <v>1.6999999999999999E-3</v>
      </c>
      <c r="CH124">
        <v>1E-4</v>
      </c>
      <c r="CI124">
        <v>5.0000000000000001E-4</v>
      </c>
      <c r="CJ124">
        <v>1E-4</v>
      </c>
      <c r="CK124">
        <v>56.99</v>
      </c>
      <c r="CL124">
        <v>0.11</v>
      </c>
      <c r="CM124">
        <v>1.21E-2</v>
      </c>
      <c r="CN124">
        <v>6.9999999999999999E-4</v>
      </c>
      <c r="CO124">
        <v>3.7919999999999998</v>
      </c>
      <c r="CP124">
        <v>9.1999999999999998E-3</v>
      </c>
      <c r="CQ124">
        <v>6.4000000000000003E-3</v>
      </c>
      <c r="CR124">
        <v>2.0000000000000001E-4</v>
      </c>
      <c r="CS124" t="s">
        <v>24</v>
      </c>
      <c r="CT124">
        <v>3.0999999999999999E-3</v>
      </c>
      <c r="CU124">
        <v>512220</v>
      </c>
      <c r="CV124" t="s">
        <v>247</v>
      </c>
      <c r="CW124" t="s">
        <v>246</v>
      </c>
      <c r="CX124">
        <v>91.37</v>
      </c>
      <c r="CY124">
        <v>71.48</v>
      </c>
      <c r="CZ124">
        <v>162.85</v>
      </c>
      <c r="DA124">
        <v>116.2</v>
      </c>
      <c r="DB124">
        <v>118.08</v>
      </c>
      <c r="DC124">
        <v>234.28</v>
      </c>
      <c r="DD124" t="s">
        <v>245</v>
      </c>
    </row>
    <row r="125" spans="1:108" x14ac:dyDescent="0.2">
      <c r="A125">
        <v>145</v>
      </c>
      <c r="B125" s="40">
        <v>43538</v>
      </c>
      <c r="C125" s="39">
        <v>0.64167824074074076</v>
      </c>
      <c r="D125" t="s">
        <v>287</v>
      </c>
      <c r="E125" t="s">
        <v>249</v>
      </c>
      <c r="F125" t="s">
        <v>333</v>
      </c>
      <c r="G125" s="42">
        <v>9.9466400000000093</v>
      </c>
      <c r="H125">
        <v>23</v>
      </c>
      <c r="I125">
        <v>2.48</v>
      </c>
      <c r="J125">
        <v>0.16</v>
      </c>
      <c r="K125">
        <v>4.5629999999999997</v>
      </c>
      <c r="L125">
        <v>3.3300000000000003E-2</v>
      </c>
      <c r="M125">
        <v>8.5228999999999999</v>
      </c>
      <c r="N125">
        <v>2.3599999999999999E-2</v>
      </c>
      <c r="O125">
        <v>4.6600000000000003E-2</v>
      </c>
      <c r="P125">
        <v>3.2000000000000002E-3</v>
      </c>
      <c r="Q125">
        <v>0.32350000000000001</v>
      </c>
      <c r="R125">
        <v>2.3999999999999998E-3</v>
      </c>
      <c r="S125">
        <v>21.948699999999999</v>
      </c>
      <c r="T125">
        <v>4.6199999999999998E-2</v>
      </c>
      <c r="U125">
        <v>0.6956</v>
      </c>
      <c r="V125">
        <v>3.2000000000000002E-3</v>
      </c>
      <c r="W125">
        <v>0.4501</v>
      </c>
      <c r="X125">
        <v>2.8999999999999998E-3</v>
      </c>
      <c r="Y125">
        <v>0.40110000000000001</v>
      </c>
      <c r="Z125">
        <v>4.1000000000000003E-3</v>
      </c>
      <c r="AA125">
        <v>3.4500000000000003E-2</v>
      </c>
      <c r="AB125">
        <v>1.6000000000000001E-3</v>
      </c>
      <c r="AC125">
        <v>2.1499999999999998E-2</v>
      </c>
      <c r="AD125">
        <v>5.9999999999999995E-4</v>
      </c>
      <c r="AE125" t="s">
        <v>24</v>
      </c>
      <c r="AF125">
        <v>1.44E-2</v>
      </c>
      <c r="AG125">
        <v>3.95E-2</v>
      </c>
      <c r="AH125">
        <v>2.0000000000000001E-4</v>
      </c>
      <c r="AI125">
        <v>2.3E-3</v>
      </c>
      <c r="AJ125">
        <v>1E-4</v>
      </c>
      <c r="AK125" t="s">
        <v>24</v>
      </c>
      <c r="AL125">
        <v>1E-4</v>
      </c>
      <c r="AO125">
        <v>7.7999999999999996E-3</v>
      </c>
      <c r="AP125">
        <v>1E-4</v>
      </c>
      <c r="AQ125">
        <v>1.12E-2</v>
      </c>
      <c r="AR125">
        <v>1E-4</v>
      </c>
      <c r="AS125">
        <v>2.3999999999999998E-3</v>
      </c>
      <c r="AT125">
        <v>0</v>
      </c>
      <c r="AU125">
        <v>2.9399999999999999E-2</v>
      </c>
      <c r="AV125">
        <v>1E-4</v>
      </c>
      <c r="AW125">
        <v>1.1000000000000001E-3</v>
      </c>
      <c r="AX125">
        <v>0</v>
      </c>
      <c r="AY125" t="s">
        <v>24</v>
      </c>
      <c r="AZ125">
        <v>5.1000000000000004E-3</v>
      </c>
      <c r="BE125" t="s">
        <v>24</v>
      </c>
      <c r="BF125">
        <v>0.1028</v>
      </c>
      <c r="BG125" t="s">
        <v>24</v>
      </c>
      <c r="BH125">
        <v>4.1300000000000003E-2</v>
      </c>
      <c r="BI125" t="s">
        <v>24</v>
      </c>
      <c r="BJ125">
        <v>6.6199999999999995E-2</v>
      </c>
      <c r="BK125" t="s">
        <v>24</v>
      </c>
      <c r="BL125">
        <v>8.6800000000000002E-2</v>
      </c>
      <c r="BQ125">
        <v>5.8999999999999999E-3</v>
      </c>
      <c r="BR125">
        <v>2.0000000000000001E-4</v>
      </c>
      <c r="BS125" t="s">
        <v>24</v>
      </c>
      <c r="BT125">
        <v>2.29E-2</v>
      </c>
      <c r="BY125" t="s">
        <v>24</v>
      </c>
      <c r="BZ125">
        <v>4.8999999999999998E-3</v>
      </c>
      <c r="CA125">
        <v>8.0000000000000004E-4</v>
      </c>
      <c r="CB125">
        <v>1E-4</v>
      </c>
      <c r="CC125">
        <v>2.8E-3</v>
      </c>
      <c r="CD125">
        <v>1E-4</v>
      </c>
      <c r="CE125" t="s">
        <v>24</v>
      </c>
      <c r="CF125">
        <v>1.4500000000000001E-2</v>
      </c>
      <c r="CG125">
        <v>1.6999999999999999E-3</v>
      </c>
      <c r="CH125">
        <v>1E-4</v>
      </c>
      <c r="CI125">
        <v>2.9999999999999997E-4</v>
      </c>
      <c r="CJ125">
        <v>1E-4</v>
      </c>
      <c r="CK125">
        <v>56.84</v>
      </c>
      <c r="CL125">
        <v>0.11</v>
      </c>
      <c r="CM125">
        <v>1.2699999999999999E-2</v>
      </c>
      <c r="CN125">
        <v>6.9999999999999999E-4</v>
      </c>
      <c r="CO125">
        <v>3.5482</v>
      </c>
      <c r="CP125">
        <v>8.6E-3</v>
      </c>
      <c r="CQ125">
        <v>6.4000000000000003E-3</v>
      </c>
      <c r="CR125">
        <v>2.0000000000000001E-4</v>
      </c>
      <c r="CS125" t="s">
        <v>24</v>
      </c>
      <c r="CT125">
        <v>3.3999999999999998E-3</v>
      </c>
      <c r="CU125">
        <v>512220</v>
      </c>
      <c r="CV125" t="s">
        <v>247</v>
      </c>
      <c r="CW125" t="s">
        <v>246</v>
      </c>
      <c r="CX125">
        <v>91.31</v>
      </c>
      <c r="CY125">
        <v>74.209999999999994</v>
      </c>
      <c r="CZ125">
        <v>165.52</v>
      </c>
      <c r="DA125">
        <v>116.17</v>
      </c>
      <c r="DB125">
        <v>118.21</v>
      </c>
      <c r="DC125">
        <v>234.38</v>
      </c>
      <c r="DD125" t="s">
        <v>245</v>
      </c>
    </row>
    <row r="126" spans="1:108" x14ac:dyDescent="0.2">
      <c r="A126">
        <v>165</v>
      </c>
      <c r="B126" s="40">
        <v>43538</v>
      </c>
      <c r="C126" s="39">
        <v>0.70775462962962965</v>
      </c>
      <c r="D126" t="s">
        <v>350</v>
      </c>
      <c r="E126" t="s">
        <v>249</v>
      </c>
      <c r="F126" t="s">
        <v>333</v>
      </c>
      <c r="G126" s="42">
        <v>9.8945200000000089</v>
      </c>
      <c r="H126">
        <v>22</v>
      </c>
      <c r="I126">
        <v>2.7</v>
      </c>
      <c r="J126">
        <v>0.16</v>
      </c>
      <c r="K126">
        <v>3.8224999999999998</v>
      </c>
      <c r="L126">
        <v>3.1600000000000003E-2</v>
      </c>
      <c r="M126">
        <v>6.9268000000000001</v>
      </c>
      <c r="N126">
        <v>2.0500000000000001E-2</v>
      </c>
      <c r="O126">
        <v>4.3900000000000002E-2</v>
      </c>
      <c r="P126">
        <v>3.0000000000000001E-3</v>
      </c>
      <c r="Q126">
        <v>5.67E-2</v>
      </c>
      <c r="R126">
        <v>1.9E-3</v>
      </c>
      <c r="S126">
        <v>23.9</v>
      </c>
      <c r="T126">
        <v>0.05</v>
      </c>
      <c r="U126">
        <v>0.65429999999999999</v>
      </c>
      <c r="V126">
        <v>3.2000000000000002E-3</v>
      </c>
      <c r="W126" t="s">
        <v>24</v>
      </c>
      <c r="X126">
        <v>2.6599999999999999E-2</v>
      </c>
      <c r="Y126">
        <v>0.40379999999999999</v>
      </c>
      <c r="Z126">
        <v>4.0000000000000001E-3</v>
      </c>
      <c r="AA126">
        <v>3.5900000000000001E-2</v>
      </c>
      <c r="AB126">
        <v>1.6000000000000001E-3</v>
      </c>
      <c r="AC126">
        <v>1.78E-2</v>
      </c>
      <c r="AD126">
        <v>5.0000000000000001E-4</v>
      </c>
      <c r="AE126" t="s">
        <v>24</v>
      </c>
      <c r="AF126">
        <v>1.3899999999999999E-2</v>
      </c>
      <c r="AG126">
        <v>1.9199999999999998E-2</v>
      </c>
      <c r="AH126">
        <v>2.0000000000000001E-4</v>
      </c>
      <c r="AI126">
        <v>2.5999999999999999E-3</v>
      </c>
      <c r="AJ126">
        <v>1E-4</v>
      </c>
      <c r="AK126" t="s">
        <v>24</v>
      </c>
      <c r="AL126">
        <v>1E-3</v>
      </c>
      <c r="AO126">
        <v>9.9000000000000008E-3</v>
      </c>
      <c r="AP126">
        <v>1E-4</v>
      </c>
      <c r="AQ126">
        <v>1.15E-2</v>
      </c>
      <c r="AR126">
        <v>1E-4</v>
      </c>
      <c r="AS126">
        <v>2.3E-3</v>
      </c>
      <c r="AT126">
        <v>0</v>
      </c>
      <c r="AU126">
        <v>2.18E-2</v>
      </c>
      <c r="AV126">
        <v>1E-4</v>
      </c>
      <c r="AW126">
        <v>1.4E-3</v>
      </c>
      <c r="AX126">
        <v>0</v>
      </c>
      <c r="AY126" t="s">
        <v>24</v>
      </c>
      <c r="AZ126">
        <v>5.0000000000000001E-3</v>
      </c>
      <c r="BE126" t="s">
        <v>24</v>
      </c>
      <c r="BF126">
        <v>0.1033</v>
      </c>
      <c r="BG126" t="s">
        <v>24</v>
      </c>
      <c r="BH126">
        <v>4.1399999999999999E-2</v>
      </c>
      <c r="BI126">
        <v>1E-3</v>
      </c>
      <c r="BJ126">
        <v>2.9999999999999997E-4</v>
      </c>
      <c r="BK126" t="s">
        <v>24</v>
      </c>
      <c r="BL126">
        <v>8.7499999999999994E-2</v>
      </c>
      <c r="BQ126">
        <v>7.0000000000000001E-3</v>
      </c>
      <c r="BR126">
        <v>2.0000000000000001E-4</v>
      </c>
      <c r="BS126" t="s">
        <v>24</v>
      </c>
      <c r="BT126">
        <v>2.06E-2</v>
      </c>
      <c r="BY126" t="s">
        <v>24</v>
      </c>
      <c r="BZ126">
        <v>4.7999999999999996E-3</v>
      </c>
      <c r="CA126">
        <v>6.9999999999999999E-4</v>
      </c>
      <c r="CB126">
        <v>1E-4</v>
      </c>
      <c r="CC126">
        <v>1.9E-3</v>
      </c>
      <c r="CD126">
        <v>1E-4</v>
      </c>
      <c r="CE126" t="s">
        <v>24</v>
      </c>
      <c r="CF126">
        <v>1.44E-2</v>
      </c>
      <c r="CG126">
        <v>1.4E-3</v>
      </c>
      <c r="CH126">
        <v>1E-4</v>
      </c>
      <c r="CI126">
        <v>4.0000000000000002E-4</v>
      </c>
      <c r="CJ126">
        <v>1E-4</v>
      </c>
      <c r="CK126">
        <v>58.12</v>
      </c>
      <c r="CL126">
        <v>0.11</v>
      </c>
      <c r="CM126">
        <v>1.1599999999999999E-2</v>
      </c>
      <c r="CN126">
        <v>5.9999999999999995E-4</v>
      </c>
      <c r="CO126">
        <v>3.2191000000000001</v>
      </c>
      <c r="CP126">
        <v>7.9000000000000008E-3</v>
      </c>
      <c r="CQ126">
        <v>5.1999999999999998E-3</v>
      </c>
      <c r="CR126">
        <v>2.0000000000000001E-4</v>
      </c>
      <c r="CS126">
        <v>5.0000000000000001E-4</v>
      </c>
      <c r="CT126">
        <v>2.0000000000000001E-4</v>
      </c>
      <c r="CU126">
        <v>512220</v>
      </c>
      <c r="CV126" t="s">
        <v>247</v>
      </c>
      <c r="CW126" t="s">
        <v>246</v>
      </c>
      <c r="CX126">
        <v>90.8</v>
      </c>
      <c r="CY126">
        <v>72.28</v>
      </c>
      <c r="CZ126">
        <v>163.08000000000001</v>
      </c>
      <c r="DA126">
        <v>116.07</v>
      </c>
      <c r="DB126">
        <v>118.16</v>
      </c>
      <c r="DC126">
        <v>234.23</v>
      </c>
      <c r="DD126" t="s">
        <v>245</v>
      </c>
    </row>
    <row r="127" spans="1:108" x14ac:dyDescent="0.2">
      <c r="A127">
        <v>19</v>
      </c>
      <c r="B127" s="40">
        <v>43537</v>
      </c>
      <c r="C127" s="39">
        <v>0.44525462962962964</v>
      </c>
      <c r="D127" t="s">
        <v>301</v>
      </c>
      <c r="E127" t="s">
        <v>249</v>
      </c>
      <c r="F127" t="s">
        <v>333</v>
      </c>
      <c r="G127" s="42">
        <v>9.8424000000000085</v>
      </c>
      <c r="H127">
        <v>21</v>
      </c>
      <c r="I127">
        <v>1.22</v>
      </c>
      <c r="J127">
        <v>0.16</v>
      </c>
      <c r="K127">
        <v>4.7064000000000004</v>
      </c>
      <c r="L127">
        <v>3.4200000000000001E-2</v>
      </c>
      <c r="M127">
        <v>8.6775000000000002</v>
      </c>
      <c r="N127">
        <v>2.4199999999999999E-2</v>
      </c>
      <c r="O127">
        <v>9.7000000000000003E-3</v>
      </c>
      <c r="P127">
        <v>3.0000000000000001E-3</v>
      </c>
      <c r="Q127">
        <v>5.2499999999999998E-2</v>
      </c>
      <c r="R127">
        <v>1.9E-3</v>
      </c>
      <c r="S127">
        <v>21.3813</v>
      </c>
      <c r="T127">
        <v>4.58E-2</v>
      </c>
      <c r="U127">
        <v>0.88800000000000001</v>
      </c>
      <c r="V127">
        <v>3.5000000000000001E-3</v>
      </c>
      <c r="W127">
        <v>9.2999999999999992E-3</v>
      </c>
      <c r="X127">
        <v>2.3E-3</v>
      </c>
      <c r="Y127">
        <v>0.43340000000000001</v>
      </c>
      <c r="Z127">
        <v>4.1999999999999997E-3</v>
      </c>
      <c r="AA127">
        <v>3.2300000000000002E-2</v>
      </c>
      <c r="AB127">
        <v>1.6000000000000001E-3</v>
      </c>
      <c r="AC127">
        <v>1.5800000000000002E-2</v>
      </c>
      <c r="AD127">
        <v>5.0000000000000001E-4</v>
      </c>
      <c r="AE127" t="s">
        <v>24</v>
      </c>
      <c r="AF127">
        <v>1.3599999999999999E-2</v>
      </c>
      <c r="AG127">
        <v>1.1599999999999999E-2</v>
      </c>
      <c r="AH127">
        <v>1E-4</v>
      </c>
      <c r="AI127">
        <v>2.5000000000000001E-3</v>
      </c>
      <c r="AJ127">
        <v>1E-4</v>
      </c>
      <c r="AK127" t="s">
        <v>24</v>
      </c>
      <c r="AL127">
        <v>1E-3</v>
      </c>
      <c r="AO127">
        <v>9.7999999999999997E-3</v>
      </c>
      <c r="AP127">
        <v>1E-4</v>
      </c>
      <c r="AQ127">
        <v>1.11E-2</v>
      </c>
      <c r="AR127">
        <v>1E-4</v>
      </c>
      <c r="AS127">
        <v>2.3999999999999998E-3</v>
      </c>
      <c r="AT127">
        <v>0</v>
      </c>
      <c r="AU127">
        <v>2.1899999999999999E-2</v>
      </c>
      <c r="AV127">
        <v>1E-4</v>
      </c>
      <c r="AW127">
        <v>1.2999999999999999E-3</v>
      </c>
      <c r="AX127">
        <v>0</v>
      </c>
      <c r="AY127" t="s">
        <v>24</v>
      </c>
      <c r="AZ127">
        <v>4.8999999999999998E-3</v>
      </c>
      <c r="BE127" t="s">
        <v>24</v>
      </c>
      <c r="BF127">
        <v>0.1026</v>
      </c>
      <c r="BG127" t="s">
        <v>24</v>
      </c>
      <c r="BH127">
        <v>4.1099999999999998E-2</v>
      </c>
      <c r="BI127" t="s">
        <v>24</v>
      </c>
      <c r="BJ127">
        <v>6.6000000000000003E-2</v>
      </c>
      <c r="BK127" t="s">
        <v>24</v>
      </c>
      <c r="BL127">
        <v>8.6599999999999996E-2</v>
      </c>
      <c r="BQ127">
        <v>6.7999999999999996E-3</v>
      </c>
      <c r="BR127">
        <v>2.0000000000000001E-4</v>
      </c>
      <c r="BS127" t="s">
        <v>24</v>
      </c>
      <c r="BT127">
        <v>1.9E-2</v>
      </c>
      <c r="BY127" t="s">
        <v>24</v>
      </c>
      <c r="BZ127">
        <v>4.7000000000000002E-3</v>
      </c>
      <c r="CA127">
        <v>5.9999999999999995E-4</v>
      </c>
      <c r="CB127">
        <v>1E-4</v>
      </c>
      <c r="CC127">
        <v>1.6000000000000001E-3</v>
      </c>
      <c r="CD127">
        <v>1E-4</v>
      </c>
      <c r="CE127" t="s">
        <v>24</v>
      </c>
      <c r="CF127">
        <v>1.43E-2</v>
      </c>
      <c r="CG127">
        <v>1.6000000000000001E-3</v>
      </c>
      <c r="CH127">
        <v>1E-4</v>
      </c>
      <c r="CI127">
        <v>2.0000000000000001E-4</v>
      </c>
      <c r="CJ127">
        <v>1E-4</v>
      </c>
      <c r="CK127">
        <v>59.21</v>
      </c>
      <c r="CL127">
        <v>0.11</v>
      </c>
      <c r="CM127">
        <v>1.09E-2</v>
      </c>
      <c r="CN127">
        <v>5.9999999999999995E-4</v>
      </c>
      <c r="CO127">
        <v>3.2707000000000002</v>
      </c>
      <c r="CP127">
        <v>8.0999999999999996E-3</v>
      </c>
      <c r="CQ127">
        <v>4.3E-3</v>
      </c>
      <c r="CR127">
        <v>2.0000000000000001E-4</v>
      </c>
      <c r="CS127" t="s">
        <v>24</v>
      </c>
      <c r="CT127">
        <v>3.0000000000000001E-3</v>
      </c>
      <c r="CU127">
        <v>512220</v>
      </c>
      <c r="CV127" t="s">
        <v>247</v>
      </c>
      <c r="CW127" t="s">
        <v>246</v>
      </c>
      <c r="CX127">
        <v>91.27</v>
      </c>
      <c r="CY127">
        <v>75.31</v>
      </c>
      <c r="CZ127">
        <v>166.58</v>
      </c>
      <c r="DA127">
        <v>116.05</v>
      </c>
      <c r="DB127">
        <v>118.25</v>
      </c>
      <c r="DC127">
        <v>234.31</v>
      </c>
      <c r="DD127" t="s">
        <v>245</v>
      </c>
    </row>
    <row r="128" spans="1:108" x14ac:dyDescent="0.2">
      <c r="A128">
        <v>139</v>
      </c>
      <c r="B128" s="40">
        <v>43538</v>
      </c>
      <c r="C128" s="39">
        <v>0.62048611111111118</v>
      </c>
      <c r="D128" t="s">
        <v>260</v>
      </c>
      <c r="E128" t="s">
        <v>249</v>
      </c>
      <c r="F128" t="s">
        <v>333</v>
      </c>
      <c r="G128" s="42">
        <v>9.7902800000000081</v>
      </c>
      <c r="H128">
        <v>20</v>
      </c>
      <c r="I128">
        <v>2.02</v>
      </c>
      <c r="J128">
        <v>0.16</v>
      </c>
      <c r="K128">
        <v>4.1623999999999999</v>
      </c>
      <c r="L128">
        <v>3.2399999999999998E-2</v>
      </c>
      <c r="M128">
        <v>7.8525999999999998</v>
      </c>
      <c r="N128">
        <v>2.23E-2</v>
      </c>
      <c r="O128">
        <v>2.9499999999999998E-2</v>
      </c>
      <c r="P128">
        <v>3.0000000000000001E-3</v>
      </c>
      <c r="Q128" t="s">
        <v>24</v>
      </c>
      <c r="R128">
        <v>1.67E-2</v>
      </c>
      <c r="S128">
        <v>22.774699999999999</v>
      </c>
      <c r="T128">
        <v>4.8099999999999997E-2</v>
      </c>
      <c r="U128">
        <v>0.73240000000000005</v>
      </c>
      <c r="V128">
        <v>3.3E-3</v>
      </c>
      <c r="W128">
        <v>5.0299999999999997E-2</v>
      </c>
      <c r="X128">
        <v>2.3999999999999998E-3</v>
      </c>
      <c r="Y128">
        <v>0.42349999999999999</v>
      </c>
      <c r="Z128">
        <v>4.1000000000000003E-3</v>
      </c>
      <c r="AA128">
        <v>3.3799999999999997E-2</v>
      </c>
      <c r="AB128">
        <v>1.6000000000000001E-3</v>
      </c>
      <c r="AC128">
        <v>1.72E-2</v>
      </c>
      <c r="AD128">
        <v>5.0000000000000001E-4</v>
      </c>
      <c r="AE128" t="s">
        <v>24</v>
      </c>
      <c r="AF128">
        <v>1.35E-2</v>
      </c>
      <c r="AG128">
        <v>1.44E-2</v>
      </c>
      <c r="AH128">
        <v>1E-4</v>
      </c>
      <c r="AI128">
        <v>2E-3</v>
      </c>
      <c r="AJ128">
        <v>1E-4</v>
      </c>
      <c r="AK128" t="s">
        <v>24</v>
      </c>
      <c r="AL128">
        <v>1E-3</v>
      </c>
      <c r="AO128">
        <v>9.5999999999999992E-3</v>
      </c>
      <c r="AP128">
        <v>1E-4</v>
      </c>
      <c r="AQ128">
        <v>1.14E-2</v>
      </c>
      <c r="AR128">
        <v>1E-4</v>
      </c>
      <c r="AS128">
        <v>2.0999999999999999E-3</v>
      </c>
      <c r="AT128">
        <v>0</v>
      </c>
      <c r="AU128">
        <v>2.2499999999999999E-2</v>
      </c>
      <c r="AV128">
        <v>1E-4</v>
      </c>
      <c r="AW128">
        <v>1.4E-3</v>
      </c>
      <c r="AX128">
        <v>0</v>
      </c>
      <c r="AY128" t="s">
        <v>24</v>
      </c>
      <c r="AZ128">
        <v>5.0000000000000001E-3</v>
      </c>
      <c r="BE128" t="s">
        <v>24</v>
      </c>
      <c r="BF128">
        <v>0.1042</v>
      </c>
      <c r="BG128" t="s">
        <v>24</v>
      </c>
      <c r="BH128">
        <v>4.1700000000000001E-2</v>
      </c>
      <c r="BI128" t="s">
        <v>24</v>
      </c>
      <c r="BJ128">
        <v>6.7000000000000004E-2</v>
      </c>
      <c r="BK128" t="s">
        <v>24</v>
      </c>
      <c r="BL128">
        <v>8.7800000000000003E-2</v>
      </c>
      <c r="BQ128">
        <v>6.6E-3</v>
      </c>
      <c r="BR128">
        <v>2.0000000000000001E-4</v>
      </c>
      <c r="BS128" t="s">
        <v>24</v>
      </c>
      <c r="BT128">
        <v>1.9599999999999999E-2</v>
      </c>
      <c r="BY128" t="s">
        <v>24</v>
      </c>
      <c r="BZ128">
        <v>4.7999999999999996E-3</v>
      </c>
      <c r="CA128">
        <v>6.9999999999999999E-4</v>
      </c>
      <c r="CB128">
        <v>1E-4</v>
      </c>
      <c r="CC128">
        <v>2E-3</v>
      </c>
      <c r="CD128">
        <v>1E-4</v>
      </c>
      <c r="CE128" t="s">
        <v>24</v>
      </c>
      <c r="CF128">
        <v>1.4500000000000001E-2</v>
      </c>
      <c r="CG128">
        <v>1.6999999999999999E-3</v>
      </c>
      <c r="CH128">
        <v>1E-4</v>
      </c>
      <c r="CI128">
        <v>2.9999999999999997E-4</v>
      </c>
      <c r="CJ128">
        <v>1E-4</v>
      </c>
      <c r="CK128">
        <v>58.72</v>
      </c>
      <c r="CL128">
        <v>0.11</v>
      </c>
      <c r="CM128">
        <v>1.0500000000000001E-2</v>
      </c>
      <c r="CN128">
        <v>5.9999999999999995E-4</v>
      </c>
      <c r="CO128">
        <v>3.0895000000000001</v>
      </c>
      <c r="CP128">
        <v>7.6E-3</v>
      </c>
      <c r="CQ128">
        <v>4.4999999999999997E-3</v>
      </c>
      <c r="CR128">
        <v>2.0000000000000001E-4</v>
      </c>
      <c r="CS128" t="s">
        <v>24</v>
      </c>
      <c r="CT128">
        <v>3.2000000000000002E-3</v>
      </c>
      <c r="CU128">
        <v>512220</v>
      </c>
      <c r="CV128" t="s">
        <v>247</v>
      </c>
      <c r="CW128" t="s">
        <v>246</v>
      </c>
      <c r="CX128">
        <v>91.13</v>
      </c>
      <c r="CY128">
        <v>73.989999999999995</v>
      </c>
      <c r="CZ128">
        <v>165.12</v>
      </c>
      <c r="DA128">
        <v>116.07</v>
      </c>
      <c r="DB128">
        <v>118.23</v>
      </c>
      <c r="DC128">
        <v>234.29</v>
      </c>
      <c r="DD128" t="s">
        <v>245</v>
      </c>
    </row>
    <row r="129" spans="1:108" x14ac:dyDescent="0.2">
      <c r="A129">
        <v>144</v>
      </c>
      <c r="B129" s="40">
        <v>43538</v>
      </c>
      <c r="C129" s="39">
        <v>0.6381134259259259</v>
      </c>
      <c r="D129" t="s">
        <v>286</v>
      </c>
      <c r="E129" t="s">
        <v>249</v>
      </c>
      <c r="F129" t="s">
        <v>333</v>
      </c>
      <c r="G129" s="42">
        <v>9.7381600000000077</v>
      </c>
      <c r="H129">
        <v>19</v>
      </c>
      <c r="I129">
        <v>2.2599999999999998</v>
      </c>
      <c r="J129">
        <v>0.16</v>
      </c>
      <c r="K129">
        <v>4.1818</v>
      </c>
      <c r="L129">
        <v>3.2800000000000003E-2</v>
      </c>
      <c r="M129">
        <v>7.7510000000000003</v>
      </c>
      <c r="N129">
        <v>2.23E-2</v>
      </c>
      <c r="O129">
        <v>3.7699999999999997E-2</v>
      </c>
      <c r="P129">
        <v>3.0999999999999999E-3</v>
      </c>
      <c r="Q129">
        <v>0.1082</v>
      </c>
      <c r="R129">
        <v>2E-3</v>
      </c>
      <c r="S129">
        <v>23.128299999999999</v>
      </c>
      <c r="T129">
        <v>4.9299999999999997E-2</v>
      </c>
      <c r="U129">
        <v>0.73629999999999995</v>
      </c>
      <c r="V129">
        <v>3.3E-3</v>
      </c>
      <c r="W129">
        <v>0.1457</v>
      </c>
      <c r="X129">
        <v>2.5000000000000001E-3</v>
      </c>
      <c r="Y129">
        <v>0.42370000000000002</v>
      </c>
      <c r="Z129">
        <v>4.1999999999999997E-3</v>
      </c>
      <c r="AA129">
        <v>3.2899999999999999E-2</v>
      </c>
      <c r="AB129">
        <v>1.6000000000000001E-3</v>
      </c>
      <c r="AC129">
        <v>2.1700000000000001E-2</v>
      </c>
      <c r="AD129">
        <v>5.9999999999999995E-4</v>
      </c>
      <c r="AE129" t="s">
        <v>24</v>
      </c>
      <c r="AF129">
        <v>1.47E-2</v>
      </c>
      <c r="AG129">
        <v>1.26E-2</v>
      </c>
      <c r="AH129">
        <v>1E-4</v>
      </c>
      <c r="AI129">
        <v>3.0000000000000001E-3</v>
      </c>
      <c r="AJ129">
        <v>1E-4</v>
      </c>
      <c r="AK129" t="s">
        <v>24</v>
      </c>
      <c r="AL129">
        <v>1E-3</v>
      </c>
      <c r="AO129">
        <v>9.4000000000000004E-3</v>
      </c>
      <c r="AP129">
        <v>1E-4</v>
      </c>
      <c r="AQ129">
        <v>1.11E-2</v>
      </c>
      <c r="AR129">
        <v>1E-4</v>
      </c>
      <c r="AS129">
        <v>2.3E-3</v>
      </c>
      <c r="AT129">
        <v>0</v>
      </c>
      <c r="AU129">
        <v>2.2599999999999999E-2</v>
      </c>
      <c r="AV129">
        <v>1E-4</v>
      </c>
      <c r="AW129">
        <v>1.4E-3</v>
      </c>
      <c r="AX129">
        <v>0</v>
      </c>
      <c r="AY129" t="s">
        <v>24</v>
      </c>
      <c r="AZ129">
        <v>5.0000000000000001E-3</v>
      </c>
      <c r="BE129" t="s">
        <v>24</v>
      </c>
      <c r="BF129">
        <v>0.10349999999999999</v>
      </c>
      <c r="BG129" t="s">
        <v>24</v>
      </c>
      <c r="BH129">
        <v>4.1399999999999999E-2</v>
      </c>
      <c r="BI129" t="s">
        <v>24</v>
      </c>
      <c r="BJ129">
        <v>6.6400000000000001E-2</v>
      </c>
      <c r="BK129" t="s">
        <v>24</v>
      </c>
      <c r="BL129">
        <v>8.7099999999999997E-2</v>
      </c>
      <c r="BQ129">
        <v>6.3E-3</v>
      </c>
      <c r="BR129">
        <v>2.0000000000000001E-4</v>
      </c>
      <c r="BS129" t="s">
        <v>24</v>
      </c>
      <c r="BT129">
        <v>1.9900000000000001E-2</v>
      </c>
      <c r="BY129" t="s">
        <v>24</v>
      </c>
      <c r="BZ129">
        <v>4.8999999999999998E-3</v>
      </c>
      <c r="CA129">
        <v>6.9999999999999999E-4</v>
      </c>
      <c r="CB129">
        <v>1E-4</v>
      </c>
      <c r="CC129">
        <v>2.0999999999999999E-3</v>
      </c>
      <c r="CD129">
        <v>1E-4</v>
      </c>
      <c r="CE129" t="s">
        <v>24</v>
      </c>
      <c r="CF129">
        <v>1.44E-2</v>
      </c>
      <c r="CG129">
        <v>1.6000000000000001E-3</v>
      </c>
      <c r="CH129">
        <v>1E-4</v>
      </c>
      <c r="CI129">
        <v>2.0000000000000001E-4</v>
      </c>
      <c r="CJ129">
        <v>1E-4</v>
      </c>
      <c r="CK129">
        <v>57.5</v>
      </c>
      <c r="CL129">
        <v>0.11</v>
      </c>
      <c r="CM129">
        <v>1.1599999999999999E-2</v>
      </c>
      <c r="CN129">
        <v>6.9999999999999999E-4</v>
      </c>
      <c r="CO129">
        <v>3.5741999999999998</v>
      </c>
      <c r="CP129">
        <v>8.6999999999999994E-3</v>
      </c>
      <c r="CQ129">
        <v>5.4000000000000003E-3</v>
      </c>
      <c r="CR129">
        <v>2.0000000000000001E-4</v>
      </c>
      <c r="CS129" t="s">
        <v>24</v>
      </c>
      <c r="CT129">
        <v>3.0999999999999999E-3</v>
      </c>
      <c r="CU129">
        <v>512220</v>
      </c>
      <c r="CV129" t="s">
        <v>247</v>
      </c>
      <c r="CW129" t="s">
        <v>246</v>
      </c>
      <c r="CX129">
        <v>91.62</v>
      </c>
      <c r="CY129">
        <v>73.14</v>
      </c>
      <c r="CZ129">
        <v>164.76</v>
      </c>
      <c r="DA129">
        <v>116.23</v>
      </c>
      <c r="DB129">
        <v>118.17</v>
      </c>
      <c r="DC129">
        <v>234.39</v>
      </c>
      <c r="DD129" t="s">
        <v>245</v>
      </c>
    </row>
    <row r="130" spans="1:108" x14ac:dyDescent="0.2">
      <c r="A130">
        <v>141</v>
      </c>
      <c r="B130" s="40">
        <v>43538</v>
      </c>
      <c r="C130" s="39">
        <v>0.62774305555555554</v>
      </c>
      <c r="D130" t="s">
        <v>257</v>
      </c>
      <c r="E130" t="s">
        <v>249</v>
      </c>
      <c r="F130" t="s">
        <v>333</v>
      </c>
      <c r="G130" s="42">
        <v>9.6860400000000073</v>
      </c>
      <c r="H130">
        <v>18</v>
      </c>
      <c r="I130">
        <v>2.44</v>
      </c>
      <c r="J130">
        <v>0.16</v>
      </c>
      <c r="K130">
        <v>5.0761000000000003</v>
      </c>
      <c r="L130">
        <v>3.4799999999999998E-2</v>
      </c>
      <c r="M130">
        <v>9.7055000000000007</v>
      </c>
      <c r="N130">
        <v>2.5999999999999999E-2</v>
      </c>
      <c r="O130">
        <v>3.6299999999999999E-2</v>
      </c>
      <c r="P130">
        <v>3.3E-3</v>
      </c>
      <c r="Q130">
        <v>8.5800000000000001E-2</v>
      </c>
      <c r="R130">
        <v>2E-3</v>
      </c>
      <c r="S130">
        <v>21.035699999999999</v>
      </c>
      <c r="T130">
        <v>4.41E-2</v>
      </c>
      <c r="U130">
        <v>0.9153</v>
      </c>
      <c r="V130">
        <v>3.5999999999999999E-3</v>
      </c>
      <c r="W130">
        <v>0.51790000000000003</v>
      </c>
      <c r="X130">
        <v>3.0000000000000001E-3</v>
      </c>
      <c r="Y130">
        <v>0.44679999999999997</v>
      </c>
      <c r="Z130">
        <v>4.3E-3</v>
      </c>
      <c r="AA130">
        <v>3.5400000000000001E-2</v>
      </c>
      <c r="AB130">
        <v>1.6999999999999999E-3</v>
      </c>
      <c r="AC130">
        <v>2.4400000000000002E-2</v>
      </c>
      <c r="AD130">
        <v>5.9999999999999995E-4</v>
      </c>
      <c r="AE130" t="s">
        <v>24</v>
      </c>
      <c r="AF130">
        <v>1.4500000000000001E-2</v>
      </c>
      <c r="AG130">
        <v>1.32E-2</v>
      </c>
      <c r="AH130">
        <v>1E-4</v>
      </c>
      <c r="AI130">
        <v>3.3E-3</v>
      </c>
      <c r="AJ130">
        <v>1E-4</v>
      </c>
      <c r="AK130" t="s">
        <v>24</v>
      </c>
      <c r="AL130">
        <v>1E-3</v>
      </c>
      <c r="AO130">
        <v>9.1999999999999998E-3</v>
      </c>
      <c r="AP130">
        <v>1E-4</v>
      </c>
      <c r="AQ130">
        <v>1.1599999999999999E-2</v>
      </c>
      <c r="AR130">
        <v>1E-4</v>
      </c>
      <c r="AS130">
        <v>2.2000000000000001E-3</v>
      </c>
      <c r="AT130">
        <v>0</v>
      </c>
      <c r="AU130">
        <v>2.46E-2</v>
      </c>
      <c r="AV130">
        <v>1E-4</v>
      </c>
      <c r="AW130">
        <v>1.5E-3</v>
      </c>
      <c r="AX130">
        <v>0</v>
      </c>
      <c r="AY130" t="s">
        <v>24</v>
      </c>
      <c r="AZ130">
        <v>5.0000000000000001E-3</v>
      </c>
      <c r="BE130" t="s">
        <v>24</v>
      </c>
      <c r="BF130">
        <v>0.10299999999999999</v>
      </c>
      <c r="BG130" t="s">
        <v>24</v>
      </c>
      <c r="BH130">
        <v>4.1300000000000003E-2</v>
      </c>
      <c r="BI130" t="s">
        <v>24</v>
      </c>
      <c r="BJ130">
        <v>6.6000000000000003E-2</v>
      </c>
      <c r="BK130" t="s">
        <v>24</v>
      </c>
      <c r="BL130">
        <v>8.6400000000000005E-2</v>
      </c>
      <c r="BQ130">
        <v>6.7000000000000002E-3</v>
      </c>
      <c r="BR130">
        <v>2.0000000000000001E-4</v>
      </c>
      <c r="BS130" t="s">
        <v>24</v>
      </c>
      <c r="BT130">
        <v>0.02</v>
      </c>
      <c r="BY130" t="s">
        <v>24</v>
      </c>
      <c r="BZ130">
        <v>5.0000000000000001E-3</v>
      </c>
      <c r="CA130">
        <v>6.9999999999999999E-4</v>
      </c>
      <c r="CB130">
        <v>1E-4</v>
      </c>
      <c r="CC130">
        <v>2E-3</v>
      </c>
      <c r="CD130">
        <v>1E-4</v>
      </c>
      <c r="CE130" t="s">
        <v>24</v>
      </c>
      <c r="CF130">
        <v>1.4500000000000001E-2</v>
      </c>
      <c r="CG130">
        <v>1.9E-3</v>
      </c>
      <c r="CH130">
        <v>1E-4</v>
      </c>
      <c r="CI130">
        <v>2.9999999999999997E-4</v>
      </c>
      <c r="CJ130">
        <v>1E-4</v>
      </c>
      <c r="CK130">
        <v>55.94</v>
      </c>
      <c r="CL130">
        <v>0.11</v>
      </c>
      <c r="CM130">
        <v>1.17E-2</v>
      </c>
      <c r="CN130">
        <v>6.9999999999999999E-4</v>
      </c>
      <c r="CO130">
        <v>3.6454</v>
      </c>
      <c r="CP130">
        <v>8.6999999999999994E-3</v>
      </c>
      <c r="CQ130">
        <v>5.0000000000000001E-3</v>
      </c>
      <c r="CR130">
        <v>2.0000000000000001E-4</v>
      </c>
      <c r="CS130" t="s">
        <v>24</v>
      </c>
      <c r="CT130">
        <v>3.0000000000000001E-3</v>
      </c>
      <c r="CU130">
        <v>512220</v>
      </c>
      <c r="CV130" t="s">
        <v>247</v>
      </c>
      <c r="CW130" t="s">
        <v>246</v>
      </c>
      <c r="CX130">
        <v>91.75</v>
      </c>
      <c r="CY130">
        <v>75.02</v>
      </c>
      <c r="CZ130">
        <v>166.77</v>
      </c>
      <c r="DA130">
        <v>116.24</v>
      </c>
      <c r="DB130">
        <v>118.22</v>
      </c>
      <c r="DC130">
        <v>234.47</v>
      </c>
      <c r="DD130" t="s">
        <v>245</v>
      </c>
    </row>
    <row r="131" spans="1:108" x14ac:dyDescent="0.2">
      <c r="A131">
        <v>9</v>
      </c>
      <c r="B131" s="40">
        <v>43537</v>
      </c>
      <c r="C131" s="39">
        <v>0.41165509259259259</v>
      </c>
      <c r="D131" t="s">
        <v>275</v>
      </c>
      <c r="E131" t="s">
        <v>249</v>
      </c>
      <c r="F131" t="s">
        <v>333</v>
      </c>
      <c r="G131" s="42">
        <v>9.6339200000000069</v>
      </c>
      <c r="H131">
        <v>17</v>
      </c>
      <c r="I131" t="s">
        <v>24</v>
      </c>
      <c r="J131">
        <v>0.69</v>
      </c>
      <c r="K131">
        <v>3.8668</v>
      </c>
      <c r="L131">
        <v>3.2599999999999997E-2</v>
      </c>
      <c r="M131">
        <v>7.5949999999999998</v>
      </c>
      <c r="N131">
        <v>1.84E-2</v>
      </c>
      <c r="O131" t="s">
        <v>24</v>
      </c>
      <c r="P131">
        <v>1.9800000000000002E-2</v>
      </c>
      <c r="Q131">
        <v>1.5100000000000001E-2</v>
      </c>
      <c r="R131">
        <v>1.9E-3</v>
      </c>
      <c r="S131">
        <v>22.785299999999999</v>
      </c>
      <c r="T131">
        <v>3.1399999999999997E-2</v>
      </c>
      <c r="U131">
        <v>0.75360000000000005</v>
      </c>
      <c r="V131">
        <v>3.0999999999999999E-3</v>
      </c>
      <c r="W131">
        <v>0.15040000000000001</v>
      </c>
      <c r="X131">
        <v>2.5000000000000001E-3</v>
      </c>
      <c r="Y131">
        <v>0.40679999999999999</v>
      </c>
      <c r="Z131">
        <v>4.0000000000000001E-3</v>
      </c>
      <c r="AA131">
        <v>3.0099999999999998E-2</v>
      </c>
      <c r="AB131">
        <v>1.6000000000000001E-3</v>
      </c>
      <c r="AC131">
        <v>1.83E-2</v>
      </c>
      <c r="AD131">
        <v>5.9999999999999995E-4</v>
      </c>
      <c r="AE131" t="s">
        <v>24</v>
      </c>
      <c r="AF131">
        <v>1.4200000000000001E-2</v>
      </c>
      <c r="AG131">
        <v>8.9999999999999993E-3</v>
      </c>
      <c r="AH131">
        <v>1E-4</v>
      </c>
      <c r="AI131">
        <v>2.5999999999999999E-3</v>
      </c>
      <c r="AJ131">
        <v>1E-4</v>
      </c>
      <c r="AK131" t="s">
        <v>24</v>
      </c>
      <c r="AL131">
        <v>8.9999999999999998E-4</v>
      </c>
      <c r="AO131">
        <v>9.4999999999999998E-3</v>
      </c>
      <c r="AP131">
        <v>1E-4</v>
      </c>
      <c r="AQ131">
        <v>1.06E-2</v>
      </c>
      <c r="AR131">
        <v>1E-4</v>
      </c>
      <c r="AS131">
        <v>2.2000000000000001E-3</v>
      </c>
      <c r="AT131">
        <v>0</v>
      </c>
      <c r="AU131">
        <v>2.2499999999999999E-2</v>
      </c>
      <c r="AV131">
        <v>1E-4</v>
      </c>
      <c r="AW131">
        <v>1.4E-3</v>
      </c>
      <c r="AX131">
        <v>0</v>
      </c>
      <c r="AY131" t="s">
        <v>24</v>
      </c>
      <c r="AZ131">
        <v>4.8999999999999998E-3</v>
      </c>
      <c r="BE131" t="s">
        <v>24</v>
      </c>
      <c r="BF131">
        <v>0.10299999999999999</v>
      </c>
      <c r="BG131" t="s">
        <v>24</v>
      </c>
      <c r="BH131">
        <v>4.1399999999999999E-2</v>
      </c>
      <c r="BI131" t="s">
        <v>24</v>
      </c>
      <c r="BJ131">
        <v>6.6400000000000001E-2</v>
      </c>
      <c r="BK131" t="s">
        <v>24</v>
      </c>
      <c r="BL131">
        <v>8.7300000000000003E-2</v>
      </c>
      <c r="BQ131">
        <v>6.1000000000000004E-3</v>
      </c>
      <c r="BR131">
        <v>2.0000000000000001E-4</v>
      </c>
      <c r="BS131" t="s">
        <v>24</v>
      </c>
      <c r="BT131">
        <v>1.8599999999999998E-2</v>
      </c>
      <c r="BY131" t="s">
        <v>24</v>
      </c>
      <c r="BZ131">
        <v>4.7000000000000002E-3</v>
      </c>
      <c r="CA131">
        <v>5.0000000000000001E-4</v>
      </c>
      <c r="CB131">
        <v>1E-4</v>
      </c>
      <c r="CC131">
        <v>1.8E-3</v>
      </c>
      <c r="CD131">
        <v>1E-4</v>
      </c>
      <c r="CE131" t="s">
        <v>24</v>
      </c>
      <c r="CF131">
        <v>1.4200000000000001E-2</v>
      </c>
      <c r="CG131">
        <v>1.2999999999999999E-3</v>
      </c>
      <c r="CH131">
        <v>1E-4</v>
      </c>
      <c r="CI131">
        <v>2.0000000000000001E-4</v>
      </c>
      <c r="CJ131">
        <v>1E-4</v>
      </c>
      <c r="CK131">
        <v>60.86</v>
      </c>
      <c r="CL131">
        <v>0.06</v>
      </c>
      <c r="CM131">
        <v>8.6E-3</v>
      </c>
      <c r="CN131">
        <v>5.9999999999999995E-4</v>
      </c>
      <c r="CO131">
        <v>3.4373</v>
      </c>
      <c r="CP131">
        <v>6.3E-3</v>
      </c>
      <c r="CQ131">
        <v>4.7999999999999996E-3</v>
      </c>
      <c r="CR131">
        <v>2.0000000000000001E-4</v>
      </c>
      <c r="CS131" t="s">
        <v>24</v>
      </c>
      <c r="CT131">
        <v>3.0000000000000001E-3</v>
      </c>
      <c r="CU131">
        <v>512220</v>
      </c>
      <c r="CV131" t="s">
        <v>247</v>
      </c>
      <c r="CW131" t="s">
        <v>246</v>
      </c>
      <c r="CX131">
        <v>91.72</v>
      </c>
      <c r="CY131">
        <v>73.69</v>
      </c>
      <c r="CZ131">
        <v>165.42</v>
      </c>
      <c r="DA131">
        <v>116.08</v>
      </c>
      <c r="DB131">
        <v>118.17</v>
      </c>
      <c r="DC131">
        <v>234.25</v>
      </c>
      <c r="DD131" t="s">
        <v>245</v>
      </c>
    </row>
    <row r="132" spans="1:108" x14ac:dyDescent="0.2">
      <c r="A132">
        <v>50</v>
      </c>
      <c r="B132" s="40">
        <v>43537</v>
      </c>
      <c r="C132" s="39">
        <v>0.58148148148148149</v>
      </c>
      <c r="D132" t="s">
        <v>291</v>
      </c>
      <c r="E132" t="s">
        <v>249</v>
      </c>
      <c r="F132" t="s">
        <v>333</v>
      </c>
      <c r="G132" s="42">
        <v>9.5818000000000065</v>
      </c>
      <c r="H132">
        <v>16</v>
      </c>
      <c r="I132">
        <v>2.14</v>
      </c>
      <c r="J132">
        <v>0.16</v>
      </c>
      <c r="K132">
        <v>4.4429999999999996</v>
      </c>
      <c r="L132">
        <v>3.3000000000000002E-2</v>
      </c>
      <c r="M132">
        <v>7.8817000000000004</v>
      </c>
      <c r="N132">
        <v>2.2200000000000001E-2</v>
      </c>
      <c r="O132">
        <v>4.1700000000000001E-2</v>
      </c>
      <c r="P132">
        <v>3.0000000000000001E-3</v>
      </c>
      <c r="Q132">
        <v>6.7900000000000002E-2</v>
      </c>
      <c r="R132">
        <v>1.9E-3</v>
      </c>
      <c r="S132">
        <v>22.5627</v>
      </c>
      <c r="T132">
        <v>4.7300000000000002E-2</v>
      </c>
      <c r="U132">
        <v>0.83750000000000002</v>
      </c>
      <c r="V132">
        <v>3.3999999999999998E-3</v>
      </c>
      <c r="W132" t="s">
        <v>24</v>
      </c>
      <c r="X132">
        <v>2.6100000000000002E-2</v>
      </c>
      <c r="Y132">
        <v>0.40250000000000002</v>
      </c>
      <c r="Z132">
        <v>4.0000000000000001E-3</v>
      </c>
      <c r="AA132">
        <v>3.6799999999999999E-2</v>
      </c>
      <c r="AB132">
        <v>1.6000000000000001E-3</v>
      </c>
      <c r="AC132">
        <v>1.6400000000000001E-2</v>
      </c>
      <c r="AD132">
        <v>5.0000000000000001E-4</v>
      </c>
      <c r="AE132" t="s">
        <v>24</v>
      </c>
      <c r="AF132">
        <v>1.3899999999999999E-2</v>
      </c>
      <c r="AG132">
        <v>1.2E-2</v>
      </c>
      <c r="AH132">
        <v>1E-4</v>
      </c>
      <c r="AI132">
        <v>1.8E-3</v>
      </c>
      <c r="AJ132">
        <v>1E-4</v>
      </c>
      <c r="AK132" t="s">
        <v>24</v>
      </c>
      <c r="AL132">
        <v>1E-3</v>
      </c>
      <c r="AO132">
        <v>1.03E-2</v>
      </c>
      <c r="AP132">
        <v>1E-4</v>
      </c>
      <c r="AQ132">
        <v>1.03E-2</v>
      </c>
      <c r="AR132">
        <v>1E-4</v>
      </c>
      <c r="AS132">
        <v>2.0999999999999999E-3</v>
      </c>
      <c r="AT132">
        <v>0</v>
      </c>
      <c r="AU132">
        <v>1.8800000000000001E-2</v>
      </c>
      <c r="AV132">
        <v>1E-4</v>
      </c>
      <c r="AW132">
        <v>1.1999999999999999E-3</v>
      </c>
      <c r="AX132">
        <v>0</v>
      </c>
      <c r="AY132" t="s">
        <v>24</v>
      </c>
      <c r="AZ132">
        <v>4.7999999999999996E-3</v>
      </c>
      <c r="BE132" t="s">
        <v>24</v>
      </c>
      <c r="BF132">
        <v>0.1009</v>
      </c>
      <c r="BG132">
        <v>6.9999999999999999E-4</v>
      </c>
      <c r="BH132">
        <v>2.0000000000000001E-4</v>
      </c>
      <c r="BI132" t="s">
        <v>24</v>
      </c>
      <c r="BJ132">
        <v>6.4899999999999999E-2</v>
      </c>
      <c r="BK132" t="s">
        <v>24</v>
      </c>
      <c r="BL132">
        <v>8.5000000000000006E-2</v>
      </c>
      <c r="BQ132">
        <v>6.8999999999999999E-3</v>
      </c>
      <c r="BR132">
        <v>2.0000000000000001E-4</v>
      </c>
      <c r="BS132" t="s">
        <v>24</v>
      </c>
      <c r="BT132">
        <v>1.8800000000000001E-2</v>
      </c>
      <c r="BY132" t="s">
        <v>24</v>
      </c>
      <c r="BZ132">
        <v>4.7000000000000002E-3</v>
      </c>
      <c r="CA132">
        <v>6.9999999999999999E-4</v>
      </c>
      <c r="CB132">
        <v>1E-4</v>
      </c>
      <c r="CC132">
        <v>1.9E-3</v>
      </c>
      <c r="CD132">
        <v>1E-4</v>
      </c>
      <c r="CE132" t="s">
        <v>24</v>
      </c>
      <c r="CF132">
        <v>1.4E-2</v>
      </c>
      <c r="CG132">
        <v>1.4E-3</v>
      </c>
      <c r="CH132">
        <v>1E-4</v>
      </c>
      <c r="CI132">
        <v>4.0000000000000002E-4</v>
      </c>
      <c r="CJ132">
        <v>1E-4</v>
      </c>
      <c r="CK132">
        <v>58.1</v>
      </c>
      <c r="CL132">
        <v>0.11</v>
      </c>
      <c r="CM132">
        <v>1.06E-2</v>
      </c>
      <c r="CN132">
        <v>5.9999999999999995E-4</v>
      </c>
      <c r="CO132">
        <v>3.3811</v>
      </c>
      <c r="CP132">
        <v>8.2000000000000007E-3</v>
      </c>
      <c r="CQ132">
        <v>5.1999999999999998E-3</v>
      </c>
      <c r="CR132">
        <v>2.0000000000000001E-4</v>
      </c>
      <c r="CS132" t="s">
        <v>24</v>
      </c>
      <c r="CT132">
        <v>3.0999999999999999E-3</v>
      </c>
      <c r="CU132">
        <v>512220</v>
      </c>
      <c r="CV132" t="s">
        <v>247</v>
      </c>
      <c r="CW132" t="s">
        <v>246</v>
      </c>
      <c r="CX132">
        <v>90.74</v>
      </c>
      <c r="CY132">
        <v>72.75</v>
      </c>
      <c r="CZ132">
        <v>163.47999999999999</v>
      </c>
      <c r="DA132">
        <v>116.05</v>
      </c>
      <c r="DB132">
        <v>118.14</v>
      </c>
      <c r="DC132">
        <v>234.19</v>
      </c>
      <c r="DD132" t="s">
        <v>245</v>
      </c>
    </row>
    <row r="133" spans="1:108" x14ac:dyDescent="0.2">
      <c r="A133" s="41">
        <v>35</v>
      </c>
      <c r="B133" s="44">
        <v>43537</v>
      </c>
      <c r="C133" s="43">
        <v>0.50091435185185185</v>
      </c>
      <c r="D133" s="41" t="s">
        <v>311</v>
      </c>
      <c r="E133" s="41" t="s">
        <v>249</v>
      </c>
      <c r="F133" t="s">
        <v>333</v>
      </c>
      <c r="G133" s="42">
        <v>9.5296800000000061</v>
      </c>
      <c r="H133" s="41">
        <v>15</v>
      </c>
      <c r="I133" s="41">
        <v>2.2999999999999998</v>
      </c>
      <c r="J133" s="41">
        <v>0.16</v>
      </c>
      <c r="K133" s="41">
        <v>4.8785999999999996</v>
      </c>
      <c r="L133" s="41">
        <v>3.4000000000000002E-2</v>
      </c>
      <c r="M133" s="41">
        <v>8.8970000000000002</v>
      </c>
      <c r="N133" s="41">
        <v>2.4199999999999999E-2</v>
      </c>
      <c r="O133" s="41">
        <v>4.0599999999999997E-2</v>
      </c>
      <c r="P133" s="41">
        <v>3.0999999999999999E-3</v>
      </c>
      <c r="Q133" s="41">
        <v>8.5300000000000001E-2</v>
      </c>
      <c r="R133" s="41">
        <v>2E-3</v>
      </c>
      <c r="S133" s="41">
        <v>21.349699999999999</v>
      </c>
      <c r="T133" s="41">
        <v>4.4600000000000001E-2</v>
      </c>
      <c r="U133" s="41">
        <v>0.90249999999999997</v>
      </c>
      <c r="V133" s="41">
        <v>3.5000000000000001E-3</v>
      </c>
      <c r="W133" s="41" t="s">
        <v>24</v>
      </c>
      <c r="X133" s="41">
        <v>2.7E-2</v>
      </c>
      <c r="Y133" s="41">
        <v>0.43190000000000001</v>
      </c>
      <c r="Z133" s="41">
        <v>4.1000000000000003E-3</v>
      </c>
      <c r="AA133" s="41">
        <v>3.5799999999999998E-2</v>
      </c>
      <c r="AB133" s="41">
        <v>1.6000000000000001E-3</v>
      </c>
      <c r="AC133" s="41">
        <v>1.61E-2</v>
      </c>
      <c r="AD133" s="41">
        <v>5.0000000000000001E-4</v>
      </c>
      <c r="AE133" s="41" t="s">
        <v>24</v>
      </c>
      <c r="AF133" s="41">
        <v>1.3899999999999999E-2</v>
      </c>
      <c r="AG133" s="41">
        <v>1.52E-2</v>
      </c>
      <c r="AH133" s="41">
        <v>2.0000000000000001E-4</v>
      </c>
      <c r="AI133" s="41">
        <v>2.5000000000000001E-3</v>
      </c>
      <c r="AJ133" s="41">
        <v>1E-4</v>
      </c>
      <c r="AK133" s="41" t="s">
        <v>24</v>
      </c>
      <c r="AL133" s="41">
        <v>1E-3</v>
      </c>
      <c r="AM133" s="41"/>
      <c r="AO133" s="41">
        <v>9.9000000000000008E-3</v>
      </c>
      <c r="AP133" s="41">
        <v>1E-4</v>
      </c>
      <c r="AQ133" s="41">
        <v>1.0500000000000001E-2</v>
      </c>
      <c r="AR133" s="41">
        <v>1E-4</v>
      </c>
      <c r="AS133" s="41">
        <v>2.0999999999999999E-3</v>
      </c>
      <c r="AT133" s="41">
        <v>0</v>
      </c>
      <c r="AU133" s="41">
        <v>2.35E-2</v>
      </c>
      <c r="AV133" s="41">
        <v>1E-4</v>
      </c>
      <c r="AW133" s="41">
        <v>1.4E-3</v>
      </c>
      <c r="AX133" s="41">
        <v>0</v>
      </c>
      <c r="AY133" s="41" t="s">
        <v>24</v>
      </c>
      <c r="AZ133" s="41">
        <v>4.8999999999999998E-3</v>
      </c>
      <c r="BA133" s="41"/>
      <c r="BB133" s="41"/>
      <c r="BC133" s="41"/>
      <c r="BD133" s="41"/>
      <c r="BE133" s="41" t="s">
        <v>24</v>
      </c>
      <c r="BF133" s="41">
        <v>0.1017</v>
      </c>
      <c r="BG133" s="41">
        <v>1E-3</v>
      </c>
      <c r="BH133" s="41">
        <v>2.0000000000000001E-4</v>
      </c>
      <c r="BI133" s="41" t="s">
        <v>24</v>
      </c>
      <c r="BJ133" s="41">
        <v>6.5600000000000006E-2</v>
      </c>
      <c r="BK133" s="41" t="s">
        <v>24</v>
      </c>
      <c r="BL133" s="41">
        <v>8.6199999999999999E-2</v>
      </c>
      <c r="BM133" s="41"/>
      <c r="BN133" s="41"/>
      <c r="BO133" s="41"/>
      <c r="BP133" s="41"/>
      <c r="BQ133" s="41">
        <v>6.8999999999999999E-3</v>
      </c>
      <c r="BR133" s="41">
        <v>2.0000000000000001E-4</v>
      </c>
      <c r="BS133" s="41" t="s">
        <v>24</v>
      </c>
      <c r="BT133" s="41">
        <v>1.9800000000000002E-2</v>
      </c>
      <c r="BU133" s="41"/>
      <c r="BV133" s="41"/>
      <c r="BW133" s="41"/>
      <c r="BX133" s="41"/>
      <c r="BY133" s="41" t="s">
        <v>24</v>
      </c>
      <c r="BZ133" s="41">
        <v>4.7000000000000002E-3</v>
      </c>
      <c r="CA133" s="41">
        <v>8.0000000000000004E-4</v>
      </c>
      <c r="CB133" s="41">
        <v>1E-4</v>
      </c>
      <c r="CC133" s="41">
        <v>1.8E-3</v>
      </c>
      <c r="CD133" s="41">
        <v>1E-4</v>
      </c>
      <c r="CE133" s="41" t="s">
        <v>24</v>
      </c>
      <c r="CF133" s="41">
        <v>1.4200000000000001E-2</v>
      </c>
      <c r="CG133" s="41">
        <v>1.5E-3</v>
      </c>
      <c r="CH133" s="41">
        <v>1E-4</v>
      </c>
      <c r="CI133" s="41">
        <v>4.0000000000000002E-4</v>
      </c>
      <c r="CJ133" s="41">
        <v>1E-4</v>
      </c>
      <c r="CK133" s="41">
        <v>57.55</v>
      </c>
      <c r="CL133" s="41">
        <v>0.11</v>
      </c>
      <c r="CM133" s="41">
        <v>1.4E-2</v>
      </c>
      <c r="CN133" s="41">
        <v>6.9999999999999999E-4</v>
      </c>
      <c r="CO133" s="41">
        <v>3.4157000000000002</v>
      </c>
      <c r="CP133" s="41">
        <v>8.2000000000000007E-3</v>
      </c>
      <c r="CQ133" s="41">
        <v>5.3E-3</v>
      </c>
      <c r="CR133" s="41">
        <v>2.0000000000000001E-4</v>
      </c>
      <c r="CS133" s="41" t="s">
        <v>24</v>
      </c>
      <c r="CT133" s="41">
        <v>3.0999999999999999E-3</v>
      </c>
      <c r="CU133" s="41">
        <v>512220</v>
      </c>
      <c r="CV133" s="41" t="s">
        <v>247</v>
      </c>
      <c r="CW133" s="41" t="s">
        <v>246</v>
      </c>
      <c r="CX133" s="41">
        <v>90.74</v>
      </c>
      <c r="CY133" s="41">
        <v>74.86</v>
      </c>
      <c r="CZ133" s="41">
        <v>165.59</v>
      </c>
      <c r="DA133" s="41">
        <v>116.02</v>
      </c>
      <c r="DB133" s="41">
        <v>118.23</v>
      </c>
      <c r="DC133" s="41">
        <v>234.26</v>
      </c>
      <c r="DD133" s="41" t="s">
        <v>245</v>
      </c>
    </row>
    <row r="134" spans="1:108" x14ac:dyDescent="0.2">
      <c r="A134" s="41">
        <v>133</v>
      </c>
      <c r="B134" s="44">
        <v>43538</v>
      </c>
      <c r="C134" s="43">
        <v>0.60006944444444443</v>
      </c>
      <c r="D134" s="41" t="s">
        <v>273</v>
      </c>
      <c r="E134" s="41" t="s">
        <v>249</v>
      </c>
      <c r="F134" t="s">
        <v>333</v>
      </c>
      <c r="G134" s="42">
        <v>9.4775600000000058</v>
      </c>
      <c r="H134" s="41">
        <v>14</v>
      </c>
      <c r="I134" s="41">
        <v>1.63</v>
      </c>
      <c r="J134" s="41">
        <v>0.16</v>
      </c>
      <c r="K134" s="41">
        <v>5.3632999999999997</v>
      </c>
      <c r="L134" s="41">
        <v>3.56E-2</v>
      </c>
      <c r="M134" s="41">
        <v>10.537699999999999</v>
      </c>
      <c r="N134" s="41">
        <v>2.7799999999999998E-2</v>
      </c>
      <c r="O134" s="41">
        <v>2.4400000000000002E-2</v>
      </c>
      <c r="P134" s="41">
        <v>3.2000000000000002E-3</v>
      </c>
      <c r="Q134" s="41">
        <v>0.24249999999999999</v>
      </c>
      <c r="R134" s="41">
        <v>2.3E-3</v>
      </c>
      <c r="S134" s="41">
        <v>20.1782</v>
      </c>
      <c r="T134" s="41">
        <v>4.2599999999999999E-2</v>
      </c>
      <c r="U134" s="41">
        <v>1.0129999999999999</v>
      </c>
      <c r="V134" s="41">
        <v>3.8E-3</v>
      </c>
      <c r="W134" s="41">
        <v>3.1300000000000001E-2</v>
      </c>
      <c r="X134" s="41">
        <v>2.5000000000000001E-3</v>
      </c>
      <c r="Y134" s="41">
        <v>0.44850000000000001</v>
      </c>
      <c r="Z134" s="41">
        <v>4.3E-3</v>
      </c>
      <c r="AA134" s="41">
        <v>3.7900000000000003E-2</v>
      </c>
      <c r="AB134" s="41">
        <v>1.6999999999999999E-3</v>
      </c>
      <c r="AC134" s="41">
        <v>1.8800000000000001E-2</v>
      </c>
      <c r="AD134" s="41">
        <v>5.9999999999999995E-4</v>
      </c>
      <c r="AE134" s="41" t="s">
        <v>24</v>
      </c>
      <c r="AF134" s="41">
        <v>1.5299999999999999E-2</v>
      </c>
      <c r="AG134" s="41">
        <v>1.4E-2</v>
      </c>
      <c r="AH134" s="41">
        <v>2.0000000000000001E-4</v>
      </c>
      <c r="AI134" s="41">
        <v>2.8999999999999998E-3</v>
      </c>
      <c r="AJ134" s="41">
        <v>1E-4</v>
      </c>
      <c r="AK134" s="41" t="s">
        <v>24</v>
      </c>
      <c r="AL134" s="41">
        <v>1E-3</v>
      </c>
      <c r="AM134" s="41"/>
      <c r="AO134" s="41">
        <v>9.4999999999999998E-3</v>
      </c>
      <c r="AP134" s="41">
        <v>1E-4</v>
      </c>
      <c r="AQ134" s="41">
        <v>1.01E-2</v>
      </c>
      <c r="AR134" s="41">
        <v>1E-4</v>
      </c>
      <c r="AS134" s="41">
        <v>2.2000000000000001E-3</v>
      </c>
      <c r="AT134" s="41">
        <v>0</v>
      </c>
      <c r="AU134" s="41">
        <v>2.41E-2</v>
      </c>
      <c r="AV134" s="41">
        <v>1E-4</v>
      </c>
      <c r="AW134" s="41">
        <v>1.4E-3</v>
      </c>
      <c r="AX134" s="41">
        <v>0</v>
      </c>
      <c r="AY134" s="41" t="s">
        <v>24</v>
      </c>
      <c r="AZ134" s="41">
        <v>5.0000000000000001E-3</v>
      </c>
      <c r="BA134" s="41"/>
      <c r="BB134" s="41"/>
      <c r="BC134" s="41"/>
      <c r="BD134" s="41"/>
      <c r="BE134" s="41" t="s">
        <v>24</v>
      </c>
      <c r="BF134" s="41">
        <v>0.1024</v>
      </c>
      <c r="BG134" s="41" t="s">
        <v>24</v>
      </c>
      <c r="BH134" s="41">
        <v>4.1099999999999998E-2</v>
      </c>
      <c r="BI134" s="41" t="s">
        <v>24</v>
      </c>
      <c r="BJ134" s="41">
        <v>6.5699999999999995E-2</v>
      </c>
      <c r="BK134" s="41">
        <v>1.2999999999999999E-3</v>
      </c>
      <c r="BL134" s="41">
        <v>4.0000000000000002E-4</v>
      </c>
      <c r="BM134" s="41"/>
      <c r="BN134" s="41"/>
      <c r="BO134" s="41"/>
      <c r="BP134" s="41"/>
      <c r="BQ134" s="41">
        <v>6.7999999999999996E-3</v>
      </c>
      <c r="BR134" s="41">
        <v>2.0000000000000001E-4</v>
      </c>
      <c r="BS134" s="41" t="s">
        <v>24</v>
      </c>
      <c r="BT134" s="41">
        <v>1.9599999999999999E-2</v>
      </c>
      <c r="BU134" s="41"/>
      <c r="BV134" s="41"/>
      <c r="BW134" s="41"/>
      <c r="BX134" s="41"/>
      <c r="BY134" s="41" t="s">
        <v>24</v>
      </c>
      <c r="BZ134" s="41">
        <v>4.7999999999999996E-3</v>
      </c>
      <c r="CA134" s="41">
        <v>5.9999999999999995E-4</v>
      </c>
      <c r="CB134" s="41">
        <v>1E-4</v>
      </c>
      <c r="CC134" s="41">
        <v>2.0999999999999999E-3</v>
      </c>
      <c r="CD134" s="41">
        <v>1E-4</v>
      </c>
      <c r="CE134" s="41" t="s">
        <v>24</v>
      </c>
      <c r="CF134" s="41">
        <v>1.4200000000000001E-2</v>
      </c>
      <c r="CG134" s="41">
        <v>1.6000000000000001E-3</v>
      </c>
      <c r="CH134" s="41">
        <v>1E-4</v>
      </c>
      <c r="CI134" s="41">
        <v>4.0000000000000002E-4</v>
      </c>
      <c r="CJ134" s="41">
        <v>1E-4</v>
      </c>
      <c r="CK134" s="41">
        <v>56.33</v>
      </c>
      <c r="CL134" s="41">
        <v>0.11</v>
      </c>
      <c r="CM134" s="41">
        <v>1.0699999999999999E-2</v>
      </c>
      <c r="CN134" s="41">
        <v>6.9999999999999999E-4</v>
      </c>
      <c r="CO134" s="41">
        <v>4.0579999999999998</v>
      </c>
      <c r="CP134" s="41">
        <v>9.5999999999999992E-3</v>
      </c>
      <c r="CQ134" s="41">
        <v>6.1999999999999998E-3</v>
      </c>
      <c r="CR134" s="41">
        <v>2.0000000000000001E-4</v>
      </c>
      <c r="CS134" s="41" t="s">
        <v>24</v>
      </c>
      <c r="CT134" s="41">
        <v>3.0999999999999999E-3</v>
      </c>
      <c r="CU134" s="41">
        <v>512220</v>
      </c>
      <c r="CV134" s="41" t="s">
        <v>247</v>
      </c>
      <c r="CW134" s="41" t="s">
        <v>246</v>
      </c>
      <c r="CX134" s="41">
        <v>91.77</v>
      </c>
      <c r="CY134" s="41">
        <v>76.11</v>
      </c>
      <c r="CZ134" s="41">
        <v>167.88</v>
      </c>
      <c r="DA134" s="41">
        <v>116.22</v>
      </c>
      <c r="DB134" s="41">
        <v>118.25</v>
      </c>
      <c r="DC134" s="41">
        <v>234.47</v>
      </c>
      <c r="DD134" s="41" t="s">
        <v>245</v>
      </c>
    </row>
    <row r="135" spans="1:108" x14ac:dyDescent="0.2">
      <c r="A135" s="41">
        <v>92</v>
      </c>
      <c r="B135" s="44">
        <v>43538</v>
      </c>
      <c r="C135" s="43">
        <v>0.40620370370370368</v>
      </c>
      <c r="D135" s="41" t="s">
        <v>295</v>
      </c>
      <c r="E135" s="41" t="s">
        <v>249</v>
      </c>
      <c r="F135" t="s">
        <v>333</v>
      </c>
      <c r="G135" s="42">
        <v>9.4254400000000054</v>
      </c>
      <c r="H135" s="41">
        <v>13</v>
      </c>
      <c r="I135" s="41" t="s">
        <v>24</v>
      </c>
      <c r="J135" s="41">
        <v>0.72</v>
      </c>
      <c r="K135" s="41">
        <v>4.9600999999999997</v>
      </c>
      <c r="L135" s="41">
        <v>3.5099999999999999E-2</v>
      </c>
      <c r="M135" s="41">
        <v>9.3495000000000008</v>
      </c>
      <c r="N135" s="41">
        <v>2.1000000000000001E-2</v>
      </c>
      <c r="O135" s="41" t="s">
        <v>24</v>
      </c>
      <c r="P135" s="41">
        <v>2.0799999999999999E-2</v>
      </c>
      <c r="Q135" s="41">
        <v>0.1166</v>
      </c>
      <c r="R135" s="41">
        <v>2.0999999999999999E-3</v>
      </c>
      <c r="S135" s="41">
        <v>20.509499999999999</v>
      </c>
      <c r="T135" s="41">
        <v>2.87E-2</v>
      </c>
      <c r="U135" s="41">
        <v>1.1232</v>
      </c>
      <c r="V135" s="41">
        <v>3.5000000000000001E-3</v>
      </c>
      <c r="W135" s="41" t="s">
        <v>24</v>
      </c>
      <c r="X135" s="41">
        <v>2.7799999999999998E-2</v>
      </c>
      <c r="Y135" s="41">
        <v>0.4022</v>
      </c>
      <c r="Z135" s="41">
        <v>4.0000000000000001E-3</v>
      </c>
      <c r="AA135" s="41">
        <v>3.1800000000000002E-2</v>
      </c>
      <c r="AB135" s="41">
        <v>1.6000000000000001E-3</v>
      </c>
      <c r="AC135" s="41">
        <v>1.6799999999999999E-2</v>
      </c>
      <c r="AD135" s="41">
        <v>5.9999999999999995E-4</v>
      </c>
      <c r="AE135" s="41" t="s">
        <v>24</v>
      </c>
      <c r="AF135" s="41">
        <v>1.6E-2</v>
      </c>
      <c r="AG135" s="41">
        <v>1.04E-2</v>
      </c>
      <c r="AH135" s="41">
        <v>1E-4</v>
      </c>
      <c r="AI135" s="41">
        <v>2.7000000000000001E-3</v>
      </c>
      <c r="AJ135" s="41">
        <v>1E-4</v>
      </c>
      <c r="AK135" s="41" t="s">
        <v>24</v>
      </c>
      <c r="AL135" s="41">
        <v>8.9999999999999998E-4</v>
      </c>
      <c r="AM135" s="41"/>
      <c r="AO135" s="41">
        <v>1.09E-2</v>
      </c>
      <c r="AP135" s="41">
        <v>1E-4</v>
      </c>
      <c r="AQ135" s="41">
        <v>9.9000000000000008E-3</v>
      </c>
      <c r="AR135" s="41">
        <v>1E-4</v>
      </c>
      <c r="AS135" s="41">
        <v>2.2000000000000001E-3</v>
      </c>
      <c r="AT135" s="41">
        <v>0</v>
      </c>
      <c r="AU135" s="41">
        <v>2.01E-2</v>
      </c>
      <c r="AV135" s="41">
        <v>1E-4</v>
      </c>
      <c r="AW135" s="41">
        <v>1.1999999999999999E-3</v>
      </c>
      <c r="AX135" s="41">
        <v>0</v>
      </c>
      <c r="AY135" s="41" t="s">
        <v>24</v>
      </c>
      <c r="AZ135" s="41">
        <v>4.7000000000000002E-3</v>
      </c>
      <c r="BA135" s="41"/>
      <c r="BB135" s="41"/>
      <c r="BC135" s="41"/>
      <c r="BD135" s="41"/>
      <c r="BE135" s="41" t="s">
        <v>24</v>
      </c>
      <c r="BF135" s="41">
        <v>9.9500000000000005E-2</v>
      </c>
      <c r="BG135" s="41" t="s">
        <v>24</v>
      </c>
      <c r="BH135" s="41">
        <v>3.9899999999999998E-2</v>
      </c>
      <c r="BI135" s="41" t="s">
        <v>24</v>
      </c>
      <c r="BJ135" s="41">
        <v>6.4000000000000001E-2</v>
      </c>
      <c r="BK135" s="41" t="s">
        <v>24</v>
      </c>
      <c r="BL135" s="41">
        <v>8.4000000000000005E-2</v>
      </c>
      <c r="BM135" s="41"/>
      <c r="BN135" s="41"/>
      <c r="BO135" s="41"/>
      <c r="BP135" s="41"/>
      <c r="BQ135" s="41">
        <v>6.6E-3</v>
      </c>
      <c r="BR135" s="41">
        <v>2.0000000000000001E-4</v>
      </c>
      <c r="BS135" s="41" t="s">
        <v>24</v>
      </c>
      <c r="BT135" s="41">
        <v>1.7899999999999999E-2</v>
      </c>
      <c r="BU135" s="41"/>
      <c r="BV135" s="41"/>
      <c r="BW135" s="41"/>
      <c r="BX135" s="41"/>
      <c r="BY135" s="41" t="s">
        <v>24</v>
      </c>
      <c r="BZ135" s="41">
        <v>4.4999999999999997E-3</v>
      </c>
      <c r="CA135" s="41">
        <v>5.0000000000000001E-4</v>
      </c>
      <c r="CB135" s="41">
        <v>1E-4</v>
      </c>
      <c r="CC135" s="41">
        <v>1.6000000000000001E-3</v>
      </c>
      <c r="CD135" s="41">
        <v>1E-4</v>
      </c>
      <c r="CE135" s="41" t="s">
        <v>24</v>
      </c>
      <c r="CF135" s="41">
        <v>1.38E-2</v>
      </c>
      <c r="CG135" s="41">
        <v>1.6999999999999999E-3</v>
      </c>
      <c r="CH135" s="41">
        <v>1E-4</v>
      </c>
      <c r="CI135" s="41">
        <v>2.0000000000000001E-4</v>
      </c>
      <c r="CJ135" s="41">
        <v>1E-4</v>
      </c>
      <c r="CK135" s="41">
        <v>58.87</v>
      </c>
      <c r="CL135" s="41">
        <v>0.06</v>
      </c>
      <c r="CM135" s="41">
        <v>9.7000000000000003E-3</v>
      </c>
      <c r="CN135" s="41">
        <v>5.9999999999999995E-4</v>
      </c>
      <c r="CO135" s="41">
        <v>4.5358000000000001</v>
      </c>
      <c r="CP135" s="41">
        <v>7.7999999999999996E-3</v>
      </c>
      <c r="CQ135" s="41">
        <v>6.6E-3</v>
      </c>
      <c r="CR135" s="41">
        <v>2.0000000000000001E-4</v>
      </c>
      <c r="CS135" s="41" t="s">
        <v>24</v>
      </c>
      <c r="CT135" s="41">
        <v>3.0000000000000001E-3</v>
      </c>
      <c r="CU135" s="41">
        <v>512220</v>
      </c>
      <c r="CV135" s="41" t="s">
        <v>247</v>
      </c>
      <c r="CW135" s="41" t="s">
        <v>246</v>
      </c>
      <c r="CX135" s="41">
        <v>92.1</v>
      </c>
      <c r="CY135" s="41">
        <v>74.92</v>
      </c>
      <c r="CZ135" s="41">
        <v>167.02</v>
      </c>
      <c r="DA135" s="41">
        <v>116.21</v>
      </c>
      <c r="DB135" s="41">
        <v>118.14</v>
      </c>
      <c r="DC135" s="41">
        <v>234.34</v>
      </c>
      <c r="DD135" s="41" t="s">
        <v>245</v>
      </c>
    </row>
    <row r="136" spans="1:108" x14ac:dyDescent="0.2">
      <c r="A136" s="41">
        <v>127</v>
      </c>
      <c r="B136" s="44">
        <v>43538</v>
      </c>
      <c r="C136" s="43">
        <v>0.57921296296296299</v>
      </c>
      <c r="D136" s="41" t="s">
        <v>330</v>
      </c>
      <c r="E136" s="41" t="s">
        <v>249</v>
      </c>
      <c r="F136" t="s">
        <v>333</v>
      </c>
      <c r="G136" s="42">
        <v>9.373320000000005</v>
      </c>
      <c r="H136" s="41">
        <v>12</v>
      </c>
      <c r="I136" s="41">
        <v>1.49</v>
      </c>
      <c r="J136" s="41">
        <v>0.17</v>
      </c>
      <c r="K136" s="41">
        <v>4.2449000000000003</v>
      </c>
      <c r="L136" s="41">
        <v>3.3500000000000002E-2</v>
      </c>
      <c r="M136" s="41">
        <v>8.2719000000000005</v>
      </c>
      <c r="N136" s="41">
        <v>2.3699999999999999E-2</v>
      </c>
      <c r="O136" s="41">
        <v>2.6599999999999999E-2</v>
      </c>
      <c r="P136" s="41">
        <v>3.0999999999999999E-3</v>
      </c>
      <c r="Q136" s="41" t="s">
        <v>24</v>
      </c>
      <c r="R136" s="41">
        <v>1.6899999999999998E-2</v>
      </c>
      <c r="S136" s="41">
        <v>22.350899999999999</v>
      </c>
      <c r="T136" s="41">
        <v>4.8599999999999997E-2</v>
      </c>
      <c r="U136" s="41">
        <v>0.86709999999999998</v>
      </c>
      <c r="V136" s="41">
        <v>3.5999999999999999E-3</v>
      </c>
      <c r="W136" s="41" t="s">
        <v>24</v>
      </c>
      <c r="X136" s="41">
        <v>2.7699999999999999E-2</v>
      </c>
      <c r="Y136" s="41">
        <v>0.38150000000000001</v>
      </c>
      <c r="Z136" s="41">
        <v>4.0000000000000001E-3</v>
      </c>
      <c r="AA136" s="41">
        <v>3.4299999999999997E-2</v>
      </c>
      <c r="AB136" s="41">
        <v>1.6000000000000001E-3</v>
      </c>
      <c r="AC136" s="41">
        <v>2.1299999999999999E-2</v>
      </c>
      <c r="AD136" s="41">
        <v>5.9999999999999995E-4</v>
      </c>
      <c r="AE136" s="41" t="s">
        <v>24</v>
      </c>
      <c r="AF136" s="41">
        <v>1.6E-2</v>
      </c>
      <c r="AG136" s="41">
        <v>1.6E-2</v>
      </c>
      <c r="AH136" s="41">
        <v>2.0000000000000001E-4</v>
      </c>
      <c r="AI136" s="41">
        <v>2.2000000000000001E-3</v>
      </c>
      <c r="AJ136" s="41">
        <v>1E-4</v>
      </c>
      <c r="AK136" s="41" t="s">
        <v>24</v>
      </c>
      <c r="AL136" s="41">
        <v>8.9999999999999998E-4</v>
      </c>
      <c r="AM136" s="41"/>
      <c r="AO136" s="41">
        <v>9.7999999999999997E-3</v>
      </c>
      <c r="AP136" s="41">
        <v>1E-4</v>
      </c>
      <c r="AQ136" s="41">
        <v>9.9000000000000008E-3</v>
      </c>
      <c r="AR136" s="41">
        <v>1E-4</v>
      </c>
      <c r="AS136" s="41">
        <v>2.2000000000000001E-3</v>
      </c>
      <c r="AT136" s="41">
        <v>0</v>
      </c>
      <c r="AU136" s="41">
        <v>2.1000000000000001E-2</v>
      </c>
      <c r="AV136" s="41">
        <v>1E-4</v>
      </c>
      <c r="AW136" s="41">
        <v>1.1999999999999999E-3</v>
      </c>
      <c r="AX136" s="41">
        <v>0</v>
      </c>
      <c r="AY136" s="41" t="s">
        <v>24</v>
      </c>
      <c r="AZ136" s="41">
        <v>4.7999999999999996E-3</v>
      </c>
      <c r="BA136" s="41"/>
      <c r="BB136" s="41"/>
      <c r="BC136" s="41"/>
      <c r="BD136" s="41"/>
      <c r="BE136" s="41" t="s">
        <v>24</v>
      </c>
      <c r="BF136" s="41">
        <v>9.9599999999999994E-2</v>
      </c>
      <c r="BG136" s="41" t="s">
        <v>24</v>
      </c>
      <c r="BH136" s="41">
        <v>0.04</v>
      </c>
      <c r="BI136" s="41" t="s">
        <v>24</v>
      </c>
      <c r="BJ136" s="41">
        <v>6.4299999999999996E-2</v>
      </c>
      <c r="BK136" s="41" t="s">
        <v>24</v>
      </c>
      <c r="BL136" s="41">
        <v>8.43E-2</v>
      </c>
      <c r="BM136" s="41"/>
      <c r="BN136" s="41"/>
      <c r="BO136" s="41"/>
      <c r="BP136" s="41"/>
      <c r="BQ136" s="41">
        <v>6.0000000000000001E-3</v>
      </c>
      <c r="BR136" s="41">
        <v>2.0000000000000001E-4</v>
      </c>
      <c r="BS136" s="41" t="s">
        <v>24</v>
      </c>
      <c r="BT136" s="41">
        <v>1.9E-2</v>
      </c>
      <c r="BU136" s="41"/>
      <c r="BV136" s="41"/>
      <c r="BW136" s="41"/>
      <c r="BX136" s="41"/>
      <c r="BY136" s="41" t="s">
        <v>24</v>
      </c>
      <c r="BZ136" s="41">
        <v>4.5999999999999999E-3</v>
      </c>
      <c r="CA136" s="41">
        <v>5.0000000000000001E-4</v>
      </c>
      <c r="CB136" s="41">
        <v>1E-4</v>
      </c>
      <c r="CC136" s="41">
        <v>1.6000000000000001E-3</v>
      </c>
      <c r="CD136" s="41">
        <v>1E-4</v>
      </c>
      <c r="CE136" s="41" t="s">
        <v>24</v>
      </c>
      <c r="CF136" s="41">
        <v>1.38E-2</v>
      </c>
      <c r="CG136" s="41">
        <v>1.5E-3</v>
      </c>
      <c r="CH136" s="41">
        <v>1E-4</v>
      </c>
      <c r="CI136" s="41">
        <v>2.9999999999999997E-4</v>
      </c>
      <c r="CJ136" s="41">
        <v>1E-4</v>
      </c>
      <c r="CK136" s="41">
        <v>57.77</v>
      </c>
      <c r="CL136" s="41">
        <v>0.11</v>
      </c>
      <c r="CM136" s="41">
        <v>1.1900000000000001E-2</v>
      </c>
      <c r="CN136" s="41">
        <v>6.9999999999999999E-4</v>
      </c>
      <c r="CO136" s="41">
        <v>4.4531000000000001</v>
      </c>
      <c r="CP136" s="41">
        <v>1.0699999999999999E-2</v>
      </c>
      <c r="CQ136" s="41">
        <v>5.3E-3</v>
      </c>
      <c r="CR136" s="41">
        <v>2.0000000000000001E-4</v>
      </c>
      <c r="CS136" s="41" t="s">
        <v>24</v>
      </c>
      <c r="CT136" s="41">
        <v>3.0000000000000001E-3</v>
      </c>
      <c r="CU136" s="41">
        <v>512220</v>
      </c>
      <c r="CV136" s="41" t="s">
        <v>247</v>
      </c>
      <c r="CW136" s="41" t="s">
        <v>246</v>
      </c>
      <c r="CX136" s="41">
        <v>91.66</v>
      </c>
      <c r="CY136" s="41">
        <v>72.62</v>
      </c>
      <c r="CZ136" s="41">
        <v>164.28</v>
      </c>
      <c r="DA136" s="41">
        <v>116.21</v>
      </c>
      <c r="DB136" s="41">
        <v>118.06</v>
      </c>
      <c r="DC136" s="41">
        <v>234.27</v>
      </c>
      <c r="DD136" s="41" t="s">
        <v>245</v>
      </c>
    </row>
    <row r="137" spans="1:108" x14ac:dyDescent="0.2">
      <c r="A137" s="41">
        <v>17</v>
      </c>
      <c r="B137" s="44">
        <v>43537</v>
      </c>
      <c r="C137" s="43">
        <v>0.43866898148148148</v>
      </c>
      <c r="D137" s="41" t="s">
        <v>281</v>
      </c>
      <c r="E137" s="41" t="s">
        <v>249</v>
      </c>
      <c r="F137" t="s">
        <v>333</v>
      </c>
      <c r="G137" s="42">
        <v>9.3212000000000046</v>
      </c>
      <c r="H137" s="41">
        <v>11</v>
      </c>
      <c r="I137" s="41">
        <v>0.88</v>
      </c>
      <c r="J137" s="41">
        <v>0.17</v>
      </c>
      <c r="K137" s="41">
        <v>4.0426000000000002</v>
      </c>
      <c r="L137" s="41">
        <v>3.2399999999999998E-2</v>
      </c>
      <c r="M137" s="41">
        <v>8.6652000000000005</v>
      </c>
      <c r="N137" s="41">
        <v>2.41E-2</v>
      </c>
      <c r="O137" s="41">
        <v>1.44E-2</v>
      </c>
      <c r="P137" s="41">
        <v>3.0000000000000001E-3</v>
      </c>
      <c r="Q137" s="41">
        <v>0.1216</v>
      </c>
      <c r="R137" s="41">
        <v>2E-3</v>
      </c>
      <c r="S137" s="41">
        <v>21.827300000000001</v>
      </c>
      <c r="T137" s="41">
        <v>4.6699999999999998E-2</v>
      </c>
      <c r="U137" s="41">
        <v>0.67010000000000003</v>
      </c>
      <c r="V137" s="41">
        <v>3.0999999999999999E-3</v>
      </c>
      <c r="W137" s="41">
        <v>0.31459999999999999</v>
      </c>
      <c r="X137" s="41">
        <v>2.5999999999999999E-3</v>
      </c>
      <c r="Y137" s="41">
        <v>0.3841</v>
      </c>
      <c r="Z137" s="41">
        <v>4.0000000000000001E-3</v>
      </c>
      <c r="AA137" s="41">
        <v>2.9000000000000001E-2</v>
      </c>
      <c r="AB137" s="41">
        <v>1.6000000000000001E-3</v>
      </c>
      <c r="AC137" s="41">
        <v>1.83E-2</v>
      </c>
      <c r="AD137" s="41">
        <v>5.0000000000000001E-4</v>
      </c>
      <c r="AE137" s="41" t="s">
        <v>24</v>
      </c>
      <c r="AF137" s="41">
        <v>1.3100000000000001E-2</v>
      </c>
      <c r="AG137" s="41">
        <v>2.1000000000000001E-2</v>
      </c>
      <c r="AH137" s="41">
        <v>2.0000000000000001E-4</v>
      </c>
      <c r="AI137" s="41">
        <v>3.2000000000000002E-3</v>
      </c>
      <c r="AJ137" s="41">
        <v>1E-4</v>
      </c>
      <c r="AK137" s="41" t="s">
        <v>24</v>
      </c>
      <c r="AL137" s="41">
        <v>1E-3</v>
      </c>
      <c r="AM137" s="41"/>
      <c r="AO137" s="41">
        <v>7.4999999999999997E-3</v>
      </c>
      <c r="AP137" s="41">
        <v>0</v>
      </c>
      <c r="AQ137" s="41">
        <v>9.1999999999999998E-3</v>
      </c>
      <c r="AR137" s="41">
        <v>1E-4</v>
      </c>
      <c r="AS137" s="41">
        <v>2.2000000000000001E-3</v>
      </c>
      <c r="AT137" s="41">
        <v>0</v>
      </c>
      <c r="AU137" s="41">
        <v>3.1399999999999997E-2</v>
      </c>
      <c r="AV137" s="41">
        <v>1E-4</v>
      </c>
      <c r="AW137" s="41">
        <v>1.1000000000000001E-3</v>
      </c>
      <c r="AX137" s="41">
        <v>0</v>
      </c>
      <c r="AY137" s="41" t="s">
        <v>24</v>
      </c>
      <c r="AZ137" s="41">
        <v>5.1999999999999998E-3</v>
      </c>
      <c r="BA137" s="41"/>
      <c r="BB137" s="41"/>
      <c r="BC137" s="41"/>
      <c r="BD137" s="41"/>
      <c r="BE137" s="41" t="s">
        <v>24</v>
      </c>
      <c r="BF137" s="41">
        <v>0.10440000000000001</v>
      </c>
      <c r="BG137" s="41" t="s">
        <v>24</v>
      </c>
      <c r="BH137" s="41">
        <v>4.1799999999999997E-2</v>
      </c>
      <c r="BI137" s="41" t="s">
        <v>24</v>
      </c>
      <c r="BJ137" s="41">
        <v>6.7299999999999999E-2</v>
      </c>
      <c r="BK137" s="41" t="s">
        <v>24</v>
      </c>
      <c r="BL137" s="41">
        <v>8.8400000000000006E-2</v>
      </c>
      <c r="BM137" s="41"/>
      <c r="BN137" s="41"/>
      <c r="BO137" s="41"/>
      <c r="BP137" s="41"/>
      <c r="BQ137" s="41">
        <v>5.1000000000000004E-3</v>
      </c>
      <c r="BR137" s="41">
        <v>2.0000000000000001E-4</v>
      </c>
      <c r="BS137" s="41" t="s">
        <v>24</v>
      </c>
      <c r="BT137" s="41">
        <v>2.0400000000000001E-2</v>
      </c>
      <c r="BU137" s="41"/>
      <c r="BV137" s="41"/>
      <c r="BW137" s="41"/>
      <c r="BX137" s="41"/>
      <c r="BY137" s="41" t="s">
        <v>24</v>
      </c>
      <c r="BZ137" s="41">
        <v>4.8999999999999998E-3</v>
      </c>
      <c r="CA137" s="41">
        <v>5.0000000000000001E-4</v>
      </c>
      <c r="CB137" s="41">
        <v>1E-4</v>
      </c>
      <c r="CC137" s="41">
        <v>1.6000000000000001E-3</v>
      </c>
      <c r="CD137" s="41">
        <v>1E-4</v>
      </c>
      <c r="CE137" s="41" t="s">
        <v>24</v>
      </c>
      <c r="CF137" s="41">
        <v>1.44E-2</v>
      </c>
      <c r="CG137" s="41">
        <v>1.6000000000000001E-3</v>
      </c>
      <c r="CH137" s="41">
        <v>1E-4</v>
      </c>
      <c r="CI137" s="41" t="s">
        <v>24</v>
      </c>
      <c r="CJ137" s="41">
        <v>1.1299999999999999E-2</v>
      </c>
      <c r="CK137" s="41">
        <v>59.98</v>
      </c>
      <c r="CL137" s="41">
        <v>0.11</v>
      </c>
      <c r="CM137" s="41">
        <v>1.14E-2</v>
      </c>
      <c r="CN137" s="41">
        <v>5.9999999999999995E-4</v>
      </c>
      <c r="CO137" s="41">
        <v>2.9462999999999999</v>
      </c>
      <c r="CP137" s="41">
        <v>7.4000000000000003E-3</v>
      </c>
      <c r="CQ137" s="41">
        <v>3.8999999999999998E-3</v>
      </c>
      <c r="CR137" s="41">
        <v>2.0000000000000001E-4</v>
      </c>
      <c r="CS137" s="41" t="s">
        <v>24</v>
      </c>
      <c r="CT137" s="41">
        <v>3.0000000000000001E-3</v>
      </c>
      <c r="CU137" s="41">
        <v>512220</v>
      </c>
      <c r="CV137" s="41" t="s">
        <v>247</v>
      </c>
      <c r="CW137" s="41" t="s">
        <v>246</v>
      </c>
      <c r="CX137" s="41">
        <v>90.85</v>
      </c>
      <c r="CY137" s="41">
        <v>75.16</v>
      </c>
      <c r="CZ137" s="41">
        <v>166.02</v>
      </c>
      <c r="DA137" s="41">
        <v>115.92</v>
      </c>
      <c r="DB137" s="41">
        <v>118.27</v>
      </c>
      <c r="DC137" s="41">
        <v>234.2</v>
      </c>
      <c r="DD137" s="41" t="s">
        <v>245</v>
      </c>
    </row>
    <row r="138" spans="1:108" x14ac:dyDescent="0.2">
      <c r="A138" s="41">
        <v>138</v>
      </c>
      <c r="B138" s="44">
        <v>43538</v>
      </c>
      <c r="C138" s="43">
        <v>0.61726851851851849</v>
      </c>
      <c r="D138" s="41" t="s">
        <v>256</v>
      </c>
      <c r="E138" s="41" t="s">
        <v>249</v>
      </c>
      <c r="F138" t="s">
        <v>333</v>
      </c>
      <c r="G138" s="42">
        <v>9.2690800000000042</v>
      </c>
      <c r="H138" s="41">
        <v>10</v>
      </c>
      <c r="I138" s="41">
        <v>1.85</v>
      </c>
      <c r="J138" s="41">
        <v>0.16</v>
      </c>
      <c r="K138" s="41">
        <v>4.41</v>
      </c>
      <c r="L138" s="41">
        <v>3.2800000000000003E-2</v>
      </c>
      <c r="M138" s="41">
        <v>9.0266999999999999</v>
      </c>
      <c r="N138" s="41">
        <v>2.4500000000000001E-2</v>
      </c>
      <c r="O138" s="41">
        <v>3.6700000000000003E-2</v>
      </c>
      <c r="P138" s="41">
        <v>3.0999999999999999E-3</v>
      </c>
      <c r="Q138" s="41" t="s">
        <v>24</v>
      </c>
      <c r="R138" s="41">
        <v>1.5599999999999999E-2</v>
      </c>
      <c r="S138" s="41">
        <v>21.894100000000002</v>
      </c>
      <c r="T138" s="41">
        <v>4.58E-2</v>
      </c>
      <c r="U138" s="41">
        <v>0.74780000000000002</v>
      </c>
      <c r="V138" s="41">
        <v>3.3E-3</v>
      </c>
      <c r="W138" s="41" t="s">
        <v>24</v>
      </c>
      <c r="X138" s="41">
        <v>2.87E-2</v>
      </c>
      <c r="Y138" s="41">
        <v>0.43259999999999998</v>
      </c>
      <c r="Z138" s="41">
        <v>4.1999999999999997E-3</v>
      </c>
      <c r="AA138" s="41">
        <v>3.3399999999999999E-2</v>
      </c>
      <c r="AB138" s="41">
        <v>1.6000000000000001E-3</v>
      </c>
      <c r="AC138" s="41">
        <v>1.6299999999999999E-2</v>
      </c>
      <c r="AD138" s="41">
        <v>5.0000000000000001E-4</v>
      </c>
      <c r="AE138" s="41" t="s">
        <v>24</v>
      </c>
      <c r="AF138" s="41">
        <v>1.3100000000000001E-2</v>
      </c>
      <c r="AG138" s="41">
        <v>1.2800000000000001E-2</v>
      </c>
      <c r="AH138" s="41">
        <v>1E-4</v>
      </c>
      <c r="AI138" s="41">
        <v>2.3999999999999998E-3</v>
      </c>
      <c r="AJ138" s="41">
        <v>1E-4</v>
      </c>
      <c r="AK138" s="41" t="s">
        <v>24</v>
      </c>
      <c r="AL138" s="41">
        <v>1E-3</v>
      </c>
      <c r="AM138" s="41"/>
      <c r="AO138" s="41">
        <v>8.5000000000000006E-3</v>
      </c>
      <c r="AP138" s="41">
        <v>1E-4</v>
      </c>
      <c r="AQ138" s="41">
        <v>9.9000000000000008E-3</v>
      </c>
      <c r="AR138" s="41">
        <v>1E-4</v>
      </c>
      <c r="AS138" s="41">
        <v>2.3999999999999998E-3</v>
      </c>
      <c r="AT138" s="41">
        <v>0</v>
      </c>
      <c r="AU138" s="41">
        <v>2.8799999999999999E-2</v>
      </c>
      <c r="AV138" s="41">
        <v>1E-4</v>
      </c>
      <c r="AW138" s="41">
        <v>1.2999999999999999E-3</v>
      </c>
      <c r="AX138" s="41">
        <v>0</v>
      </c>
      <c r="AY138" s="41">
        <v>2.0000000000000001E-4</v>
      </c>
      <c r="AZ138" s="41">
        <v>0</v>
      </c>
      <c r="BA138" s="41"/>
      <c r="BB138" s="41"/>
      <c r="BC138" s="41"/>
      <c r="BD138" s="41"/>
      <c r="BE138" s="41" t="s">
        <v>24</v>
      </c>
      <c r="BF138" s="41">
        <v>0.1046</v>
      </c>
      <c r="BG138" s="41" t="s">
        <v>24</v>
      </c>
      <c r="BH138" s="41">
        <v>4.19E-2</v>
      </c>
      <c r="BI138" s="41" t="s">
        <v>24</v>
      </c>
      <c r="BJ138" s="41">
        <v>6.7100000000000007E-2</v>
      </c>
      <c r="BK138" s="41" t="s">
        <v>24</v>
      </c>
      <c r="BL138" s="41">
        <v>8.7999999999999995E-2</v>
      </c>
      <c r="BM138" s="41"/>
      <c r="BN138" s="41"/>
      <c r="BO138" s="41"/>
      <c r="BP138" s="41"/>
      <c r="BQ138" s="41">
        <v>5.7000000000000002E-3</v>
      </c>
      <c r="BR138" s="41">
        <v>2.0000000000000001E-4</v>
      </c>
      <c r="BS138" s="41" t="s">
        <v>24</v>
      </c>
      <c r="BT138" s="41">
        <v>1.9599999999999999E-2</v>
      </c>
      <c r="BU138" s="41"/>
      <c r="BV138" s="41"/>
      <c r="BW138" s="41"/>
      <c r="BX138" s="41"/>
      <c r="BY138" s="41" t="s">
        <v>24</v>
      </c>
      <c r="BZ138" s="41">
        <v>4.8999999999999998E-3</v>
      </c>
      <c r="CA138" s="41">
        <v>5.9999999999999995E-4</v>
      </c>
      <c r="CB138" s="41">
        <v>1E-4</v>
      </c>
      <c r="CC138" s="41">
        <v>1.6999999999999999E-3</v>
      </c>
      <c r="CD138" s="41">
        <v>1E-4</v>
      </c>
      <c r="CE138" s="41" t="s">
        <v>24</v>
      </c>
      <c r="CF138" s="41">
        <v>1.47E-2</v>
      </c>
      <c r="CG138" s="41">
        <v>1.8E-3</v>
      </c>
      <c r="CH138" s="41">
        <v>1E-4</v>
      </c>
      <c r="CI138" s="41">
        <v>2.9999999999999997E-4</v>
      </c>
      <c r="CJ138" s="41">
        <v>1E-4</v>
      </c>
      <c r="CK138" s="41">
        <v>58.53</v>
      </c>
      <c r="CL138" s="41">
        <v>0.11</v>
      </c>
      <c r="CM138" s="41">
        <v>1.21E-2</v>
      </c>
      <c r="CN138" s="41">
        <v>6.9999999999999999E-4</v>
      </c>
      <c r="CO138" s="41">
        <v>2.9238</v>
      </c>
      <c r="CP138" s="41">
        <v>7.1999999999999998E-3</v>
      </c>
      <c r="CQ138" s="41">
        <v>5.0000000000000001E-3</v>
      </c>
      <c r="CR138" s="41">
        <v>2.0000000000000001E-4</v>
      </c>
      <c r="CS138" s="41" t="s">
        <v>24</v>
      </c>
      <c r="CT138" s="41">
        <v>3.0999999999999999E-3</v>
      </c>
      <c r="CU138" s="41">
        <v>512220</v>
      </c>
      <c r="CV138" s="41" t="s">
        <v>247</v>
      </c>
      <c r="CW138" s="41" t="s">
        <v>246</v>
      </c>
      <c r="CX138" s="41">
        <v>91.2</v>
      </c>
      <c r="CY138" s="41">
        <v>75.569999999999993</v>
      </c>
      <c r="CZ138" s="41">
        <v>166.77</v>
      </c>
      <c r="DA138" s="41">
        <v>116.07</v>
      </c>
      <c r="DB138" s="41">
        <v>118.3</v>
      </c>
      <c r="DC138" s="41">
        <v>234.37</v>
      </c>
      <c r="DD138" s="41" t="s">
        <v>245</v>
      </c>
    </row>
    <row r="139" spans="1:108" x14ac:dyDescent="0.2">
      <c r="A139">
        <v>24</v>
      </c>
      <c r="B139" s="40">
        <v>43537</v>
      </c>
      <c r="C139" s="39">
        <v>0.4622337962962963</v>
      </c>
      <c r="D139" t="s">
        <v>282</v>
      </c>
      <c r="E139" t="s">
        <v>249</v>
      </c>
      <c r="F139" t="s">
        <v>333</v>
      </c>
      <c r="G139" s="42">
        <v>9.2169600000000038</v>
      </c>
      <c r="H139">
        <v>9</v>
      </c>
      <c r="I139">
        <v>1.42</v>
      </c>
      <c r="J139">
        <v>0.16</v>
      </c>
      <c r="K139">
        <v>4.6467999999999998</v>
      </c>
      <c r="L139">
        <v>3.3300000000000003E-2</v>
      </c>
      <c r="M139">
        <v>9.4550000000000001</v>
      </c>
      <c r="N139">
        <v>2.52E-2</v>
      </c>
      <c r="O139">
        <v>2.1000000000000001E-2</v>
      </c>
      <c r="P139">
        <v>3.0000000000000001E-3</v>
      </c>
      <c r="Q139">
        <v>4.6399999999999997E-2</v>
      </c>
      <c r="R139">
        <v>1.9E-3</v>
      </c>
      <c r="S139">
        <v>21.0502</v>
      </c>
      <c r="T139">
        <v>4.3799999999999999E-2</v>
      </c>
      <c r="U139">
        <v>0.81320000000000003</v>
      </c>
      <c r="V139">
        <v>3.3E-3</v>
      </c>
      <c r="W139" t="s">
        <v>24</v>
      </c>
      <c r="X139">
        <v>2.8899999999999999E-2</v>
      </c>
      <c r="Y139">
        <v>0.42230000000000001</v>
      </c>
      <c r="Z139">
        <v>4.1000000000000003E-3</v>
      </c>
      <c r="AA139">
        <v>2.9000000000000001E-2</v>
      </c>
      <c r="AB139">
        <v>1.6000000000000001E-3</v>
      </c>
      <c r="AC139">
        <v>1.6799999999999999E-2</v>
      </c>
      <c r="AD139">
        <v>5.0000000000000001E-4</v>
      </c>
      <c r="AE139" t="s">
        <v>24</v>
      </c>
      <c r="AF139">
        <v>1.29E-2</v>
      </c>
      <c r="AG139">
        <v>1.0800000000000001E-2</v>
      </c>
      <c r="AH139">
        <v>1E-4</v>
      </c>
      <c r="AI139">
        <v>2.7000000000000001E-3</v>
      </c>
      <c r="AJ139">
        <v>1E-4</v>
      </c>
      <c r="AK139" t="s">
        <v>24</v>
      </c>
      <c r="AL139">
        <v>1E-3</v>
      </c>
      <c r="AO139">
        <v>8.3000000000000001E-3</v>
      </c>
      <c r="AP139">
        <v>1E-4</v>
      </c>
      <c r="AQ139">
        <v>9.1999999999999998E-3</v>
      </c>
      <c r="AR139">
        <v>1E-4</v>
      </c>
      <c r="AS139">
        <v>2.3E-3</v>
      </c>
      <c r="AT139">
        <v>0</v>
      </c>
      <c r="AU139">
        <v>3.1699999999999999E-2</v>
      </c>
      <c r="AV139">
        <v>1E-4</v>
      </c>
      <c r="AW139">
        <v>1.1999999999999999E-3</v>
      </c>
      <c r="AX139">
        <v>0</v>
      </c>
      <c r="AY139" t="s">
        <v>24</v>
      </c>
      <c r="AZ139">
        <v>5.1000000000000004E-3</v>
      </c>
      <c r="BE139" t="s">
        <v>24</v>
      </c>
      <c r="BF139">
        <v>0.1022</v>
      </c>
      <c r="BG139">
        <v>8.0000000000000004E-4</v>
      </c>
      <c r="BH139">
        <v>2.0000000000000001E-4</v>
      </c>
      <c r="BI139" t="s">
        <v>24</v>
      </c>
      <c r="BJ139">
        <v>6.5799999999999997E-2</v>
      </c>
      <c r="BK139" t="s">
        <v>24</v>
      </c>
      <c r="BL139">
        <v>8.6300000000000002E-2</v>
      </c>
      <c r="BQ139">
        <v>5.7999999999999996E-3</v>
      </c>
      <c r="BR139">
        <v>2.0000000000000001E-4</v>
      </c>
      <c r="BS139" t="s">
        <v>24</v>
      </c>
      <c r="BT139">
        <v>1.9E-2</v>
      </c>
      <c r="BY139" t="s">
        <v>24</v>
      </c>
      <c r="BZ139">
        <v>4.7999999999999996E-3</v>
      </c>
      <c r="CA139">
        <v>5.9999999999999995E-4</v>
      </c>
      <c r="CB139">
        <v>1E-4</v>
      </c>
      <c r="CC139">
        <v>1.6000000000000001E-3</v>
      </c>
      <c r="CD139">
        <v>1E-4</v>
      </c>
      <c r="CE139" t="s">
        <v>24</v>
      </c>
      <c r="CF139">
        <v>1.43E-2</v>
      </c>
      <c r="CG139">
        <v>1.6000000000000001E-3</v>
      </c>
      <c r="CH139">
        <v>1E-4</v>
      </c>
      <c r="CI139">
        <v>4.0000000000000002E-4</v>
      </c>
      <c r="CJ139">
        <v>1E-4</v>
      </c>
      <c r="CK139">
        <v>59</v>
      </c>
      <c r="CL139">
        <v>0.11</v>
      </c>
      <c r="CM139">
        <v>1.44E-2</v>
      </c>
      <c r="CN139">
        <v>6.9999999999999999E-4</v>
      </c>
      <c r="CO139">
        <v>2.9843999999999999</v>
      </c>
      <c r="CP139">
        <v>7.3000000000000001E-3</v>
      </c>
      <c r="CQ139">
        <v>4.4999999999999997E-3</v>
      </c>
      <c r="CR139">
        <v>2.0000000000000001E-4</v>
      </c>
      <c r="CS139" t="s">
        <v>24</v>
      </c>
      <c r="CT139">
        <v>2.8999999999999998E-3</v>
      </c>
      <c r="CU139">
        <v>512220</v>
      </c>
      <c r="CV139" t="s">
        <v>247</v>
      </c>
      <c r="CW139" t="s">
        <v>246</v>
      </c>
      <c r="CX139">
        <v>90.66</v>
      </c>
      <c r="CY139">
        <v>75.650000000000006</v>
      </c>
      <c r="CZ139">
        <v>166.31</v>
      </c>
      <c r="DA139">
        <v>115.92</v>
      </c>
      <c r="DB139">
        <v>118.28</v>
      </c>
      <c r="DC139">
        <v>234.2</v>
      </c>
      <c r="DD139" t="s">
        <v>245</v>
      </c>
    </row>
    <row r="140" spans="1:108" x14ac:dyDescent="0.2">
      <c r="A140">
        <v>11</v>
      </c>
      <c r="B140" s="40">
        <v>43537</v>
      </c>
      <c r="C140" s="39">
        <v>0.4181597222222222</v>
      </c>
      <c r="D140" t="s">
        <v>332</v>
      </c>
      <c r="E140" t="s">
        <v>249</v>
      </c>
      <c r="F140" t="s">
        <v>333</v>
      </c>
      <c r="G140" s="42">
        <v>9.1648400000000034</v>
      </c>
      <c r="H140">
        <v>8</v>
      </c>
      <c r="I140" t="s">
        <v>24</v>
      </c>
      <c r="J140">
        <v>0.68</v>
      </c>
      <c r="K140">
        <v>4.1387</v>
      </c>
      <c r="L140">
        <v>3.2500000000000001E-2</v>
      </c>
      <c r="M140">
        <v>8.7454999999999998</v>
      </c>
      <c r="N140">
        <v>1.9699999999999999E-2</v>
      </c>
      <c r="O140" t="s">
        <v>24</v>
      </c>
      <c r="P140">
        <v>1.95E-2</v>
      </c>
      <c r="Q140">
        <v>3.4500000000000003E-2</v>
      </c>
      <c r="R140">
        <v>1.9E-3</v>
      </c>
      <c r="S140">
        <v>21.895800000000001</v>
      </c>
      <c r="T140">
        <v>2.9899999999999999E-2</v>
      </c>
      <c r="U140">
        <v>0.7681</v>
      </c>
      <c r="V140">
        <v>3.0999999999999999E-3</v>
      </c>
      <c r="W140" t="s">
        <v>24</v>
      </c>
      <c r="X140">
        <v>2.8199999999999999E-2</v>
      </c>
      <c r="Y140">
        <v>0.41909999999999997</v>
      </c>
      <c r="Z140">
        <v>4.1000000000000003E-3</v>
      </c>
      <c r="AA140">
        <v>2.9499999999999998E-2</v>
      </c>
      <c r="AB140">
        <v>1.6000000000000001E-3</v>
      </c>
      <c r="AC140">
        <v>1.44E-2</v>
      </c>
      <c r="AD140">
        <v>5.0000000000000001E-4</v>
      </c>
      <c r="AE140" t="s">
        <v>24</v>
      </c>
      <c r="AF140">
        <v>1.34E-2</v>
      </c>
      <c r="AG140">
        <v>1.29E-2</v>
      </c>
      <c r="AH140">
        <v>1E-4</v>
      </c>
      <c r="AI140">
        <v>3.0000000000000001E-3</v>
      </c>
      <c r="AJ140">
        <v>1E-4</v>
      </c>
      <c r="AK140" t="s">
        <v>24</v>
      </c>
      <c r="AL140">
        <v>1E-3</v>
      </c>
      <c r="AO140">
        <v>8.8999999999999999E-3</v>
      </c>
      <c r="AP140">
        <v>1E-4</v>
      </c>
      <c r="AQ140">
        <v>1.06E-2</v>
      </c>
      <c r="AR140">
        <v>1E-4</v>
      </c>
      <c r="AS140">
        <v>2.2000000000000001E-3</v>
      </c>
      <c r="AT140">
        <v>0</v>
      </c>
      <c r="AU140">
        <v>2.8799999999999999E-2</v>
      </c>
      <c r="AV140">
        <v>1E-4</v>
      </c>
      <c r="AW140">
        <v>1.2999999999999999E-3</v>
      </c>
      <c r="AX140">
        <v>0</v>
      </c>
      <c r="AY140" t="s">
        <v>24</v>
      </c>
      <c r="AZ140">
        <v>5.1000000000000004E-3</v>
      </c>
      <c r="BE140" t="s">
        <v>24</v>
      </c>
      <c r="BF140">
        <v>0.1032</v>
      </c>
      <c r="BG140" t="s">
        <v>24</v>
      </c>
      <c r="BH140">
        <v>4.1399999999999999E-2</v>
      </c>
      <c r="BI140" t="s">
        <v>24</v>
      </c>
      <c r="BJ140">
        <v>6.6400000000000001E-2</v>
      </c>
      <c r="BK140" t="s">
        <v>24</v>
      </c>
      <c r="BL140">
        <v>8.7099999999999997E-2</v>
      </c>
      <c r="BQ140">
        <v>5.5999999999999999E-3</v>
      </c>
      <c r="BR140">
        <v>2.0000000000000001E-4</v>
      </c>
      <c r="BS140" t="s">
        <v>24</v>
      </c>
      <c r="BT140">
        <v>1.9099999999999999E-2</v>
      </c>
      <c r="BY140" t="s">
        <v>24</v>
      </c>
      <c r="BZ140">
        <v>4.7999999999999996E-3</v>
      </c>
      <c r="CA140">
        <v>4.0000000000000002E-4</v>
      </c>
      <c r="CB140">
        <v>1E-4</v>
      </c>
      <c r="CC140">
        <v>1.8E-3</v>
      </c>
      <c r="CD140">
        <v>1E-4</v>
      </c>
      <c r="CE140" t="s">
        <v>24</v>
      </c>
      <c r="CF140">
        <v>1.44E-2</v>
      </c>
      <c r="CG140">
        <v>1.5E-3</v>
      </c>
      <c r="CH140">
        <v>1E-4</v>
      </c>
      <c r="CI140">
        <v>2.0000000000000001E-4</v>
      </c>
      <c r="CJ140">
        <v>1E-4</v>
      </c>
      <c r="CK140">
        <v>60.75</v>
      </c>
      <c r="CL140">
        <v>0.05</v>
      </c>
      <c r="CM140">
        <v>9.5999999999999992E-3</v>
      </c>
      <c r="CN140">
        <v>5.9999999999999995E-4</v>
      </c>
      <c r="CO140">
        <v>3.1093000000000002</v>
      </c>
      <c r="CP140">
        <v>5.7999999999999996E-3</v>
      </c>
      <c r="CQ140">
        <v>4.4999999999999997E-3</v>
      </c>
      <c r="CR140">
        <v>2.0000000000000001E-4</v>
      </c>
      <c r="CS140" t="s">
        <v>24</v>
      </c>
      <c r="CT140">
        <v>2.8999999999999998E-3</v>
      </c>
      <c r="CU140">
        <v>512220</v>
      </c>
      <c r="CV140" t="s">
        <v>247</v>
      </c>
      <c r="CW140" t="s">
        <v>246</v>
      </c>
      <c r="CX140">
        <v>91.35</v>
      </c>
      <c r="CY140">
        <v>75.23</v>
      </c>
      <c r="CZ140">
        <v>166.59</v>
      </c>
      <c r="DA140">
        <v>116</v>
      </c>
      <c r="DB140">
        <v>118.25</v>
      </c>
      <c r="DC140">
        <v>234.25</v>
      </c>
      <c r="DD140" t="s">
        <v>245</v>
      </c>
    </row>
    <row r="141" spans="1:108" x14ac:dyDescent="0.2">
      <c r="A141">
        <v>22</v>
      </c>
      <c r="B141" s="40">
        <v>43537</v>
      </c>
      <c r="C141" s="39">
        <v>0.45513888888888893</v>
      </c>
      <c r="D141" t="s">
        <v>272</v>
      </c>
      <c r="E141" t="s">
        <v>249</v>
      </c>
      <c r="F141" t="s">
        <v>333</v>
      </c>
      <c r="G141" s="42">
        <v>9.112720000000003</v>
      </c>
      <c r="H141">
        <v>7</v>
      </c>
      <c r="I141">
        <v>1.1599999999999999</v>
      </c>
      <c r="J141">
        <v>0.16</v>
      </c>
      <c r="K141">
        <v>4.7535999999999996</v>
      </c>
      <c r="L141">
        <v>3.44E-2</v>
      </c>
      <c r="M141">
        <v>8.9720999999999993</v>
      </c>
      <c r="N141">
        <v>2.4899999999999999E-2</v>
      </c>
      <c r="O141">
        <v>1.8100000000000002E-2</v>
      </c>
      <c r="P141">
        <v>3.0999999999999999E-3</v>
      </c>
      <c r="Q141">
        <v>6.9699999999999998E-2</v>
      </c>
      <c r="R141">
        <v>2E-3</v>
      </c>
      <c r="S141">
        <v>20.992799999999999</v>
      </c>
      <c r="T141">
        <v>4.4999999999999998E-2</v>
      </c>
      <c r="U141">
        <v>0.93730000000000002</v>
      </c>
      <c r="V141">
        <v>3.5999999999999999E-3</v>
      </c>
      <c r="W141" t="s">
        <v>24</v>
      </c>
      <c r="X141">
        <v>2.8400000000000002E-2</v>
      </c>
      <c r="Y141">
        <v>0.44</v>
      </c>
      <c r="Z141">
        <v>4.1999999999999997E-3</v>
      </c>
      <c r="AA141">
        <v>3.4599999999999999E-2</v>
      </c>
      <c r="AB141">
        <v>1.6000000000000001E-3</v>
      </c>
      <c r="AC141">
        <v>1.72E-2</v>
      </c>
      <c r="AD141">
        <v>5.9999999999999995E-4</v>
      </c>
      <c r="AE141" t="s">
        <v>24</v>
      </c>
      <c r="AF141">
        <v>1.47E-2</v>
      </c>
      <c r="AG141">
        <v>8.8999999999999999E-3</v>
      </c>
      <c r="AH141">
        <v>1E-4</v>
      </c>
      <c r="AI141">
        <v>3.0999999999999999E-3</v>
      </c>
      <c r="AJ141">
        <v>1E-4</v>
      </c>
      <c r="AK141" t="s">
        <v>24</v>
      </c>
      <c r="AL141">
        <v>1E-3</v>
      </c>
      <c r="AO141">
        <v>1.0200000000000001E-2</v>
      </c>
      <c r="AP141">
        <v>1E-4</v>
      </c>
      <c r="AQ141">
        <v>1.12E-2</v>
      </c>
      <c r="AR141">
        <v>1E-4</v>
      </c>
      <c r="AS141">
        <v>2.2000000000000001E-3</v>
      </c>
      <c r="AT141">
        <v>0</v>
      </c>
      <c r="AU141">
        <v>2.0199999999999999E-2</v>
      </c>
      <c r="AV141">
        <v>1E-4</v>
      </c>
      <c r="AW141">
        <v>1.2999999999999999E-3</v>
      </c>
      <c r="AX141">
        <v>0</v>
      </c>
      <c r="AY141" t="s">
        <v>24</v>
      </c>
      <c r="AZ141">
        <v>4.7999999999999996E-3</v>
      </c>
      <c r="BE141" t="s">
        <v>24</v>
      </c>
      <c r="BF141">
        <v>0.1014</v>
      </c>
      <c r="BG141" t="s">
        <v>24</v>
      </c>
      <c r="BH141">
        <v>4.07E-2</v>
      </c>
      <c r="BI141" t="s">
        <v>24</v>
      </c>
      <c r="BJ141">
        <v>6.5600000000000006E-2</v>
      </c>
      <c r="BK141" t="s">
        <v>24</v>
      </c>
      <c r="BL141">
        <v>8.6099999999999996E-2</v>
      </c>
      <c r="BQ141">
        <v>6.4999999999999997E-3</v>
      </c>
      <c r="BR141">
        <v>2.0000000000000001E-4</v>
      </c>
      <c r="BS141" t="s">
        <v>24</v>
      </c>
      <c r="BT141">
        <v>1.8700000000000001E-2</v>
      </c>
      <c r="BY141" t="s">
        <v>24</v>
      </c>
      <c r="BZ141">
        <v>4.7999999999999996E-3</v>
      </c>
      <c r="CA141">
        <v>5.9999999999999995E-4</v>
      </c>
      <c r="CB141">
        <v>1E-4</v>
      </c>
      <c r="CC141">
        <v>2.0999999999999999E-3</v>
      </c>
      <c r="CD141">
        <v>1E-4</v>
      </c>
      <c r="CE141" t="s">
        <v>24</v>
      </c>
      <c r="CF141">
        <v>1.41E-2</v>
      </c>
      <c r="CG141">
        <v>1.5E-3</v>
      </c>
      <c r="CH141">
        <v>1E-4</v>
      </c>
      <c r="CI141">
        <v>4.0000000000000002E-4</v>
      </c>
      <c r="CJ141">
        <v>1E-4</v>
      </c>
      <c r="CK141">
        <v>58.75</v>
      </c>
      <c r="CL141">
        <v>0.11</v>
      </c>
      <c r="CM141">
        <v>1.11E-2</v>
      </c>
      <c r="CN141">
        <v>6.9999999999999999E-4</v>
      </c>
      <c r="CO141">
        <v>3.7734999999999999</v>
      </c>
      <c r="CP141">
        <v>9.1000000000000004E-3</v>
      </c>
      <c r="CQ141">
        <v>5.4000000000000003E-3</v>
      </c>
      <c r="CR141">
        <v>2.0000000000000001E-4</v>
      </c>
      <c r="CS141" t="s">
        <v>24</v>
      </c>
      <c r="CT141">
        <v>2.8999999999999998E-3</v>
      </c>
      <c r="CU141">
        <v>512220</v>
      </c>
      <c r="CV141" t="s">
        <v>247</v>
      </c>
      <c r="CW141" t="s">
        <v>246</v>
      </c>
      <c r="CX141">
        <v>91.41</v>
      </c>
      <c r="CY141">
        <v>75.239999999999995</v>
      </c>
      <c r="CZ141">
        <v>166.65</v>
      </c>
      <c r="DA141">
        <v>116.11</v>
      </c>
      <c r="DB141">
        <v>118.22</v>
      </c>
      <c r="DC141">
        <v>234.33</v>
      </c>
      <c r="DD141" t="s">
        <v>245</v>
      </c>
    </row>
    <row r="142" spans="1:108" x14ac:dyDescent="0.2">
      <c r="A142">
        <v>183</v>
      </c>
      <c r="B142" s="40">
        <v>43539</v>
      </c>
      <c r="C142" s="39">
        <v>0.42920138888888887</v>
      </c>
      <c r="D142" t="s">
        <v>290</v>
      </c>
      <c r="E142" t="s">
        <v>249</v>
      </c>
      <c r="F142" t="s">
        <v>333</v>
      </c>
      <c r="G142" s="42">
        <v>9.0606000000000027</v>
      </c>
      <c r="H142">
        <v>6</v>
      </c>
      <c r="I142">
        <v>1.24</v>
      </c>
      <c r="J142">
        <v>0.17</v>
      </c>
      <c r="K142">
        <v>5.1538000000000004</v>
      </c>
      <c r="L142">
        <v>3.5900000000000001E-2</v>
      </c>
      <c r="M142">
        <v>9.2261000000000006</v>
      </c>
      <c r="N142">
        <v>2.58E-2</v>
      </c>
      <c r="O142" t="s">
        <v>24</v>
      </c>
      <c r="P142">
        <v>1.9599999999999999E-2</v>
      </c>
      <c r="Q142">
        <v>0.1318</v>
      </c>
      <c r="R142">
        <v>2.0999999999999999E-3</v>
      </c>
      <c r="S142">
        <v>20.561499999999999</v>
      </c>
      <c r="T142">
        <v>4.48E-2</v>
      </c>
      <c r="U142">
        <v>1.1001000000000001</v>
      </c>
      <c r="V142">
        <v>4.0000000000000001E-3</v>
      </c>
      <c r="W142" t="s">
        <v>24</v>
      </c>
      <c r="X142">
        <v>2.7199999999999998E-2</v>
      </c>
      <c r="Y142">
        <v>0.44429999999999997</v>
      </c>
      <c r="Z142">
        <v>4.3E-3</v>
      </c>
      <c r="AA142">
        <v>3.4700000000000002E-2</v>
      </c>
      <c r="AB142">
        <v>1.6000000000000001E-3</v>
      </c>
      <c r="AC142">
        <v>1.6400000000000001E-2</v>
      </c>
      <c r="AD142">
        <v>5.9999999999999995E-4</v>
      </c>
      <c r="AE142" t="s">
        <v>24</v>
      </c>
      <c r="AF142">
        <v>1.5800000000000002E-2</v>
      </c>
      <c r="AG142">
        <v>8.6999999999999994E-3</v>
      </c>
      <c r="AH142">
        <v>1E-4</v>
      </c>
      <c r="AI142">
        <v>3.5000000000000001E-3</v>
      </c>
      <c r="AJ142">
        <v>1E-4</v>
      </c>
      <c r="AK142" t="s">
        <v>24</v>
      </c>
      <c r="AL142">
        <v>8.9999999999999998E-4</v>
      </c>
      <c r="AO142">
        <v>1.14E-2</v>
      </c>
      <c r="AP142">
        <v>1E-4</v>
      </c>
      <c r="AQ142">
        <v>1.18E-2</v>
      </c>
      <c r="AR142">
        <v>1E-4</v>
      </c>
      <c r="AS142">
        <v>2.0999999999999999E-3</v>
      </c>
      <c r="AT142">
        <v>0</v>
      </c>
      <c r="AU142">
        <v>1.77E-2</v>
      </c>
      <c r="AV142">
        <v>1E-4</v>
      </c>
      <c r="AW142">
        <v>1.4E-3</v>
      </c>
      <c r="AX142">
        <v>0</v>
      </c>
      <c r="AY142" t="s">
        <v>24</v>
      </c>
      <c r="AZ142">
        <v>4.7000000000000002E-3</v>
      </c>
      <c r="BE142" t="s">
        <v>24</v>
      </c>
      <c r="BF142">
        <v>9.9699999999999997E-2</v>
      </c>
      <c r="BG142" t="s">
        <v>24</v>
      </c>
      <c r="BH142">
        <v>0.04</v>
      </c>
      <c r="BI142" t="s">
        <v>24</v>
      </c>
      <c r="BJ142">
        <v>6.4100000000000004E-2</v>
      </c>
      <c r="BK142" t="s">
        <v>24</v>
      </c>
      <c r="BL142">
        <v>8.4199999999999997E-2</v>
      </c>
      <c r="BQ142">
        <v>7.0000000000000001E-3</v>
      </c>
      <c r="BR142">
        <v>2.0000000000000001E-4</v>
      </c>
      <c r="BS142" t="s">
        <v>24</v>
      </c>
      <c r="BT142">
        <v>1.83E-2</v>
      </c>
      <c r="BY142" t="s">
        <v>24</v>
      </c>
      <c r="BZ142">
        <v>4.7000000000000002E-3</v>
      </c>
      <c r="CA142">
        <v>5.0000000000000001E-4</v>
      </c>
      <c r="CB142">
        <v>1E-4</v>
      </c>
      <c r="CC142">
        <v>2.0999999999999999E-3</v>
      </c>
      <c r="CD142">
        <v>1E-4</v>
      </c>
      <c r="CE142" t="s">
        <v>24</v>
      </c>
      <c r="CF142">
        <v>1.3899999999999999E-2</v>
      </c>
      <c r="CG142">
        <v>1.6000000000000001E-3</v>
      </c>
      <c r="CH142">
        <v>1E-4</v>
      </c>
      <c r="CI142">
        <v>4.0000000000000002E-4</v>
      </c>
      <c r="CJ142">
        <v>1E-4</v>
      </c>
      <c r="CK142">
        <v>57.62</v>
      </c>
      <c r="CL142">
        <v>0.11</v>
      </c>
      <c r="CM142">
        <v>1.3100000000000001E-2</v>
      </c>
      <c r="CN142">
        <v>6.9999999999999999E-4</v>
      </c>
      <c r="CO142">
        <v>4.3841000000000001</v>
      </c>
      <c r="CP142">
        <v>1.0500000000000001E-2</v>
      </c>
      <c r="CQ142">
        <v>6.8999999999999999E-3</v>
      </c>
      <c r="CR142">
        <v>2.0000000000000001E-4</v>
      </c>
      <c r="CS142" t="s">
        <v>24</v>
      </c>
      <c r="CT142">
        <v>3.0000000000000001E-3</v>
      </c>
      <c r="CU142">
        <v>512220</v>
      </c>
      <c r="CV142" t="s">
        <v>247</v>
      </c>
      <c r="CW142" t="s">
        <v>246</v>
      </c>
      <c r="CX142">
        <v>92.11</v>
      </c>
      <c r="CY142">
        <v>75.040000000000006</v>
      </c>
      <c r="CZ142">
        <v>167.15</v>
      </c>
      <c r="DA142">
        <v>116.25</v>
      </c>
      <c r="DB142">
        <v>118.16</v>
      </c>
      <c r="DC142">
        <v>234.42</v>
      </c>
      <c r="DD142" t="s">
        <v>245</v>
      </c>
    </row>
    <row r="143" spans="1:108" x14ac:dyDescent="0.2">
      <c r="A143">
        <v>131</v>
      </c>
      <c r="B143" s="40">
        <v>43538</v>
      </c>
      <c r="C143" s="39">
        <v>0.59266203703703701</v>
      </c>
      <c r="D143" t="s">
        <v>347</v>
      </c>
      <c r="E143" t="s">
        <v>249</v>
      </c>
      <c r="F143" t="s">
        <v>333</v>
      </c>
      <c r="G143" s="42">
        <v>9.0084800000000023</v>
      </c>
      <c r="H143">
        <v>5</v>
      </c>
      <c r="I143">
        <v>1.54</v>
      </c>
      <c r="J143">
        <v>0.16</v>
      </c>
      <c r="K143">
        <v>4.8395000000000001</v>
      </c>
      <c r="L143">
        <v>3.49E-2</v>
      </c>
      <c r="M143">
        <v>8.9321000000000002</v>
      </c>
      <c r="N143">
        <v>2.5000000000000001E-2</v>
      </c>
      <c r="O143">
        <v>2.3099999999999999E-2</v>
      </c>
      <c r="P143">
        <v>3.0999999999999999E-3</v>
      </c>
      <c r="Q143">
        <v>3.7199999999999997E-2</v>
      </c>
      <c r="R143">
        <v>2E-3</v>
      </c>
      <c r="S143">
        <v>21.680700000000002</v>
      </c>
      <c r="T143">
        <v>4.6699999999999998E-2</v>
      </c>
      <c r="U143">
        <v>1.0817000000000001</v>
      </c>
      <c r="V143">
        <v>4.0000000000000001E-3</v>
      </c>
      <c r="W143" t="s">
        <v>24</v>
      </c>
      <c r="X143">
        <v>2.63E-2</v>
      </c>
      <c r="Y143">
        <v>0.41920000000000002</v>
      </c>
      <c r="Z143">
        <v>4.1000000000000003E-3</v>
      </c>
      <c r="AA143">
        <v>3.5000000000000003E-2</v>
      </c>
      <c r="AB143">
        <v>1.6000000000000001E-3</v>
      </c>
      <c r="AC143">
        <v>1.89E-2</v>
      </c>
      <c r="AD143">
        <v>5.9999999999999995E-4</v>
      </c>
      <c r="AE143" t="s">
        <v>24</v>
      </c>
      <c r="AF143">
        <v>1.66E-2</v>
      </c>
      <c r="AG143">
        <v>9.7999999999999997E-3</v>
      </c>
      <c r="AH143">
        <v>1E-4</v>
      </c>
      <c r="AI143">
        <v>2.2000000000000001E-3</v>
      </c>
      <c r="AJ143">
        <v>1E-4</v>
      </c>
      <c r="AK143" t="s">
        <v>24</v>
      </c>
      <c r="AL143">
        <v>8.9999999999999998E-4</v>
      </c>
      <c r="AO143">
        <v>1.14E-2</v>
      </c>
      <c r="AP143">
        <v>1E-4</v>
      </c>
      <c r="AQ143">
        <v>1.04E-2</v>
      </c>
      <c r="AR143">
        <v>1E-4</v>
      </c>
      <c r="AS143">
        <v>2E-3</v>
      </c>
      <c r="AT143">
        <v>0</v>
      </c>
      <c r="AU143">
        <v>1.5699999999999999E-2</v>
      </c>
      <c r="AV143">
        <v>1E-4</v>
      </c>
      <c r="AW143">
        <v>1.2999999999999999E-3</v>
      </c>
      <c r="AX143">
        <v>0</v>
      </c>
      <c r="AY143" t="s">
        <v>24</v>
      </c>
      <c r="AZ143">
        <v>4.5999999999999999E-3</v>
      </c>
      <c r="BE143" t="s">
        <v>24</v>
      </c>
      <c r="BF143">
        <v>9.8599999999999993E-2</v>
      </c>
      <c r="BG143" t="s">
        <v>24</v>
      </c>
      <c r="BH143">
        <v>3.9600000000000003E-2</v>
      </c>
      <c r="BI143">
        <v>1.1000000000000001E-3</v>
      </c>
      <c r="BJ143">
        <v>2.9999999999999997E-4</v>
      </c>
      <c r="BK143" t="s">
        <v>24</v>
      </c>
      <c r="BL143">
        <v>8.2900000000000001E-2</v>
      </c>
      <c r="BQ143">
        <v>6.7999999999999996E-3</v>
      </c>
      <c r="BR143">
        <v>2.0000000000000001E-4</v>
      </c>
      <c r="BS143" t="s">
        <v>24</v>
      </c>
      <c r="BT143">
        <v>1.7999999999999999E-2</v>
      </c>
      <c r="BY143" t="s">
        <v>24</v>
      </c>
      <c r="BZ143">
        <v>4.4999999999999997E-3</v>
      </c>
      <c r="CA143">
        <v>6.9999999999999999E-4</v>
      </c>
      <c r="CB143">
        <v>1E-4</v>
      </c>
      <c r="CC143">
        <v>1.8E-3</v>
      </c>
      <c r="CD143">
        <v>1E-4</v>
      </c>
      <c r="CE143" t="s">
        <v>24</v>
      </c>
      <c r="CF143">
        <v>1.3599999999999999E-2</v>
      </c>
      <c r="CG143">
        <v>1.5E-3</v>
      </c>
      <c r="CH143">
        <v>1E-4</v>
      </c>
      <c r="CI143" t="s">
        <v>24</v>
      </c>
      <c r="CJ143">
        <v>1.0999999999999999E-2</v>
      </c>
      <c r="CK143">
        <v>56.45</v>
      </c>
      <c r="CL143">
        <v>0.11</v>
      </c>
      <c r="CM143">
        <v>1.37E-2</v>
      </c>
      <c r="CN143">
        <v>6.9999999999999999E-4</v>
      </c>
      <c r="CO143">
        <v>4.8621999999999996</v>
      </c>
      <c r="CP143">
        <v>1.15E-2</v>
      </c>
      <c r="CQ143">
        <v>7.0000000000000001E-3</v>
      </c>
      <c r="CR143">
        <v>2.0000000000000001E-4</v>
      </c>
      <c r="CS143" t="s">
        <v>24</v>
      </c>
      <c r="CT143">
        <v>2.8999999999999998E-3</v>
      </c>
      <c r="CU143">
        <v>512220</v>
      </c>
      <c r="CV143" t="s">
        <v>247</v>
      </c>
      <c r="CW143" t="s">
        <v>246</v>
      </c>
      <c r="CX143">
        <v>92.14</v>
      </c>
      <c r="CY143">
        <v>72.930000000000007</v>
      </c>
      <c r="CZ143">
        <v>165.07</v>
      </c>
      <c r="DA143">
        <v>116.35</v>
      </c>
      <c r="DB143">
        <v>118.05</v>
      </c>
      <c r="DC143">
        <v>234.39</v>
      </c>
      <c r="DD143" t="s">
        <v>245</v>
      </c>
    </row>
    <row r="144" spans="1:108" x14ac:dyDescent="0.2">
      <c r="A144">
        <v>134</v>
      </c>
      <c r="B144" s="40">
        <v>43538</v>
      </c>
      <c r="C144" s="39">
        <v>0.60328703703703701</v>
      </c>
      <c r="D144" t="s">
        <v>326</v>
      </c>
      <c r="E144" t="s">
        <v>249</v>
      </c>
      <c r="F144" t="s">
        <v>333</v>
      </c>
      <c r="G144" s="42">
        <v>8.9563600000000019</v>
      </c>
      <c r="H144">
        <v>4</v>
      </c>
      <c r="I144">
        <v>1.76</v>
      </c>
      <c r="J144">
        <v>0.16</v>
      </c>
      <c r="K144">
        <v>4.7346000000000004</v>
      </c>
      <c r="L144">
        <v>3.4299999999999997E-2</v>
      </c>
      <c r="M144">
        <v>8.7133000000000003</v>
      </c>
      <c r="N144">
        <v>2.4299999999999999E-2</v>
      </c>
      <c r="O144">
        <v>2.7799999999999998E-2</v>
      </c>
      <c r="P144">
        <v>3.0999999999999999E-3</v>
      </c>
      <c r="Q144">
        <v>6.0199999999999997E-2</v>
      </c>
      <c r="R144">
        <v>2E-3</v>
      </c>
      <c r="S144">
        <v>21.661000000000001</v>
      </c>
      <c r="T144">
        <v>4.6199999999999998E-2</v>
      </c>
      <c r="U144">
        <v>0.9657</v>
      </c>
      <c r="V144">
        <v>3.7000000000000002E-3</v>
      </c>
      <c r="W144" t="s">
        <v>24</v>
      </c>
      <c r="X144">
        <v>2.6700000000000002E-2</v>
      </c>
      <c r="Y144">
        <v>0.42459999999999998</v>
      </c>
      <c r="Z144">
        <v>4.1000000000000003E-3</v>
      </c>
      <c r="AA144">
        <v>4.1300000000000003E-2</v>
      </c>
      <c r="AB144">
        <v>1.6000000000000001E-3</v>
      </c>
      <c r="AC144">
        <v>2.01E-2</v>
      </c>
      <c r="AD144">
        <v>5.9999999999999995E-4</v>
      </c>
      <c r="AE144" t="s">
        <v>24</v>
      </c>
      <c r="AF144">
        <v>1.5800000000000002E-2</v>
      </c>
      <c r="AG144">
        <v>1.9400000000000001E-2</v>
      </c>
      <c r="AH144">
        <v>2.0000000000000001E-4</v>
      </c>
      <c r="AI144">
        <v>2.5000000000000001E-3</v>
      </c>
      <c r="AJ144">
        <v>1E-4</v>
      </c>
      <c r="AK144" t="s">
        <v>24</v>
      </c>
      <c r="AL144">
        <v>1E-3</v>
      </c>
      <c r="AO144">
        <v>1.0800000000000001E-2</v>
      </c>
      <c r="AP144">
        <v>1E-4</v>
      </c>
      <c r="AQ144">
        <v>1.1299999999999999E-2</v>
      </c>
      <c r="AR144">
        <v>1E-4</v>
      </c>
      <c r="AS144">
        <v>2E-3</v>
      </c>
      <c r="AT144">
        <v>0</v>
      </c>
      <c r="AU144">
        <v>1.9699999999999999E-2</v>
      </c>
      <c r="AV144">
        <v>1E-4</v>
      </c>
      <c r="AW144">
        <v>1.2999999999999999E-3</v>
      </c>
      <c r="AX144">
        <v>0</v>
      </c>
      <c r="AY144" t="s">
        <v>24</v>
      </c>
      <c r="AZ144">
        <v>4.7000000000000002E-3</v>
      </c>
      <c r="BE144" t="s">
        <v>24</v>
      </c>
      <c r="BF144">
        <v>9.9699999999999997E-2</v>
      </c>
      <c r="BG144" t="s">
        <v>24</v>
      </c>
      <c r="BH144">
        <v>0.04</v>
      </c>
      <c r="BI144" t="s">
        <v>24</v>
      </c>
      <c r="BJ144">
        <v>6.4199999999999993E-2</v>
      </c>
      <c r="BK144" t="s">
        <v>24</v>
      </c>
      <c r="BL144">
        <v>8.4199999999999997E-2</v>
      </c>
      <c r="BQ144">
        <v>6.6E-3</v>
      </c>
      <c r="BR144">
        <v>2.0000000000000001E-4</v>
      </c>
      <c r="BS144" t="s">
        <v>24</v>
      </c>
      <c r="BT144">
        <v>1.9599999999999999E-2</v>
      </c>
      <c r="BY144" t="s">
        <v>24</v>
      </c>
      <c r="BZ144">
        <v>4.5999999999999999E-3</v>
      </c>
      <c r="CA144">
        <v>6.9999999999999999E-4</v>
      </c>
      <c r="CB144">
        <v>1E-4</v>
      </c>
      <c r="CC144">
        <v>2.0999999999999999E-3</v>
      </c>
      <c r="CD144">
        <v>1E-4</v>
      </c>
      <c r="CE144" t="s">
        <v>24</v>
      </c>
      <c r="CF144">
        <v>1.38E-2</v>
      </c>
      <c r="CG144">
        <v>1.5E-3</v>
      </c>
      <c r="CH144">
        <v>1E-4</v>
      </c>
      <c r="CI144">
        <v>2.0000000000000001E-4</v>
      </c>
      <c r="CJ144">
        <v>1E-4</v>
      </c>
      <c r="CK144">
        <v>57.07</v>
      </c>
      <c r="CL144">
        <v>0.11</v>
      </c>
      <c r="CM144">
        <v>1.34E-2</v>
      </c>
      <c r="CN144">
        <v>6.9999999999999999E-4</v>
      </c>
      <c r="CO144">
        <v>4.4199000000000002</v>
      </c>
      <c r="CP144">
        <v>1.04E-2</v>
      </c>
      <c r="CQ144">
        <v>6.1999999999999998E-3</v>
      </c>
      <c r="CR144">
        <v>2.0000000000000001E-4</v>
      </c>
      <c r="CS144">
        <v>1.1999999999999999E-3</v>
      </c>
      <c r="CT144">
        <v>2.0000000000000001E-4</v>
      </c>
      <c r="CU144">
        <v>512220</v>
      </c>
      <c r="CV144" t="s">
        <v>247</v>
      </c>
      <c r="CW144" t="s">
        <v>246</v>
      </c>
      <c r="CX144">
        <v>91.32</v>
      </c>
      <c r="CY144">
        <v>73.44</v>
      </c>
      <c r="CZ144">
        <v>164.76</v>
      </c>
      <c r="DA144">
        <v>116.17</v>
      </c>
      <c r="DB144">
        <v>118.11</v>
      </c>
      <c r="DC144">
        <v>234.27</v>
      </c>
      <c r="DD144" t="s">
        <v>245</v>
      </c>
    </row>
    <row r="145" spans="1:108" x14ac:dyDescent="0.2">
      <c r="A145" s="41">
        <v>271</v>
      </c>
      <c r="B145" s="44">
        <v>43546</v>
      </c>
      <c r="C145" s="43">
        <v>0.44354166666666667</v>
      </c>
      <c r="D145" s="41" t="s">
        <v>296</v>
      </c>
      <c r="E145" s="41" t="s">
        <v>249</v>
      </c>
      <c r="F145" t="s">
        <v>333</v>
      </c>
      <c r="G145" s="42">
        <v>8.9042400000000015</v>
      </c>
      <c r="H145" s="41">
        <v>3</v>
      </c>
      <c r="I145" s="41">
        <v>0.8</v>
      </c>
      <c r="J145" s="41">
        <v>0.17</v>
      </c>
      <c r="K145" s="41">
        <v>4.4013999999999998</v>
      </c>
      <c r="L145" s="41">
        <v>3.3000000000000002E-2</v>
      </c>
      <c r="M145" s="41">
        <v>7.9494999999999996</v>
      </c>
      <c r="N145" s="41">
        <v>2.23E-2</v>
      </c>
      <c r="O145" s="41">
        <v>1.26E-2</v>
      </c>
      <c r="P145" s="41">
        <v>2.8999999999999998E-3</v>
      </c>
      <c r="Q145" s="41">
        <v>1.61E-2</v>
      </c>
      <c r="R145" s="41">
        <v>1.8E-3</v>
      </c>
      <c r="S145" s="41">
        <v>23.038799999999998</v>
      </c>
      <c r="T145" s="41">
        <v>4.8599999999999997E-2</v>
      </c>
      <c r="U145" s="41">
        <v>0.76470000000000005</v>
      </c>
      <c r="V145" s="41">
        <v>3.2000000000000002E-3</v>
      </c>
      <c r="W145" s="41" t="s">
        <v>24</v>
      </c>
      <c r="X145" s="41">
        <v>2.3E-2</v>
      </c>
      <c r="Y145" s="41">
        <v>0.43769999999999998</v>
      </c>
      <c r="Z145" s="41">
        <v>4.0000000000000001E-3</v>
      </c>
      <c r="AA145" s="41">
        <v>4.3299999999999998E-2</v>
      </c>
      <c r="AB145" s="41">
        <v>1.6000000000000001E-3</v>
      </c>
      <c r="AC145" s="41">
        <v>1.47E-2</v>
      </c>
      <c r="AD145" s="41">
        <v>5.0000000000000001E-4</v>
      </c>
      <c r="AE145" s="41" t="s">
        <v>24</v>
      </c>
      <c r="AF145" s="41">
        <v>1.4E-2</v>
      </c>
      <c r="AG145" s="41">
        <v>1.3299999999999999E-2</v>
      </c>
      <c r="AH145" s="41">
        <v>1E-4</v>
      </c>
      <c r="AI145" s="41">
        <v>2.0999999999999999E-3</v>
      </c>
      <c r="AJ145" s="41">
        <v>1E-4</v>
      </c>
      <c r="AK145" s="41" t="s">
        <v>24</v>
      </c>
      <c r="AL145" s="41">
        <v>8.9999999999999998E-4</v>
      </c>
      <c r="AM145" s="41"/>
      <c r="AO145" s="41">
        <v>1.01E-2</v>
      </c>
      <c r="AP145" s="41">
        <v>1E-4</v>
      </c>
      <c r="AQ145" s="41">
        <v>1.06E-2</v>
      </c>
      <c r="AR145" s="41">
        <v>1E-4</v>
      </c>
      <c r="AS145" s="41">
        <v>2E-3</v>
      </c>
      <c r="AT145" s="41">
        <v>0</v>
      </c>
      <c r="AU145" s="41">
        <v>2.5700000000000001E-2</v>
      </c>
      <c r="AV145" s="41">
        <v>1E-4</v>
      </c>
      <c r="AW145" s="41">
        <v>1.2999999999999999E-3</v>
      </c>
      <c r="AX145" s="41">
        <v>0</v>
      </c>
      <c r="AY145" s="41" t="s">
        <v>24</v>
      </c>
      <c r="AZ145" s="41">
        <v>4.5999999999999999E-3</v>
      </c>
      <c r="BA145" s="41"/>
      <c r="BB145" s="41"/>
      <c r="BC145" s="41"/>
      <c r="BD145" s="41"/>
      <c r="BE145" s="41" t="s">
        <v>24</v>
      </c>
      <c r="BF145" s="41">
        <v>9.6100000000000005E-2</v>
      </c>
      <c r="BG145" s="41" t="s">
        <v>24</v>
      </c>
      <c r="BH145" s="41">
        <v>3.8399999999999997E-2</v>
      </c>
      <c r="BI145" s="41" t="s">
        <v>24</v>
      </c>
      <c r="BJ145" s="41">
        <v>6.1699999999999998E-2</v>
      </c>
      <c r="BK145" s="41" t="s">
        <v>24</v>
      </c>
      <c r="BL145" s="41">
        <v>8.09E-2</v>
      </c>
      <c r="BM145" s="41"/>
      <c r="BN145" s="41"/>
      <c r="BO145" s="41"/>
      <c r="BP145" s="41"/>
      <c r="BQ145" s="41">
        <v>6.3E-3</v>
      </c>
      <c r="BR145" s="41">
        <v>2.0000000000000001E-4</v>
      </c>
      <c r="BS145" s="41" t="s">
        <v>24</v>
      </c>
      <c r="BT145" s="41">
        <v>1.7999999999999999E-2</v>
      </c>
      <c r="BU145" s="41"/>
      <c r="BV145" s="41"/>
      <c r="BW145" s="41"/>
      <c r="BX145" s="41"/>
      <c r="BY145" s="41" t="s">
        <v>24</v>
      </c>
      <c r="BZ145" s="41">
        <v>4.4000000000000003E-3</v>
      </c>
      <c r="CA145" s="41">
        <v>5.0000000000000001E-4</v>
      </c>
      <c r="CB145" s="41">
        <v>1E-4</v>
      </c>
      <c r="CC145" s="41">
        <v>2.3999999999999998E-3</v>
      </c>
      <c r="CD145" s="41">
        <v>1E-4</v>
      </c>
      <c r="CE145" s="41" t="s">
        <v>24</v>
      </c>
      <c r="CF145" s="41">
        <v>1.37E-2</v>
      </c>
      <c r="CG145" s="41">
        <v>1.8E-3</v>
      </c>
      <c r="CH145" s="41">
        <v>1E-4</v>
      </c>
      <c r="CI145" s="41">
        <v>2.9999999999999997E-4</v>
      </c>
      <c r="CJ145" s="41">
        <v>1E-4</v>
      </c>
      <c r="CK145" s="41">
        <v>58.69</v>
      </c>
      <c r="CL145" s="41">
        <v>0.11</v>
      </c>
      <c r="CM145" s="41">
        <v>1.77E-2</v>
      </c>
      <c r="CN145" s="41">
        <v>6.9999999999999999E-4</v>
      </c>
      <c r="CO145" s="41">
        <v>3.7284999999999999</v>
      </c>
      <c r="CP145" s="41">
        <v>8.8000000000000005E-3</v>
      </c>
      <c r="CQ145" s="41">
        <v>5.4999999999999997E-3</v>
      </c>
      <c r="CR145" s="41">
        <v>2.0000000000000001E-4</v>
      </c>
      <c r="CS145" s="41" t="s">
        <v>24</v>
      </c>
      <c r="CT145" s="41">
        <v>2.8999999999999998E-3</v>
      </c>
      <c r="CU145" s="41">
        <v>512220</v>
      </c>
      <c r="CV145" s="41" t="s">
        <v>247</v>
      </c>
      <c r="CW145" s="41" t="s">
        <v>246</v>
      </c>
      <c r="CX145" s="41">
        <v>89.15</v>
      </c>
      <c r="CY145" s="41">
        <v>69.66</v>
      </c>
      <c r="CZ145" s="41">
        <v>158.81</v>
      </c>
      <c r="DA145" s="41">
        <v>115.67</v>
      </c>
      <c r="DB145" s="41">
        <v>117.95</v>
      </c>
      <c r="DC145" s="41">
        <v>233.62</v>
      </c>
      <c r="DD145" s="41" t="s">
        <v>245</v>
      </c>
    </row>
    <row r="146" spans="1:108" x14ac:dyDescent="0.2">
      <c r="A146">
        <v>193</v>
      </c>
      <c r="B146" s="40">
        <v>43539</v>
      </c>
      <c r="C146" s="39">
        <v>0.46947916666666667</v>
      </c>
      <c r="D146" t="s">
        <v>279</v>
      </c>
      <c r="E146" t="s">
        <v>249</v>
      </c>
      <c r="F146" t="s">
        <v>333</v>
      </c>
      <c r="G146" s="42">
        <v>8.8521200000000011</v>
      </c>
      <c r="H146">
        <v>2</v>
      </c>
      <c r="I146">
        <v>1.43</v>
      </c>
      <c r="J146">
        <v>0.16</v>
      </c>
      <c r="K146">
        <v>5.4013</v>
      </c>
      <c r="L146">
        <v>3.5400000000000001E-2</v>
      </c>
      <c r="M146">
        <v>10.1006</v>
      </c>
      <c r="N146">
        <v>2.6599999999999999E-2</v>
      </c>
      <c r="O146">
        <v>1.84E-2</v>
      </c>
      <c r="P146">
        <v>3.0999999999999999E-3</v>
      </c>
      <c r="Q146">
        <v>8.5699999999999998E-2</v>
      </c>
      <c r="R146">
        <v>2E-3</v>
      </c>
      <c r="S146">
        <v>19.971900000000002</v>
      </c>
      <c r="T146">
        <v>4.1599999999999998E-2</v>
      </c>
      <c r="U146">
        <v>1.0397000000000001</v>
      </c>
      <c r="V146">
        <v>3.8E-3</v>
      </c>
      <c r="W146" t="s">
        <v>24</v>
      </c>
      <c r="X146">
        <v>2.86E-2</v>
      </c>
      <c r="Y146">
        <v>0.42980000000000002</v>
      </c>
      <c r="Z146">
        <v>4.1000000000000003E-3</v>
      </c>
      <c r="AA146">
        <v>4.1799999999999997E-2</v>
      </c>
      <c r="AB146">
        <v>1.6999999999999999E-3</v>
      </c>
      <c r="AC146">
        <v>1.9599999999999999E-2</v>
      </c>
      <c r="AD146">
        <v>5.9999999999999995E-4</v>
      </c>
      <c r="AE146" t="s">
        <v>24</v>
      </c>
      <c r="AF146">
        <v>1.52E-2</v>
      </c>
      <c r="AG146">
        <v>1.9900000000000001E-2</v>
      </c>
      <c r="AH146">
        <v>2.0000000000000001E-4</v>
      </c>
      <c r="AI146">
        <v>2.8E-3</v>
      </c>
      <c r="AJ146">
        <v>1E-4</v>
      </c>
      <c r="AK146" t="s">
        <v>24</v>
      </c>
      <c r="AL146">
        <v>1E-3</v>
      </c>
      <c r="AO146">
        <v>9.4000000000000004E-3</v>
      </c>
      <c r="AP146">
        <v>1E-4</v>
      </c>
      <c r="AQ146">
        <v>9.1000000000000004E-3</v>
      </c>
      <c r="AR146">
        <v>1E-4</v>
      </c>
      <c r="AS146">
        <v>1.6999999999999999E-3</v>
      </c>
      <c r="AT146">
        <v>0</v>
      </c>
      <c r="AU146">
        <v>3.6499999999999998E-2</v>
      </c>
      <c r="AV146">
        <v>1E-4</v>
      </c>
      <c r="AW146">
        <v>1.1999999999999999E-3</v>
      </c>
      <c r="AX146">
        <v>0</v>
      </c>
      <c r="AY146" t="s">
        <v>24</v>
      </c>
      <c r="AZ146">
        <v>4.8999999999999998E-3</v>
      </c>
      <c r="BE146" t="s">
        <v>24</v>
      </c>
      <c r="BF146">
        <v>9.8199999999999996E-2</v>
      </c>
      <c r="BG146" t="s">
        <v>24</v>
      </c>
      <c r="BH146">
        <v>3.9399999999999998E-2</v>
      </c>
      <c r="BI146" t="s">
        <v>24</v>
      </c>
      <c r="BJ146">
        <v>6.3100000000000003E-2</v>
      </c>
      <c r="BK146" t="s">
        <v>24</v>
      </c>
      <c r="BL146">
        <v>8.3000000000000004E-2</v>
      </c>
      <c r="BQ146">
        <v>6.1000000000000004E-3</v>
      </c>
      <c r="BR146">
        <v>2.0000000000000001E-4</v>
      </c>
      <c r="BS146" t="s">
        <v>24</v>
      </c>
      <c r="BT146">
        <v>1.9300000000000001E-2</v>
      </c>
      <c r="BY146" t="s">
        <v>24</v>
      </c>
      <c r="BZ146">
        <v>4.5999999999999999E-3</v>
      </c>
      <c r="CA146">
        <v>5.0000000000000001E-4</v>
      </c>
      <c r="CB146">
        <v>1E-4</v>
      </c>
      <c r="CC146">
        <v>2.0999999999999999E-3</v>
      </c>
      <c r="CD146">
        <v>1E-4</v>
      </c>
      <c r="CE146" t="s">
        <v>24</v>
      </c>
      <c r="CF146">
        <v>1.41E-2</v>
      </c>
      <c r="CG146">
        <v>2.2000000000000001E-3</v>
      </c>
      <c r="CH146">
        <v>1E-4</v>
      </c>
      <c r="CI146">
        <v>2.9999999999999997E-4</v>
      </c>
      <c r="CJ146">
        <v>1E-4</v>
      </c>
      <c r="CK146">
        <v>57.08</v>
      </c>
      <c r="CL146">
        <v>0.11</v>
      </c>
      <c r="CM146">
        <v>1.9400000000000001E-2</v>
      </c>
      <c r="CN146">
        <v>6.9999999999999999E-4</v>
      </c>
      <c r="CO146">
        <v>4.2563000000000004</v>
      </c>
      <c r="CP146">
        <v>9.9000000000000008E-3</v>
      </c>
      <c r="CQ146">
        <v>5.8999999999999999E-3</v>
      </c>
      <c r="CR146">
        <v>2.0000000000000001E-4</v>
      </c>
      <c r="CS146">
        <v>1.8E-3</v>
      </c>
      <c r="CT146">
        <v>2.0000000000000001E-4</v>
      </c>
      <c r="CU146">
        <v>512220</v>
      </c>
      <c r="CV146" t="s">
        <v>247</v>
      </c>
      <c r="CW146" t="s">
        <v>246</v>
      </c>
      <c r="CX146">
        <v>90.77</v>
      </c>
      <c r="CY146">
        <v>74.67</v>
      </c>
      <c r="CZ146">
        <v>165.44</v>
      </c>
      <c r="DA146">
        <v>116.06</v>
      </c>
      <c r="DB146">
        <v>118.14</v>
      </c>
      <c r="DC146">
        <v>234.2</v>
      </c>
      <c r="DD146" t="s">
        <v>245</v>
      </c>
    </row>
    <row r="147" spans="1:108" x14ac:dyDescent="0.2">
      <c r="A147" s="41">
        <v>189</v>
      </c>
      <c r="B147" s="44">
        <v>43539</v>
      </c>
      <c r="C147" s="43">
        <v>0.45594907407407409</v>
      </c>
      <c r="D147" s="41" t="s">
        <v>272</v>
      </c>
      <c r="E147" s="41" t="s">
        <v>249</v>
      </c>
      <c r="F147" t="s">
        <v>333</v>
      </c>
      <c r="G147" s="42">
        <v>8.8000000000000007</v>
      </c>
      <c r="H147" s="41">
        <v>1</v>
      </c>
      <c r="I147" s="41">
        <v>1.57</v>
      </c>
      <c r="J147" s="41">
        <v>0.17</v>
      </c>
      <c r="K147" s="41">
        <v>4.0955000000000004</v>
      </c>
      <c r="L147" s="41">
        <v>3.3300000000000003E-2</v>
      </c>
      <c r="M147" s="41">
        <v>8.2398000000000007</v>
      </c>
      <c r="N147" s="41">
        <v>2.3599999999999999E-2</v>
      </c>
      <c r="O147" s="41">
        <v>2.2700000000000001E-2</v>
      </c>
      <c r="P147" s="41">
        <v>3.0999999999999999E-3</v>
      </c>
      <c r="Q147" s="41">
        <v>4.9399999999999999E-2</v>
      </c>
      <c r="R147" s="41">
        <v>2E-3</v>
      </c>
      <c r="S147" s="41">
        <v>22.350899999999999</v>
      </c>
      <c r="T147" s="41">
        <v>4.8599999999999997E-2</v>
      </c>
      <c r="U147" s="41">
        <v>1.0242</v>
      </c>
      <c r="V147" s="41">
        <v>3.8999999999999998E-3</v>
      </c>
      <c r="W147" s="41" t="s">
        <v>24</v>
      </c>
      <c r="X147" s="41">
        <v>2.81E-2</v>
      </c>
      <c r="Y147" s="41">
        <v>0.4451</v>
      </c>
      <c r="Z147" s="41">
        <v>4.1999999999999997E-3</v>
      </c>
      <c r="AA147" s="41">
        <v>4.0300000000000002E-2</v>
      </c>
      <c r="AB147" s="41">
        <v>1.6999999999999999E-3</v>
      </c>
      <c r="AC147" s="41">
        <v>2.24E-2</v>
      </c>
      <c r="AD147" s="41">
        <v>5.9999999999999995E-4</v>
      </c>
      <c r="AE147" s="41" t="s">
        <v>24</v>
      </c>
      <c r="AF147" s="41">
        <v>1.5100000000000001E-2</v>
      </c>
      <c r="AG147" s="41">
        <v>9.4000000000000004E-3</v>
      </c>
      <c r="AH147" s="41">
        <v>1E-4</v>
      </c>
      <c r="AI147" s="41">
        <v>2.2000000000000001E-3</v>
      </c>
      <c r="AJ147" s="41">
        <v>1E-4</v>
      </c>
      <c r="AK147" s="41" t="s">
        <v>24</v>
      </c>
      <c r="AL147" s="41">
        <v>1E-3</v>
      </c>
      <c r="AM147" s="41"/>
      <c r="AO147" s="41">
        <v>1.14E-2</v>
      </c>
      <c r="AP147" s="41">
        <v>1E-4</v>
      </c>
      <c r="AQ147" s="41">
        <v>1.1299999999999999E-2</v>
      </c>
      <c r="AR147" s="41">
        <v>1E-4</v>
      </c>
      <c r="AS147" s="41">
        <v>1.9E-3</v>
      </c>
      <c r="AT147" s="41">
        <v>0</v>
      </c>
      <c r="AU147" s="41">
        <v>2.5100000000000001E-2</v>
      </c>
      <c r="AV147" s="41">
        <v>1E-4</v>
      </c>
      <c r="AW147" s="41">
        <v>1.4E-3</v>
      </c>
      <c r="AX147" s="41">
        <v>0</v>
      </c>
      <c r="AY147" s="41" t="s">
        <v>24</v>
      </c>
      <c r="AZ147" s="41">
        <v>4.8999999999999998E-3</v>
      </c>
      <c r="BA147" s="41"/>
      <c r="BB147" s="41"/>
      <c r="BC147" s="41"/>
      <c r="BD147" s="41"/>
      <c r="BE147" s="41" t="s">
        <v>24</v>
      </c>
      <c r="BF147" s="41">
        <v>0.1011</v>
      </c>
      <c r="BG147" s="41" t="s">
        <v>24</v>
      </c>
      <c r="BH147" s="41">
        <v>4.0500000000000001E-2</v>
      </c>
      <c r="BI147" s="41" t="s">
        <v>24</v>
      </c>
      <c r="BJ147" s="41">
        <v>6.4899999999999999E-2</v>
      </c>
      <c r="BK147" s="41" t="s">
        <v>24</v>
      </c>
      <c r="BL147" s="41">
        <v>8.5099999999999995E-2</v>
      </c>
      <c r="BM147" s="41"/>
      <c r="BN147" s="41"/>
      <c r="BO147" s="41"/>
      <c r="BP147" s="41"/>
      <c r="BQ147" s="41">
        <v>6.7999999999999996E-3</v>
      </c>
      <c r="BR147" s="41">
        <v>2.0000000000000001E-4</v>
      </c>
      <c r="BS147" s="41" t="s">
        <v>24</v>
      </c>
      <c r="BT147" s="41">
        <v>1.8499999999999999E-2</v>
      </c>
      <c r="BU147" s="41"/>
      <c r="BV147" s="41"/>
      <c r="BW147" s="41"/>
      <c r="BX147" s="41"/>
      <c r="BY147" s="41" t="s">
        <v>24</v>
      </c>
      <c r="BZ147" s="41">
        <v>4.7000000000000002E-3</v>
      </c>
      <c r="CA147" s="41">
        <v>5.9999999999999995E-4</v>
      </c>
      <c r="CB147" s="41">
        <v>1E-4</v>
      </c>
      <c r="CC147" s="41">
        <v>1.9E-3</v>
      </c>
      <c r="CD147" s="41">
        <v>1E-4</v>
      </c>
      <c r="CE147" s="41" t="s">
        <v>24</v>
      </c>
      <c r="CF147" s="41">
        <v>1.44E-2</v>
      </c>
      <c r="CG147" s="41">
        <v>2.0999999999999999E-3</v>
      </c>
      <c r="CH147" s="41">
        <v>1E-4</v>
      </c>
      <c r="CI147" s="41">
        <v>4.0000000000000002E-4</v>
      </c>
      <c r="CJ147" s="41">
        <v>1E-4</v>
      </c>
      <c r="CK147" s="41">
        <v>58.14</v>
      </c>
      <c r="CL147" s="41">
        <v>0.11</v>
      </c>
      <c r="CM147" s="41">
        <v>1.29E-2</v>
      </c>
      <c r="CN147" s="41">
        <v>6.9999999999999999E-4</v>
      </c>
      <c r="CO147" s="41">
        <v>3.9123000000000001</v>
      </c>
      <c r="CP147" s="41">
        <v>9.5999999999999992E-3</v>
      </c>
      <c r="CQ147" s="41">
        <v>5.1000000000000004E-3</v>
      </c>
      <c r="CR147" s="41">
        <v>2.0000000000000001E-4</v>
      </c>
      <c r="CS147" s="41" t="s">
        <v>24</v>
      </c>
      <c r="CT147" s="41">
        <v>3.0000000000000001E-3</v>
      </c>
      <c r="CU147" s="41">
        <v>512220</v>
      </c>
      <c r="CV147" s="41" t="s">
        <v>247</v>
      </c>
      <c r="CW147" s="41" t="s">
        <v>246</v>
      </c>
      <c r="CX147" s="41">
        <v>91.99</v>
      </c>
      <c r="CY147" s="41">
        <v>73.25</v>
      </c>
      <c r="CZ147" s="41">
        <v>165.24</v>
      </c>
      <c r="DA147" s="41">
        <v>116.25</v>
      </c>
      <c r="DB147" s="41">
        <v>118.13</v>
      </c>
      <c r="DC147" s="41">
        <v>234.38</v>
      </c>
      <c r="DD147" s="41" t="s">
        <v>245</v>
      </c>
    </row>
    <row r="148" spans="1:108" x14ac:dyDescent="0.2">
      <c r="A148">
        <v>526</v>
      </c>
      <c r="B148" s="40">
        <v>43551</v>
      </c>
      <c r="C148" s="39">
        <v>0.43854166666666666</v>
      </c>
      <c r="D148" t="s">
        <v>295</v>
      </c>
      <c r="E148" t="s">
        <v>249</v>
      </c>
      <c r="F148" t="s">
        <v>349</v>
      </c>
      <c r="G148" s="42">
        <v>8.7986493999999666</v>
      </c>
      <c r="H148">
        <v>368</v>
      </c>
      <c r="I148" t="s">
        <v>24</v>
      </c>
      <c r="J148">
        <v>0.73</v>
      </c>
      <c r="K148">
        <v>4.0686999999999998</v>
      </c>
      <c r="L148">
        <v>3.3799999999999997E-2</v>
      </c>
      <c r="M148">
        <v>8.1156000000000006</v>
      </c>
      <c r="N148">
        <v>1.9199999999999998E-2</v>
      </c>
      <c r="O148" t="s">
        <v>24</v>
      </c>
      <c r="P148">
        <v>1.9900000000000001E-2</v>
      </c>
      <c r="Q148" t="s">
        <v>24</v>
      </c>
      <c r="R148">
        <v>1.5599999999999999E-2</v>
      </c>
      <c r="S148">
        <v>22.126899999999999</v>
      </c>
      <c r="T148">
        <v>3.04E-2</v>
      </c>
      <c r="U148">
        <v>1.0676000000000001</v>
      </c>
      <c r="V148">
        <v>3.5000000000000001E-3</v>
      </c>
      <c r="W148">
        <v>0.17249999999999999</v>
      </c>
      <c r="X148">
        <v>2.5000000000000001E-3</v>
      </c>
      <c r="Y148">
        <v>0.41949999999999998</v>
      </c>
      <c r="Z148">
        <v>4.0000000000000001E-3</v>
      </c>
      <c r="AA148">
        <v>2.93E-2</v>
      </c>
      <c r="AB148">
        <v>1.6000000000000001E-3</v>
      </c>
      <c r="AC148">
        <v>2.3599999999999999E-2</v>
      </c>
      <c r="AD148">
        <v>5.9999999999999995E-4</v>
      </c>
      <c r="AE148" t="s">
        <v>24</v>
      </c>
      <c r="AF148">
        <v>1.43E-2</v>
      </c>
      <c r="AG148">
        <v>7.4000000000000003E-3</v>
      </c>
      <c r="AH148">
        <v>1E-4</v>
      </c>
      <c r="AI148">
        <v>1.1000000000000001E-3</v>
      </c>
      <c r="AJ148">
        <v>0</v>
      </c>
      <c r="AK148" t="s">
        <v>24</v>
      </c>
      <c r="AL148">
        <v>8.9999999999999998E-4</v>
      </c>
      <c r="AO148">
        <v>1.21E-2</v>
      </c>
      <c r="AP148">
        <v>1E-4</v>
      </c>
      <c r="AQ148">
        <v>1.26E-2</v>
      </c>
      <c r="AR148">
        <v>1E-4</v>
      </c>
      <c r="AS148">
        <v>1.9E-3</v>
      </c>
      <c r="AT148">
        <v>0</v>
      </c>
      <c r="AU148">
        <v>1.9199999999999998E-2</v>
      </c>
      <c r="AV148">
        <v>1E-4</v>
      </c>
      <c r="AW148">
        <v>1.2999999999999999E-3</v>
      </c>
      <c r="AX148">
        <v>0</v>
      </c>
      <c r="AY148" t="s">
        <v>24</v>
      </c>
      <c r="AZ148">
        <v>4.7999999999999996E-3</v>
      </c>
      <c r="BE148" t="s">
        <v>24</v>
      </c>
      <c r="BF148">
        <v>0.10150000000000001</v>
      </c>
      <c r="BG148" t="s">
        <v>24</v>
      </c>
      <c r="BH148">
        <v>4.07E-2</v>
      </c>
      <c r="BI148" t="s">
        <v>24</v>
      </c>
      <c r="BJ148">
        <v>6.5100000000000005E-2</v>
      </c>
      <c r="BK148" t="s">
        <v>24</v>
      </c>
      <c r="BL148">
        <v>8.5400000000000004E-2</v>
      </c>
      <c r="BQ148">
        <v>5.7000000000000002E-3</v>
      </c>
      <c r="BR148">
        <v>2.0000000000000001E-4</v>
      </c>
      <c r="BS148" t="s">
        <v>24</v>
      </c>
      <c r="BT148">
        <v>1.77E-2</v>
      </c>
      <c r="BY148" t="s">
        <v>24</v>
      </c>
      <c r="BZ148">
        <v>4.4000000000000003E-3</v>
      </c>
      <c r="CA148">
        <v>5.9999999999999995E-4</v>
      </c>
      <c r="CB148">
        <v>1E-4</v>
      </c>
      <c r="CC148">
        <v>1.6000000000000001E-3</v>
      </c>
      <c r="CD148">
        <v>1E-4</v>
      </c>
      <c r="CE148" t="s">
        <v>24</v>
      </c>
      <c r="CF148">
        <v>1.41E-2</v>
      </c>
      <c r="CG148">
        <v>1.4E-3</v>
      </c>
      <c r="CH148">
        <v>1E-4</v>
      </c>
      <c r="CI148" t="s">
        <v>24</v>
      </c>
      <c r="CJ148">
        <v>1.17E-2</v>
      </c>
      <c r="CK148">
        <v>60.35</v>
      </c>
      <c r="CL148">
        <v>0.06</v>
      </c>
      <c r="CM148">
        <v>8.3000000000000001E-3</v>
      </c>
      <c r="CN148">
        <v>5.9999999999999995E-4</v>
      </c>
      <c r="CO148">
        <v>3.5461999999999998</v>
      </c>
      <c r="CP148">
        <v>6.4000000000000003E-3</v>
      </c>
      <c r="CQ148">
        <v>5.0000000000000001E-3</v>
      </c>
      <c r="CR148">
        <v>2.0000000000000001E-4</v>
      </c>
      <c r="CS148" t="s">
        <v>24</v>
      </c>
      <c r="CT148">
        <v>2.8999999999999998E-3</v>
      </c>
      <c r="CU148">
        <v>512220</v>
      </c>
      <c r="CV148" t="s">
        <v>247</v>
      </c>
      <c r="CW148" t="s">
        <v>246</v>
      </c>
      <c r="CX148">
        <v>91.88</v>
      </c>
      <c r="CY148">
        <v>73.98</v>
      </c>
      <c r="CZ148">
        <v>165.87</v>
      </c>
      <c r="DA148">
        <v>116.1</v>
      </c>
      <c r="DB148">
        <v>118.16</v>
      </c>
      <c r="DC148">
        <v>234.26</v>
      </c>
      <c r="DD148" t="s">
        <v>245</v>
      </c>
    </row>
    <row r="149" spans="1:108" x14ac:dyDescent="0.2">
      <c r="A149">
        <v>555</v>
      </c>
      <c r="B149" s="40">
        <v>43551</v>
      </c>
      <c r="C149" s="39">
        <v>0.53997685185185185</v>
      </c>
      <c r="D149" t="s">
        <v>319</v>
      </c>
      <c r="E149" t="s">
        <v>249</v>
      </c>
      <c r="F149" t="s">
        <v>349</v>
      </c>
      <c r="G149" s="42">
        <v>8.7486493999999659</v>
      </c>
      <c r="H149">
        <v>367</v>
      </c>
      <c r="I149">
        <v>2.5099999999999998</v>
      </c>
      <c r="J149">
        <v>0.17</v>
      </c>
      <c r="K149">
        <v>4.7887000000000004</v>
      </c>
      <c r="L149">
        <v>3.5299999999999998E-2</v>
      </c>
      <c r="M149">
        <v>8.4514999999999993</v>
      </c>
      <c r="N149">
        <v>2.4199999999999999E-2</v>
      </c>
      <c r="O149">
        <v>3.4299999999999997E-2</v>
      </c>
      <c r="P149">
        <v>3.2000000000000002E-3</v>
      </c>
      <c r="Q149">
        <v>0.1211</v>
      </c>
      <c r="R149">
        <v>2.0999999999999999E-3</v>
      </c>
      <c r="S149">
        <v>21.7791</v>
      </c>
      <c r="T149">
        <v>4.7500000000000001E-2</v>
      </c>
      <c r="U149">
        <v>1.1989000000000001</v>
      </c>
      <c r="V149">
        <v>4.1999999999999997E-3</v>
      </c>
      <c r="W149" t="s">
        <v>24</v>
      </c>
      <c r="X149">
        <v>2.86E-2</v>
      </c>
      <c r="Y149">
        <v>0.44490000000000002</v>
      </c>
      <c r="Z149">
        <v>4.3E-3</v>
      </c>
      <c r="AA149">
        <v>3.78E-2</v>
      </c>
      <c r="AB149">
        <v>1.6999999999999999E-3</v>
      </c>
      <c r="AC149">
        <v>2.3800000000000002E-2</v>
      </c>
      <c r="AD149">
        <v>5.9999999999999995E-4</v>
      </c>
      <c r="AE149" t="s">
        <v>24</v>
      </c>
      <c r="AF149">
        <v>1.4999999999999999E-2</v>
      </c>
      <c r="AG149">
        <v>8.2000000000000007E-3</v>
      </c>
      <c r="AH149">
        <v>1E-4</v>
      </c>
      <c r="AI149">
        <v>2.0999999999999999E-3</v>
      </c>
      <c r="AJ149">
        <v>1E-4</v>
      </c>
      <c r="AK149" t="s">
        <v>24</v>
      </c>
      <c r="AL149">
        <v>1E-3</v>
      </c>
      <c r="AO149">
        <v>1.29E-2</v>
      </c>
      <c r="AP149">
        <v>1E-4</v>
      </c>
      <c r="AQ149">
        <v>1.2800000000000001E-2</v>
      </c>
      <c r="AR149">
        <v>1E-4</v>
      </c>
      <c r="AS149">
        <v>1.9E-3</v>
      </c>
      <c r="AT149">
        <v>0</v>
      </c>
      <c r="AU149">
        <v>1.67E-2</v>
      </c>
      <c r="AV149">
        <v>1E-4</v>
      </c>
      <c r="AW149">
        <v>1.2999999999999999E-3</v>
      </c>
      <c r="AX149">
        <v>0</v>
      </c>
      <c r="AY149" t="s">
        <v>24</v>
      </c>
      <c r="AZ149">
        <v>4.7999999999999996E-3</v>
      </c>
      <c r="BE149" t="s">
        <v>24</v>
      </c>
      <c r="BF149">
        <v>0.1014</v>
      </c>
      <c r="BG149">
        <v>8.0000000000000004E-4</v>
      </c>
      <c r="BH149">
        <v>2.0000000000000001E-4</v>
      </c>
      <c r="BI149" t="s">
        <v>24</v>
      </c>
      <c r="BJ149">
        <v>6.4799999999999996E-2</v>
      </c>
      <c r="BK149" t="s">
        <v>24</v>
      </c>
      <c r="BL149">
        <v>8.4900000000000003E-2</v>
      </c>
      <c r="BQ149">
        <v>7.0000000000000001E-3</v>
      </c>
      <c r="BR149">
        <v>2.0000000000000001E-4</v>
      </c>
      <c r="BS149" t="s">
        <v>24</v>
      </c>
      <c r="BT149">
        <v>1.89E-2</v>
      </c>
      <c r="BY149" t="s">
        <v>24</v>
      </c>
      <c r="BZ149">
        <v>4.7000000000000002E-3</v>
      </c>
      <c r="CA149">
        <v>8.0000000000000004E-4</v>
      </c>
      <c r="CB149">
        <v>1E-4</v>
      </c>
      <c r="CC149">
        <v>2.0999999999999999E-3</v>
      </c>
      <c r="CD149">
        <v>1E-4</v>
      </c>
      <c r="CE149" t="s">
        <v>24</v>
      </c>
      <c r="CF149">
        <v>1.4200000000000001E-2</v>
      </c>
      <c r="CG149">
        <v>1.6999999999999999E-3</v>
      </c>
      <c r="CH149">
        <v>1E-4</v>
      </c>
      <c r="CI149">
        <v>4.0000000000000002E-4</v>
      </c>
      <c r="CJ149">
        <v>1E-4</v>
      </c>
      <c r="CK149">
        <v>56.63</v>
      </c>
      <c r="CL149">
        <v>0.11</v>
      </c>
      <c r="CM149">
        <v>1.0699999999999999E-2</v>
      </c>
      <c r="CN149">
        <v>6.9999999999999999E-4</v>
      </c>
      <c r="CO149">
        <v>3.8883999999999999</v>
      </c>
      <c r="CP149">
        <v>9.4999999999999998E-3</v>
      </c>
      <c r="CQ149">
        <v>6.1000000000000004E-3</v>
      </c>
      <c r="CR149">
        <v>2.0000000000000001E-4</v>
      </c>
      <c r="CS149" t="s">
        <v>24</v>
      </c>
      <c r="CT149">
        <v>3.0999999999999999E-3</v>
      </c>
      <c r="CU149">
        <v>512220</v>
      </c>
      <c r="CV149" t="s">
        <v>247</v>
      </c>
      <c r="CW149" t="s">
        <v>246</v>
      </c>
      <c r="CX149">
        <v>91.94</v>
      </c>
      <c r="CY149">
        <v>74.34</v>
      </c>
      <c r="CZ149">
        <v>166.29</v>
      </c>
      <c r="DA149">
        <v>116.3</v>
      </c>
      <c r="DB149">
        <v>118.19</v>
      </c>
      <c r="DC149">
        <v>234.49</v>
      </c>
      <c r="DD149" t="s">
        <v>245</v>
      </c>
    </row>
    <row r="150" spans="1:108" x14ac:dyDescent="0.2">
      <c r="A150">
        <v>586</v>
      </c>
      <c r="B150" s="40">
        <v>43558</v>
      </c>
      <c r="C150" s="39">
        <v>0.56953703703703706</v>
      </c>
      <c r="D150" t="s">
        <v>279</v>
      </c>
      <c r="E150" t="s">
        <v>249</v>
      </c>
      <c r="F150" t="s">
        <v>349</v>
      </c>
      <c r="G150" s="42">
        <v>8.6986493999999652</v>
      </c>
      <c r="H150">
        <v>366</v>
      </c>
      <c r="I150">
        <v>2.0699999999999998</v>
      </c>
      <c r="J150">
        <v>0.16</v>
      </c>
      <c r="K150">
        <v>4.3921000000000001</v>
      </c>
      <c r="L150">
        <v>3.2800000000000003E-2</v>
      </c>
      <c r="M150">
        <v>8.0115999999999996</v>
      </c>
      <c r="N150">
        <v>2.24E-2</v>
      </c>
      <c r="O150">
        <v>3.3399999999999999E-2</v>
      </c>
      <c r="P150">
        <v>3.0000000000000001E-3</v>
      </c>
      <c r="Q150">
        <v>3.5700000000000003E-2</v>
      </c>
      <c r="R150">
        <v>1.9E-3</v>
      </c>
      <c r="S150">
        <v>21.6143</v>
      </c>
      <c r="T150">
        <v>4.4999999999999998E-2</v>
      </c>
      <c r="U150">
        <v>1.0148999999999999</v>
      </c>
      <c r="V150">
        <v>3.7000000000000002E-3</v>
      </c>
      <c r="W150" t="s">
        <v>24</v>
      </c>
      <c r="X150">
        <v>2.9399999999999999E-2</v>
      </c>
      <c r="Y150">
        <v>0.4178</v>
      </c>
      <c r="Z150">
        <v>4.1000000000000003E-3</v>
      </c>
      <c r="AA150">
        <v>3.61E-2</v>
      </c>
      <c r="AB150">
        <v>1.6000000000000001E-3</v>
      </c>
      <c r="AC150">
        <v>2.0899999999999998E-2</v>
      </c>
      <c r="AD150">
        <v>5.9999999999999995E-4</v>
      </c>
      <c r="AE150" t="s">
        <v>24</v>
      </c>
      <c r="AF150">
        <v>1.4E-2</v>
      </c>
      <c r="AG150">
        <v>1.0699999999999999E-2</v>
      </c>
      <c r="AH150">
        <v>1E-4</v>
      </c>
      <c r="AI150">
        <v>2.0999999999999999E-3</v>
      </c>
      <c r="AJ150">
        <v>1E-4</v>
      </c>
      <c r="AK150" t="s">
        <v>24</v>
      </c>
      <c r="AL150">
        <v>1E-3</v>
      </c>
      <c r="AO150">
        <v>1.14E-2</v>
      </c>
      <c r="AP150">
        <v>1E-4</v>
      </c>
      <c r="AQ150">
        <v>1.18E-2</v>
      </c>
      <c r="AR150">
        <v>1E-4</v>
      </c>
      <c r="AS150">
        <v>1.9E-3</v>
      </c>
      <c r="AT150">
        <v>0</v>
      </c>
      <c r="AU150">
        <v>2.3599999999999999E-2</v>
      </c>
      <c r="AV150">
        <v>1E-4</v>
      </c>
      <c r="AW150">
        <v>1.1999999999999999E-3</v>
      </c>
      <c r="AX150">
        <v>0</v>
      </c>
      <c r="AY150" t="s">
        <v>24</v>
      </c>
      <c r="AZ150">
        <v>4.8999999999999998E-3</v>
      </c>
      <c r="BE150" t="s">
        <v>24</v>
      </c>
      <c r="BF150">
        <v>0.10199999999999999</v>
      </c>
      <c r="BG150">
        <v>1E-3</v>
      </c>
      <c r="BH150">
        <v>2.0000000000000001E-4</v>
      </c>
      <c r="BI150" t="s">
        <v>24</v>
      </c>
      <c r="BJ150">
        <v>6.54E-2</v>
      </c>
      <c r="BK150" t="s">
        <v>24</v>
      </c>
      <c r="BL150">
        <v>8.5800000000000001E-2</v>
      </c>
      <c r="BQ150">
        <v>7.1000000000000004E-3</v>
      </c>
      <c r="BR150">
        <v>2.0000000000000001E-4</v>
      </c>
      <c r="BS150" t="s">
        <v>24</v>
      </c>
      <c r="BT150">
        <v>1.9099999999999999E-2</v>
      </c>
      <c r="BY150" t="s">
        <v>24</v>
      </c>
      <c r="BZ150">
        <v>4.7000000000000002E-3</v>
      </c>
      <c r="CA150">
        <v>8.0000000000000004E-4</v>
      </c>
      <c r="CB150">
        <v>1E-4</v>
      </c>
      <c r="CC150">
        <v>2.7000000000000001E-3</v>
      </c>
      <c r="CD150">
        <v>1E-4</v>
      </c>
      <c r="CE150" t="s">
        <v>24</v>
      </c>
      <c r="CF150">
        <v>1.4800000000000001E-2</v>
      </c>
      <c r="CG150">
        <v>2.3999999999999998E-3</v>
      </c>
      <c r="CH150">
        <v>1E-4</v>
      </c>
      <c r="CI150">
        <v>4.0000000000000002E-4</v>
      </c>
      <c r="CJ150">
        <v>1E-4</v>
      </c>
      <c r="CK150">
        <v>58.85</v>
      </c>
      <c r="CL150">
        <v>0.11</v>
      </c>
      <c r="CM150">
        <v>1.2500000000000001E-2</v>
      </c>
      <c r="CN150">
        <v>6.9999999999999999E-4</v>
      </c>
      <c r="CO150">
        <v>3.4115000000000002</v>
      </c>
      <c r="CP150">
        <v>8.2000000000000007E-3</v>
      </c>
      <c r="CQ150">
        <v>5.3E-3</v>
      </c>
      <c r="CR150">
        <v>2.0000000000000001E-4</v>
      </c>
      <c r="CS150" t="s">
        <v>24</v>
      </c>
      <c r="CT150">
        <v>3.2000000000000002E-3</v>
      </c>
      <c r="CU150">
        <v>512220</v>
      </c>
      <c r="CV150" t="s">
        <v>247</v>
      </c>
      <c r="CW150" t="s">
        <v>246</v>
      </c>
      <c r="CX150">
        <v>91.31</v>
      </c>
      <c r="CY150">
        <v>74.64</v>
      </c>
      <c r="CZ150">
        <v>165.95</v>
      </c>
      <c r="DA150">
        <v>116.15</v>
      </c>
      <c r="DB150">
        <v>118.23</v>
      </c>
      <c r="DC150">
        <v>234.38</v>
      </c>
      <c r="DD150" t="s">
        <v>245</v>
      </c>
    </row>
    <row r="151" spans="1:108" x14ac:dyDescent="0.2">
      <c r="A151">
        <v>463</v>
      </c>
      <c r="B151" s="40">
        <v>43550</v>
      </c>
      <c r="C151" s="39">
        <v>0.46734953703703702</v>
      </c>
      <c r="D151" t="s">
        <v>280</v>
      </c>
      <c r="E151" t="s">
        <v>249</v>
      </c>
      <c r="F151" t="s">
        <v>349</v>
      </c>
      <c r="G151" s="42">
        <v>8.6486493999999645</v>
      </c>
      <c r="H151">
        <v>365</v>
      </c>
      <c r="I151">
        <v>1.87</v>
      </c>
      <c r="J151">
        <v>0.17</v>
      </c>
      <c r="K151">
        <v>4.1722000000000001</v>
      </c>
      <c r="L151">
        <v>3.4099999999999998E-2</v>
      </c>
      <c r="M151">
        <v>7.6166</v>
      </c>
      <c r="N151">
        <v>2.2700000000000001E-2</v>
      </c>
      <c r="O151">
        <v>2.7699999999999999E-2</v>
      </c>
      <c r="P151">
        <v>3.0999999999999999E-3</v>
      </c>
      <c r="Q151">
        <v>2.3099999999999999E-2</v>
      </c>
      <c r="R151">
        <v>1.9E-3</v>
      </c>
      <c r="S151">
        <v>23.61</v>
      </c>
      <c r="T151">
        <v>0.05</v>
      </c>
      <c r="U151">
        <v>1.0396000000000001</v>
      </c>
      <c r="V151">
        <v>4.0000000000000001E-3</v>
      </c>
      <c r="W151">
        <v>3.5200000000000002E-2</v>
      </c>
      <c r="X151">
        <v>2.5000000000000001E-3</v>
      </c>
      <c r="Y151">
        <v>0.41020000000000001</v>
      </c>
      <c r="Z151">
        <v>4.1000000000000003E-3</v>
      </c>
      <c r="AA151">
        <v>3.4500000000000003E-2</v>
      </c>
      <c r="AB151">
        <v>1.6000000000000001E-3</v>
      </c>
      <c r="AC151">
        <v>2.8199999999999999E-2</v>
      </c>
      <c r="AD151">
        <v>5.9999999999999995E-4</v>
      </c>
      <c r="AE151" t="s">
        <v>24</v>
      </c>
      <c r="AF151">
        <v>1.46E-2</v>
      </c>
      <c r="AG151">
        <v>7.7999999999999996E-3</v>
      </c>
      <c r="AH151">
        <v>1E-4</v>
      </c>
      <c r="AI151">
        <v>1.5E-3</v>
      </c>
      <c r="AJ151">
        <v>1E-4</v>
      </c>
      <c r="AK151" t="s">
        <v>24</v>
      </c>
      <c r="AL151">
        <v>1E-3</v>
      </c>
      <c r="AO151">
        <v>1.24E-2</v>
      </c>
      <c r="AP151">
        <v>1E-4</v>
      </c>
      <c r="AQ151">
        <v>1.32E-2</v>
      </c>
      <c r="AR151">
        <v>1E-4</v>
      </c>
      <c r="AS151">
        <v>2.0999999999999999E-3</v>
      </c>
      <c r="AT151">
        <v>0</v>
      </c>
      <c r="AU151">
        <v>1.6799999999999999E-2</v>
      </c>
      <c r="AV151">
        <v>1E-4</v>
      </c>
      <c r="AW151">
        <v>1.2999999999999999E-3</v>
      </c>
      <c r="AX151">
        <v>0</v>
      </c>
      <c r="AY151" t="s">
        <v>24</v>
      </c>
      <c r="AZ151">
        <v>4.8999999999999998E-3</v>
      </c>
      <c r="BE151" t="s">
        <v>24</v>
      </c>
      <c r="BF151">
        <v>0.1026</v>
      </c>
      <c r="BG151">
        <v>8.0000000000000004E-4</v>
      </c>
      <c r="BH151">
        <v>2.0000000000000001E-4</v>
      </c>
      <c r="BI151" t="s">
        <v>24</v>
      </c>
      <c r="BJ151">
        <v>6.5600000000000006E-2</v>
      </c>
      <c r="BK151" t="s">
        <v>24</v>
      </c>
      <c r="BL151">
        <v>8.5800000000000001E-2</v>
      </c>
      <c r="BQ151">
        <v>7.1999999999999998E-3</v>
      </c>
      <c r="BR151">
        <v>2.0000000000000001E-4</v>
      </c>
      <c r="BS151" t="s">
        <v>24</v>
      </c>
      <c r="BT151">
        <v>1.8599999999999998E-2</v>
      </c>
      <c r="BY151" t="s">
        <v>24</v>
      </c>
      <c r="BZ151">
        <v>4.7000000000000002E-3</v>
      </c>
      <c r="CA151">
        <v>5.9999999999999995E-4</v>
      </c>
      <c r="CB151">
        <v>1E-4</v>
      </c>
      <c r="CC151">
        <v>1.9E-3</v>
      </c>
      <c r="CD151">
        <v>1E-4</v>
      </c>
      <c r="CE151" t="s">
        <v>24</v>
      </c>
      <c r="CF151">
        <v>1.4500000000000001E-2</v>
      </c>
      <c r="CG151">
        <v>1.6999999999999999E-3</v>
      </c>
      <c r="CH151">
        <v>1E-4</v>
      </c>
      <c r="CI151">
        <v>5.0000000000000001E-4</v>
      </c>
      <c r="CJ151">
        <v>1E-4</v>
      </c>
      <c r="CK151">
        <v>57.53</v>
      </c>
      <c r="CL151">
        <v>0.12</v>
      </c>
      <c r="CM151">
        <v>9.7999999999999997E-3</v>
      </c>
      <c r="CN151">
        <v>5.9999999999999995E-4</v>
      </c>
      <c r="CO151">
        <v>3.5242</v>
      </c>
      <c r="CP151">
        <v>8.8999999999999999E-3</v>
      </c>
      <c r="CQ151">
        <v>5.4000000000000003E-3</v>
      </c>
      <c r="CR151">
        <v>2.0000000000000001E-4</v>
      </c>
      <c r="CS151" t="s">
        <v>24</v>
      </c>
      <c r="CT151">
        <v>3.0999999999999999E-3</v>
      </c>
      <c r="CU151">
        <v>512220</v>
      </c>
      <c r="CV151" t="s">
        <v>247</v>
      </c>
      <c r="CW151" t="s">
        <v>246</v>
      </c>
      <c r="CX151">
        <v>92.52</v>
      </c>
      <c r="CY151">
        <v>72.89</v>
      </c>
      <c r="CZ151">
        <v>165.41</v>
      </c>
      <c r="DA151">
        <v>116.37</v>
      </c>
      <c r="DB151">
        <v>118.15</v>
      </c>
      <c r="DC151">
        <v>234.52</v>
      </c>
      <c r="DD151" t="s">
        <v>245</v>
      </c>
    </row>
    <row r="152" spans="1:108" x14ac:dyDescent="0.2">
      <c r="A152">
        <v>465</v>
      </c>
      <c r="B152" s="40">
        <v>43550</v>
      </c>
      <c r="C152" s="39">
        <v>0.47431712962962963</v>
      </c>
      <c r="D152" t="s">
        <v>285</v>
      </c>
      <c r="E152" t="s">
        <v>249</v>
      </c>
      <c r="F152" t="s">
        <v>349</v>
      </c>
      <c r="G152" s="42">
        <v>8.5986493999999638</v>
      </c>
      <c r="H152">
        <v>364</v>
      </c>
      <c r="I152">
        <v>1.88</v>
      </c>
      <c r="J152">
        <v>0.17</v>
      </c>
      <c r="K152">
        <v>4.3318000000000003</v>
      </c>
      <c r="L152">
        <v>3.4200000000000001E-2</v>
      </c>
      <c r="M152">
        <v>7.8802000000000003</v>
      </c>
      <c r="N152">
        <v>2.3099999999999999E-2</v>
      </c>
      <c r="O152">
        <v>3.0700000000000002E-2</v>
      </c>
      <c r="P152">
        <v>3.0999999999999999E-3</v>
      </c>
      <c r="Q152" t="s">
        <v>24</v>
      </c>
      <c r="R152">
        <v>1.6299999999999999E-2</v>
      </c>
      <c r="S152">
        <v>22.81</v>
      </c>
      <c r="T152">
        <v>0.05</v>
      </c>
      <c r="U152">
        <v>1.0678000000000001</v>
      </c>
      <c r="V152">
        <v>4.0000000000000001E-3</v>
      </c>
      <c r="W152" t="s">
        <v>24</v>
      </c>
      <c r="X152">
        <v>2.7199999999999998E-2</v>
      </c>
      <c r="Y152">
        <v>0.41749999999999998</v>
      </c>
      <c r="Z152">
        <v>4.1000000000000003E-3</v>
      </c>
      <c r="AA152">
        <v>3.4700000000000002E-2</v>
      </c>
      <c r="AB152">
        <v>1.6000000000000001E-3</v>
      </c>
      <c r="AC152">
        <v>2.23E-2</v>
      </c>
      <c r="AD152">
        <v>5.9999999999999995E-4</v>
      </c>
      <c r="AE152" t="s">
        <v>24</v>
      </c>
      <c r="AF152">
        <v>1.4200000000000001E-2</v>
      </c>
      <c r="AG152">
        <v>7.6E-3</v>
      </c>
      <c r="AH152">
        <v>1E-4</v>
      </c>
      <c r="AI152">
        <v>6.9999999999999999E-4</v>
      </c>
      <c r="AJ152">
        <v>1E-4</v>
      </c>
      <c r="AK152" t="s">
        <v>24</v>
      </c>
      <c r="AL152">
        <v>1E-3</v>
      </c>
      <c r="AO152">
        <v>1.2800000000000001E-2</v>
      </c>
      <c r="AP152">
        <v>1E-4</v>
      </c>
      <c r="AQ152">
        <v>1.2699999999999999E-2</v>
      </c>
      <c r="AR152">
        <v>1E-4</v>
      </c>
      <c r="AS152">
        <v>1.9E-3</v>
      </c>
      <c r="AT152">
        <v>0</v>
      </c>
      <c r="AU152">
        <v>1.7100000000000001E-2</v>
      </c>
      <c r="AV152">
        <v>1E-4</v>
      </c>
      <c r="AW152">
        <v>1.2999999999999999E-3</v>
      </c>
      <c r="AX152">
        <v>0</v>
      </c>
      <c r="AY152" t="s">
        <v>24</v>
      </c>
      <c r="AZ152">
        <v>4.8999999999999998E-3</v>
      </c>
      <c r="BE152" t="s">
        <v>24</v>
      </c>
      <c r="BF152">
        <v>0.1023</v>
      </c>
      <c r="BG152" t="s">
        <v>24</v>
      </c>
      <c r="BH152">
        <v>4.1000000000000002E-2</v>
      </c>
      <c r="BI152" t="s">
        <v>24</v>
      </c>
      <c r="BJ152">
        <v>6.54E-2</v>
      </c>
      <c r="BK152" t="s">
        <v>24</v>
      </c>
      <c r="BL152">
        <v>8.5800000000000001E-2</v>
      </c>
      <c r="BQ152">
        <v>7.0000000000000001E-3</v>
      </c>
      <c r="BR152">
        <v>2.0000000000000001E-4</v>
      </c>
      <c r="BS152" t="s">
        <v>24</v>
      </c>
      <c r="BT152">
        <v>1.84E-2</v>
      </c>
      <c r="BY152" t="s">
        <v>24</v>
      </c>
      <c r="BZ152">
        <v>4.4999999999999997E-3</v>
      </c>
      <c r="CA152">
        <v>6.9999999999999999E-4</v>
      </c>
      <c r="CB152">
        <v>1E-4</v>
      </c>
      <c r="CC152">
        <v>2.2000000000000001E-3</v>
      </c>
      <c r="CD152">
        <v>1E-4</v>
      </c>
      <c r="CE152" t="s">
        <v>24</v>
      </c>
      <c r="CF152">
        <v>1.44E-2</v>
      </c>
      <c r="CG152">
        <v>1.6999999999999999E-3</v>
      </c>
      <c r="CH152">
        <v>1E-4</v>
      </c>
      <c r="CI152">
        <v>4.0000000000000002E-4</v>
      </c>
      <c r="CJ152">
        <v>1E-4</v>
      </c>
      <c r="CK152">
        <v>58.01</v>
      </c>
      <c r="CL152">
        <v>0.12</v>
      </c>
      <c r="CM152">
        <v>8.5000000000000006E-3</v>
      </c>
      <c r="CN152">
        <v>5.9999999999999995E-4</v>
      </c>
      <c r="CO152">
        <v>3.4352999999999998</v>
      </c>
      <c r="CP152">
        <v>8.6E-3</v>
      </c>
      <c r="CQ152">
        <v>5.7999999999999996E-3</v>
      </c>
      <c r="CR152">
        <v>2.0000000000000001E-4</v>
      </c>
      <c r="CS152" t="s">
        <v>24</v>
      </c>
      <c r="CT152">
        <v>3.0999999999999999E-3</v>
      </c>
      <c r="CU152">
        <v>512220</v>
      </c>
      <c r="CV152" t="s">
        <v>247</v>
      </c>
      <c r="CW152" t="s">
        <v>246</v>
      </c>
      <c r="CX152">
        <v>92.01</v>
      </c>
      <c r="CY152">
        <v>73.8</v>
      </c>
      <c r="CZ152">
        <v>165.81</v>
      </c>
      <c r="DA152">
        <v>116.26</v>
      </c>
      <c r="DB152">
        <v>118.18</v>
      </c>
      <c r="DC152">
        <v>234.43</v>
      </c>
      <c r="DD152" t="s">
        <v>245</v>
      </c>
    </row>
    <row r="153" spans="1:108" x14ac:dyDescent="0.2">
      <c r="A153">
        <v>577</v>
      </c>
      <c r="B153" s="40">
        <v>43558</v>
      </c>
      <c r="C153" s="39">
        <v>0.53798611111111116</v>
      </c>
      <c r="D153" t="s">
        <v>281</v>
      </c>
      <c r="E153" t="s">
        <v>249</v>
      </c>
      <c r="F153" t="s">
        <v>349</v>
      </c>
      <c r="G153" s="42">
        <v>8.5486493999999631</v>
      </c>
      <c r="H153">
        <v>363</v>
      </c>
      <c r="I153">
        <v>1.49</v>
      </c>
      <c r="J153">
        <v>0.16</v>
      </c>
      <c r="K153">
        <v>4.2934000000000001</v>
      </c>
      <c r="L153">
        <v>3.27E-2</v>
      </c>
      <c r="M153">
        <v>8.4911999999999992</v>
      </c>
      <c r="N153">
        <v>2.3400000000000001E-2</v>
      </c>
      <c r="O153">
        <v>4.0099999999999997E-2</v>
      </c>
      <c r="P153">
        <v>3.0999999999999999E-3</v>
      </c>
      <c r="Q153" t="s">
        <v>24</v>
      </c>
      <c r="R153">
        <v>1.67E-2</v>
      </c>
      <c r="S153">
        <v>21.5183</v>
      </c>
      <c r="T153">
        <v>4.4900000000000002E-2</v>
      </c>
      <c r="U153">
        <v>1.0550999999999999</v>
      </c>
      <c r="V153">
        <v>3.8E-3</v>
      </c>
      <c r="W153">
        <v>0.1973</v>
      </c>
      <c r="X153">
        <v>2.5999999999999999E-3</v>
      </c>
      <c r="Y153">
        <v>0.41589999999999999</v>
      </c>
      <c r="Z153">
        <v>4.1000000000000003E-3</v>
      </c>
      <c r="AA153">
        <v>3.1399999999999997E-2</v>
      </c>
      <c r="AB153">
        <v>1.6000000000000001E-3</v>
      </c>
      <c r="AC153">
        <v>2.2599999999999999E-2</v>
      </c>
      <c r="AD153">
        <v>5.9999999999999995E-4</v>
      </c>
      <c r="AE153" t="s">
        <v>24</v>
      </c>
      <c r="AF153">
        <v>1.3899999999999999E-2</v>
      </c>
      <c r="AG153">
        <v>7.6E-3</v>
      </c>
      <c r="AH153">
        <v>1E-4</v>
      </c>
      <c r="AI153">
        <v>8.9999999999999998E-4</v>
      </c>
      <c r="AJ153">
        <v>1E-4</v>
      </c>
      <c r="AK153" t="s">
        <v>24</v>
      </c>
      <c r="AL153">
        <v>1E-3</v>
      </c>
      <c r="AO153">
        <v>1.15E-2</v>
      </c>
      <c r="AP153">
        <v>1E-4</v>
      </c>
      <c r="AQ153">
        <v>1.26E-2</v>
      </c>
      <c r="AR153">
        <v>1E-4</v>
      </c>
      <c r="AS153">
        <v>2.5000000000000001E-3</v>
      </c>
      <c r="AT153">
        <v>0</v>
      </c>
      <c r="AU153">
        <v>2.0299999999999999E-2</v>
      </c>
      <c r="AV153">
        <v>1E-4</v>
      </c>
      <c r="AW153">
        <v>1.2999999999999999E-3</v>
      </c>
      <c r="AX153">
        <v>0</v>
      </c>
      <c r="AY153" t="s">
        <v>24</v>
      </c>
      <c r="AZ153">
        <v>4.8999999999999998E-3</v>
      </c>
      <c r="BE153" t="s">
        <v>24</v>
      </c>
      <c r="BF153">
        <v>0.10340000000000001</v>
      </c>
      <c r="BG153" t="s">
        <v>24</v>
      </c>
      <c r="BH153">
        <v>4.1500000000000002E-2</v>
      </c>
      <c r="BI153" t="s">
        <v>24</v>
      </c>
      <c r="BJ153">
        <v>6.6799999999999998E-2</v>
      </c>
      <c r="BK153" t="s">
        <v>24</v>
      </c>
      <c r="BL153">
        <v>8.7599999999999997E-2</v>
      </c>
      <c r="BQ153">
        <v>6.1999999999999998E-3</v>
      </c>
      <c r="BR153">
        <v>2.0000000000000001E-4</v>
      </c>
      <c r="BS153" t="s">
        <v>24</v>
      </c>
      <c r="BT153">
        <v>1.8800000000000001E-2</v>
      </c>
      <c r="BY153" t="s">
        <v>24</v>
      </c>
      <c r="BZ153">
        <v>4.7000000000000002E-3</v>
      </c>
      <c r="CA153">
        <v>6.9999999999999999E-4</v>
      </c>
      <c r="CB153">
        <v>1E-4</v>
      </c>
      <c r="CC153">
        <v>1.9E-3</v>
      </c>
      <c r="CD153">
        <v>1E-4</v>
      </c>
      <c r="CE153" t="s">
        <v>24</v>
      </c>
      <c r="CF153">
        <v>1.43E-2</v>
      </c>
      <c r="CG153">
        <v>1.5E-3</v>
      </c>
      <c r="CH153">
        <v>1E-4</v>
      </c>
      <c r="CI153">
        <v>4.0000000000000002E-4</v>
      </c>
      <c r="CJ153">
        <v>1E-4</v>
      </c>
      <c r="CK153">
        <v>59.01</v>
      </c>
      <c r="CL153">
        <v>0.11</v>
      </c>
      <c r="CM153">
        <v>1.0200000000000001E-2</v>
      </c>
      <c r="CN153">
        <v>5.9999999999999995E-4</v>
      </c>
      <c r="CO153">
        <v>3.3519999999999999</v>
      </c>
      <c r="CP153">
        <v>8.0999999999999996E-3</v>
      </c>
      <c r="CQ153">
        <v>4.4999999999999997E-3</v>
      </c>
      <c r="CR153">
        <v>2.0000000000000001E-4</v>
      </c>
      <c r="CS153" t="s">
        <v>24</v>
      </c>
      <c r="CT153">
        <v>3.0000000000000001E-3</v>
      </c>
      <c r="CU153">
        <v>512220</v>
      </c>
      <c r="CV153" t="s">
        <v>247</v>
      </c>
      <c r="CW153" t="s">
        <v>246</v>
      </c>
      <c r="CX153">
        <v>91.04</v>
      </c>
      <c r="CY153">
        <v>74.34</v>
      </c>
      <c r="CZ153">
        <v>165.38</v>
      </c>
      <c r="DA153">
        <v>116.04</v>
      </c>
      <c r="DB153">
        <v>118.21</v>
      </c>
      <c r="DC153">
        <v>234.24</v>
      </c>
      <c r="DD153" t="s">
        <v>245</v>
      </c>
    </row>
    <row r="154" spans="1:108" x14ac:dyDescent="0.2">
      <c r="A154">
        <v>571</v>
      </c>
      <c r="B154" s="40">
        <v>43558</v>
      </c>
      <c r="C154" s="39">
        <v>0.51629629629629636</v>
      </c>
      <c r="D154" t="s">
        <v>332</v>
      </c>
      <c r="E154" t="s">
        <v>249</v>
      </c>
      <c r="F154" t="s">
        <v>349</v>
      </c>
      <c r="G154" s="42">
        <v>8.4986493999999624</v>
      </c>
      <c r="H154">
        <v>362</v>
      </c>
      <c r="I154">
        <v>1.06</v>
      </c>
      <c r="J154">
        <v>0.17</v>
      </c>
      <c r="K154">
        <v>2.9491999999999998</v>
      </c>
      <c r="L154">
        <v>2.98E-2</v>
      </c>
      <c r="M154">
        <v>5.9561000000000002</v>
      </c>
      <c r="N154">
        <v>1.8499999999999999E-2</v>
      </c>
      <c r="O154">
        <v>2.3199999999999998E-2</v>
      </c>
      <c r="P154">
        <v>2.8999999999999998E-3</v>
      </c>
      <c r="Q154" t="s">
        <v>24</v>
      </c>
      <c r="R154">
        <v>1.6500000000000001E-2</v>
      </c>
      <c r="S154">
        <v>24.82</v>
      </c>
      <c r="T154">
        <v>0.05</v>
      </c>
      <c r="U154">
        <v>0.70079999999999998</v>
      </c>
      <c r="V154">
        <v>3.2000000000000002E-3</v>
      </c>
      <c r="W154" t="s">
        <v>24</v>
      </c>
      <c r="X154">
        <v>2.5100000000000001E-2</v>
      </c>
      <c r="Y154">
        <v>0.37369999999999998</v>
      </c>
      <c r="Z154">
        <v>3.8E-3</v>
      </c>
      <c r="AA154">
        <v>3.2000000000000001E-2</v>
      </c>
      <c r="AB154">
        <v>1.5E-3</v>
      </c>
      <c r="AC154">
        <v>2.0199999999999999E-2</v>
      </c>
      <c r="AD154">
        <v>5.9999999999999995E-4</v>
      </c>
      <c r="AE154" t="s">
        <v>24</v>
      </c>
      <c r="AF154">
        <v>1.3899999999999999E-2</v>
      </c>
      <c r="AG154">
        <v>8.2000000000000007E-3</v>
      </c>
      <c r="AH154">
        <v>1E-4</v>
      </c>
      <c r="AI154">
        <v>1.1999999999999999E-3</v>
      </c>
      <c r="AJ154">
        <v>0</v>
      </c>
      <c r="AK154" t="s">
        <v>24</v>
      </c>
      <c r="AL154">
        <v>8.9999999999999998E-4</v>
      </c>
      <c r="AO154">
        <v>1.1599999999999999E-2</v>
      </c>
      <c r="AP154">
        <v>1E-4</v>
      </c>
      <c r="AQ154">
        <v>1.2E-2</v>
      </c>
      <c r="AR154">
        <v>1E-4</v>
      </c>
      <c r="AS154">
        <v>2.0999999999999999E-3</v>
      </c>
      <c r="AT154">
        <v>0</v>
      </c>
      <c r="AU154">
        <v>1.8100000000000002E-2</v>
      </c>
      <c r="AV154">
        <v>1E-4</v>
      </c>
      <c r="AW154">
        <v>1.1999999999999999E-3</v>
      </c>
      <c r="AX154">
        <v>0</v>
      </c>
      <c r="AY154" t="s">
        <v>24</v>
      </c>
      <c r="AZ154">
        <v>4.7999999999999996E-3</v>
      </c>
      <c r="BE154" t="s">
        <v>24</v>
      </c>
      <c r="BF154">
        <v>0.1022</v>
      </c>
      <c r="BG154" t="s">
        <v>24</v>
      </c>
      <c r="BH154">
        <v>4.1000000000000002E-2</v>
      </c>
      <c r="BI154" t="s">
        <v>24</v>
      </c>
      <c r="BJ154">
        <v>6.5799999999999997E-2</v>
      </c>
      <c r="BK154" t="s">
        <v>24</v>
      </c>
      <c r="BL154">
        <v>8.6400000000000005E-2</v>
      </c>
      <c r="BQ154">
        <v>6.0000000000000001E-3</v>
      </c>
      <c r="BR154">
        <v>2.0000000000000001E-4</v>
      </c>
      <c r="BS154" t="s">
        <v>24</v>
      </c>
      <c r="BT154">
        <v>1.7999999999999999E-2</v>
      </c>
      <c r="BY154" t="s">
        <v>24</v>
      </c>
      <c r="BZ154">
        <v>4.4999999999999997E-3</v>
      </c>
      <c r="CA154">
        <v>5.9999999999999995E-4</v>
      </c>
      <c r="CB154">
        <v>1E-4</v>
      </c>
      <c r="CC154">
        <v>1.9E-3</v>
      </c>
      <c r="CD154">
        <v>1E-4</v>
      </c>
      <c r="CE154" t="s">
        <v>24</v>
      </c>
      <c r="CF154">
        <v>1.4200000000000001E-2</v>
      </c>
      <c r="CG154">
        <v>1.4E-3</v>
      </c>
      <c r="CH154">
        <v>1E-4</v>
      </c>
      <c r="CI154">
        <v>2.0000000000000001E-4</v>
      </c>
      <c r="CJ154">
        <v>1E-4</v>
      </c>
      <c r="CK154">
        <v>60.73</v>
      </c>
      <c r="CL154">
        <v>0.12</v>
      </c>
      <c r="CM154">
        <v>9.1000000000000004E-3</v>
      </c>
      <c r="CN154">
        <v>5.9999999999999995E-4</v>
      </c>
      <c r="CO154">
        <v>3.2534000000000001</v>
      </c>
      <c r="CP154">
        <v>8.0999999999999996E-3</v>
      </c>
      <c r="CQ154">
        <v>4.7999999999999996E-3</v>
      </c>
      <c r="CR154">
        <v>2.0000000000000001E-4</v>
      </c>
      <c r="CS154" t="s">
        <v>24</v>
      </c>
      <c r="CT154">
        <v>3.0000000000000001E-3</v>
      </c>
      <c r="CU154">
        <v>512220</v>
      </c>
      <c r="CV154" t="s">
        <v>247</v>
      </c>
      <c r="CW154" t="s">
        <v>246</v>
      </c>
      <c r="CX154">
        <v>91.17</v>
      </c>
      <c r="CY154">
        <v>70.09</v>
      </c>
      <c r="CZ154">
        <v>161.26</v>
      </c>
      <c r="DA154">
        <v>116.02</v>
      </c>
      <c r="DB154">
        <v>118.04</v>
      </c>
      <c r="DC154">
        <v>234.05</v>
      </c>
      <c r="DD154" t="s">
        <v>245</v>
      </c>
    </row>
    <row r="155" spans="1:108" x14ac:dyDescent="0.2">
      <c r="A155">
        <v>467</v>
      </c>
      <c r="B155" s="40">
        <v>43550</v>
      </c>
      <c r="C155" s="39">
        <v>0.48106481481481483</v>
      </c>
      <c r="D155" t="s">
        <v>335</v>
      </c>
      <c r="E155" t="s">
        <v>249</v>
      </c>
      <c r="F155" t="s">
        <v>349</v>
      </c>
      <c r="G155" s="42">
        <v>8.4568793999999627</v>
      </c>
      <c r="H155">
        <v>361</v>
      </c>
      <c r="I155">
        <v>1.92</v>
      </c>
      <c r="J155">
        <v>0.17</v>
      </c>
      <c r="K155">
        <v>4.5423</v>
      </c>
      <c r="L155">
        <v>3.44E-2</v>
      </c>
      <c r="M155">
        <v>9.2215000000000007</v>
      </c>
      <c r="N155">
        <v>2.5499999999999998E-2</v>
      </c>
      <c r="O155">
        <v>3.4700000000000002E-2</v>
      </c>
      <c r="P155">
        <v>3.2000000000000002E-3</v>
      </c>
      <c r="Q155">
        <v>6.3E-3</v>
      </c>
      <c r="R155">
        <v>1.9E-3</v>
      </c>
      <c r="S155">
        <v>21.508099999999999</v>
      </c>
      <c r="T155">
        <v>4.6399999999999997E-2</v>
      </c>
      <c r="U155">
        <v>0.97709999999999997</v>
      </c>
      <c r="V155">
        <v>3.7000000000000002E-3</v>
      </c>
      <c r="W155">
        <v>0.7006</v>
      </c>
      <c r="X155">
        <v>3.3E-3</v>
      </c>
      <c r="Y155">
        <v>0.40210000000000001</v>
      </c>
      <c r="Z155">
        <v>4.1000000000000003E-3</v>
      </c>
      <c r="AA155">
        <v>2.9600000000000001E-2</v>
      </c>
      <c r="AB155">
        <v>1.6000000000000001E-3</v>
      </c>
      <c r="AC155">
        <v>3.9E-2</v>
      </c>
      <c r="AD155">
        <v>6.9999999999999999E-4</v>
      </c>
      <c r="AE155" t="s">
        <v>24</v>
      </c>
      <c r="AF155">
        <v>1.5100000000000001E-2</v>
      </c>
      <c r="AG155">
        <v>8.0000000000000002E-3</v>
      </c>
      <c r="AH155">
        <v>1E-4</v>
      </c>
      <c r="AI155">
        <v>1.1999999999999999E-3</v>
      </c>
      <c r="AJ155">
        <v>0</v>
      </c>
      <c r="AK155" t="s">
        <v>24</v>
      </c>
      <c r="AL155">
        <v>8.9999999999999998E-4</v>
      </c>
      <c r="AO155">
        <v>1.01E-2</v>
      </c>
      <c r="AP155">
        <v>1E-4</v>
      </c>
      <c r="AQ155">
        <v>1.21E-2</v>
      </c>
      <c r="AR155">
        <v>1E-4</v>
      </c>
      <c r="AS155">
        <v>1.9E-3</v>
      </c>
      <c r="AT155">
        <v>0</v>
      </c>
      <c r="AU155">
        <v>2.01E-2</v>
      </c>
      <c r="AV155">
        <v>1E-4</v>
      </c>
      <c r="AW155">
        <v>1.1000000000000001E-3</v>
      </c>
      <c r="AX155">
        <v>0</v>
      </c>
      <c r="AY155" t="s">
        <v>24</v>
      </c>
      <c r="AZ155">
        <v>4.7999999999999996E-3</v>
      </c>
      <c r="BE155" t="s">
        <v>24</v>
      </c>
      <c r="BF155">
        <v>0.1003</v>
      </c>
      <c r="BG155" t="s">
        <v>24</v>
      </c>
      <c r="BH155">
        <v>4.0099999999999997E-2</v>
      </c>
      <c r="BI155" t="s">
        <v>24</v>
      </c>
      <c r="BJ155">
        <v>6.4299999999999996E-2</v>
      </c>
      <c r="BK155" t="s">
        <v>24</v>
      </c>
      <c r="BL155">
        <v>8.4400000000000003E-2</v>
      </c>
      <c r="BQ155">
        <v>6.1999999999999998E-3</v>
      </c>
      <c r="BR155">
        <v>2.0000000000000001E-4</v>
      </c>
      <c r="BS155" t="s">
        <v>24</v>
      </c>
      <c r="BT155">
        <v>1.8100000000000002E-2</v>
      </c>
      <c r="BY155" t="s">
        <v>24</v>
      </c>
      <c r="BZ155">
        <v>4.4999999999999997E-3</v>
      </c>
      <c r="CA155">
        <v>6.9999999999999999E-4</v>
      </c>
      <c r="CB155">
        <v>1E-4</v>
      </c>
      <c r="CC155">
        <v>1.4E-3</v>
      </c>
      <c r="CD155">
        <v>1E-4</v>
      </c>
      <c r="CE155" t="s">
        <v>24</v>
      </c>
      <c r="CF155">
        <v>1.3899999999999999E-2</v>
      </c>
      <c r="CG155">
        <v>1.4E-3</v>
      </c>
      <c r="CH155">
        <v>1E-4</v>
      </c>
      <c r="CI155">
        <v>2.9999999999999997E-4</v>
      </c>
      <c r="CJ155">
        <v>1E-4</v>
      </c>
      <c r="CK155">
        <v>56.53</v>
      </c>
      <c r="CL155">
        <v>0.11</v>
      </c>
      <c r="CM155">
        <v>9.2999999999999992E-3</v>
      </c>
      <c r="CN155">
        <v>5.9999999999999995E-4</v>
      </c>
      <c r="CO155">
        <v>4.0118999999999998</v>
      </c>
      <c r="CP155">
        <v>9.7000000000000003E-3</v>
      </c>
      <c r="CQ155">
        <v>4.4000000000000003E-3</v>
      </c>
      <c r="CR155">
        <v>2.0000000000000001E-4</v>
      </c>
      <c r="CS155" t="s">
        <v>24</v>
      </c>
      <c r="CT155">
        <v>3.0000000000000001E-3</v>
      </c>
      <c r="CU155">
        <v>512220</v>
      </c>
      <c r="CV155" t="s">
        <v>247</v>
      </c>
      <c r="CW155" t="s">
        <v>246</v>
      </c>
      <c r="CX155">
        <v>91.58</v>
      </c>
      <c r="CY155">
        <v>73.09</v>
      </c>
      <c r="CZ155">
        <v>164.66</v>
      </c>
      <c r="DA155">
        <v>116.2</v>
      </c>
      <c r="DB155">
        <v>118.1</v>
      </c>
      <c r="DC155">
        <v>234.3</v>
      </c>
      <c r="DD155" t="s">
        <v>245</v>
      </c>
    </row>
    <row r="156" spans="1:108" x14ac:dyDescent="0.2">
      <c r="A156">
        <v>562</v>
      </c>
      <c r="B156" s="40">
        <v>43558</v>
      </c>
      <c r="C156" s="39">
        <v>0.48394675925925923</v>
      </c>
      <c r="D156" t="s">
        <v>341</v>
      </c>
      <c r="E156" t="s">
        <v>249</v>
      </c>
      <c r="F156" t="s">
        <v>349</v>
      </c>
      <c r="G156" s="42">
        <v>8.4151093999999631</v>
      </c>
      <c r="H156">
        <v>360</v>
      </c>
      <c r="I156" t="s">
        <v>24</v>
      </c>
      <c r="J156">
        <v>0.74</v>
      </c>
      <c r="K156">
        <v>4.3368000000000002</v>
      </c>
      <c r="L156">
        <v>3.3500000000000002E-2</v>
      </c>
      <c r="M156">
        <v>8.7213999999999992</v>
      </c>
      <c r="N156">
        <v>1.9699999999999999E-2</v>
      </c>
      <c r="O156" t="s">
        <v>24</v>
      </c>
      <c r="P156">
        <v>1.9800000000000002E-2</v>
      </c>
      <c r="Q156" t="s">
        <v>24</v>
      </c>
      <c r="R156">
        <v>1.5299999999999999E-2</v>
      </c>
      <c r="S156">
        <v>21.932700000000001</v>
      </c>
      <c r="T156">
        <v>2.9700000000000001E-2</v>
      </c>
      <c r="U156">
        <v>1.1100000000000001</v>
      </c>
      <c r="V156">
        <v>3.5000000000000001E-3</v>
      </c>
      <c r="W156">
        <v>0.1905</v>
      </c>
      <c r="X156">
        <v>2.5000000000000001E-3</v>
      </c>
      <c r="Y156">
        <v>0.39960000000000001</v>
      </c>
      <c r="Z156">
        <v>4.0000000000000001E-3</v>
      </c>
      <c r="AA156">
        <v>2.9600000000000001E-2</v>
      </c>
      <c r="AB156">
        <v>1.6000000000000001E-3</v>
      </c>
      <c r="AC156">
        <v>2.3599999999999999E-2</v>
      </c>
      <c r="AD156">
        <v>5.9999999999999995E-4</v>
      </c>
      <c r="AE156" t="s">
        <v>24</v>
      </c>
      <c r="AF156">
        <v>1.4200000000000001E-2</v>
      </c>
      <c r="AG156">
        <v>8.3000000000000001E-3</v>
      </c>
      <c r="AH156">
        <v>1E-4</v>
      </c>
      <c r="AI156">
        <v>1.1999999999999999E-3</v>
      </c>
      <c r="AJ156">
        <v>1E-4</v>
      </c>
      <c r="AK156" t="s">
        <v>24</v>
      </c>
      <c r="AL156">
        <v>8.9999999999999998E-4</v>
      </c>
      <c r="AO156">
        <v>1.21E-2</v>
      </c>
      <c r="AP156">
        <v>1E-4</v>
      </c>
      <c r="AQ156">
        <v>1.2500000000000001E-2</v>
      </c>
      <c r="AR156">
        <v>1E-4</v>
      </c>
      <c r="AS156">
        <v>2E-3</v>
      </c>
      <c r="AT156">
        <v>0</v>
      </c>
      <c r="AU156">
        <v>1.8499999999999999E-2</v>
      </c>
      <c r="AV156">
        <v>1E-4</v>
      </c>
      <c r="AW156">
        <v>1.1999999999999999E-3</v>
      </c>
      <c r="AX156">
        <v>0</v>
      </c>
      <c r="AY156" t="s">
        <v>24</v>
      </c>
      <c r="AZ156">
        <v>4.7999999999999996E-3</v>
      </c>
      <c r="BE156" t="s">
        <v>24</v>
      </c>
      <c r="BF156">
        <v>0.1011</v>
      </c>
      <c r="BG156" t="s">
        <v>24</v>
      </c>
      <c r="BH156">
        <v>4.0500000000000001E-2</v>
      </c>
      <c r="BI156" t="s">
        <v>24</v>
      </c>
      <c r="BJ156">
        <v>6.4799999999999996E-2</v>
      </c>
      <c r="BK156" t="s">
        <v>24</v>
      </c>
      <c r="BL156">
        <v>8.5000000000000006E-2</v>
      </c>
      <c r="BQ156">
        <v>6.0000000000000001E-3</v>
      </c>
      <c r="BR156">
        <v>2.0000000000000001E-4</v>
      </c>
      <c r="BS156" t="s">
        <v>24</v>
      </c>
      <c r="BT156">
        <v>1.77E-2</v>
      </c>
      <c r="BY156" t="s">
        <v>24</v>
      </c>
      <c r="BZ156">
        <v>4.4000000000000003E-3</v>
      </c>
      <c r="CA156">
        <v>5.0000000000000001E-4</v>
      </c>
      <c r="CB156">
        <v>1E-4</v>
      </c>
      <c r="CC156">
        <v>1.8E-3</v>
      </c>
      <c r="CD156">
        <v>1E-4</v>
      </c>
      <c r="CE156" t="s">
        <v>24</v>
      </c>
      <c r="CF156">
        <v>1.4E-2</v>
      </c>
      <c r="CG156">
        <v>1.4E-3</v>
      </c>
      <c r="CH156">
        <v>1E-4</v>
      </c>
      <c r="CI156" t="s">
        <v>24</v>
      </c>
      <c r="CJ156">
        <v>1.15E-2</v>
      </c>
      <c r="CK156">
        <v>59.65</v>
      </c>
      <c r="CL156">
        <v>0.06</v>
      </c>
      <c r="CM156">
        <v>7.7999999999999996E-3</v>
      </c>
      <c r="CN156">
        <v>5.9999999999999995E-4</v>
      </c>
      <c r="CO156">
        <v>3.5234000000000001</v>
      </c>
      <c r="CP156">
        <v>6.3E-3</v>
      </c>
      <c r="CQ156">
        <v>4.5999999999999999E-3</v>
      </c>
      <c r="CR156">
        <v>2.0000000000000001E-4</v>
      </c>
      <c r="CS156" t="s">
        <v>24</v>
      </c>
      <c r="CT156">
        <v>2.8999999999999998E-3</v>
      </c>
      <c r="CU156">
        <v>512220</v>
      </c>
      <c r="CV156" t="s">
        <v>247</v>
      </c>
      <c r="CW156" t="s">
        <v>246</v>
      </c>
      <c r="CX156">
        <v>91.64</v>
      </c>
      <c r="CY156">
        <v>73.37</v>
      </c>
      <c r="CZ156">
        <v>165.01</v>
      </c>
      <c r="DA156">
        <v>116.03</v>
      </c>
      <c r="DB156">
        <v>118.12</v>
      </c>
      <c r="DC156">
        <v>234.15</v>
      </c>
      <c r="DD156" t="s">
        <v>245</v>
      </c>
    </row>
    <row r="157" spans="1:108" x14ac:dyDescent="0.2">
      <c r="A157">
        <v>505</v>
      </c>
      <c r="B157" s="40">
        <v>43550</v>
      </c>
      <c r="C157" s="39">
        <v>0.66093750000000007</v>
      </c>
      <c r="D157" t="s">
        <v>271</v>
      </c>
      <c r="E157" t="s">
        <v>249</v>
      </c>
      <c r="F157" t="s">
        <v>349</v>
      </c>
      <c r="G157" s="42">
        <v>8.3733393999999635</v>
      </c>
      <c r="H157">
        <v>359</v>
      </c>
      <c r="I157">
        <v>1.52</v>
      </c>
      <c r="J157">
        <v>0.17</v>
      </c>
      <c r="K157">
        <v>4.1113999999999997</v>
      </c>
      <c r="L157">
        <v>3.4099999999999998E-2</v>
      </c>
      <c r="M157">
        <v>7.7217000000000002</v>
      </c>
      <c r="N157">
        <v>2.3099999999999999E-2</v>
      </c>
      <c r="O157">
        <v>0.19950000000000001</v>
      </c>
      <c r="P157">
        <v>3.8E-3</v>
      </c>
      <c r="Q157">
        <v>5.74E-2</v>
      </c>
      <c r="R157">
        <v>2E-3</v>
      </c>
      <c r="S157">
        <v>22.81</v>
      </c>
      <c r="T157">
        <v>0.05</v>
      </c>
      <c r="U157">
        <v>0.99350000000000005</v>
      </c>
      <c r="V157">
        <v>3.8E-3</v>
      </c>
      <c r="W157">
        <v>0.56140000000000001</v>
      </c>
      <c r="X157">
        <v>3.0999999999999999E-3</v>
      </c>
      <c r="Y157">
        <v>0.38940000000000002</v>
      </c>
      <c r="Z157">
        <v>4.0000000000000001E-3</v>
      </c>
      <c r="AA157">
        <v>3.6299999999999999E-2</v>
      </c>
      <c r="AB157">
        <v>1.6000000000000001E-3</v>
      </c>
      <c r="AC157">
        <v>3.0099999999999998E-2</v>
      </c>
      <c r="AD157">
        <v>6.9999999999999999E-4</v>
      </c>
      <c r="AE157" t="s">
        <v>24</v>
      </c>
      <c r="AF157">
        <v>1.6500000000000001E-2</v>
      </c>
      <c r="AG157">
        <v>7.6E-3</v>
      </c>
      <c r="AH157">
        <v>1E-4</v>
      </c>
      <c r="AI157">
        <v>1.4E-3</v>
      </c>
      <c r="AJ157">
        <v>1E-4</v>
      </c>
      <c r="AK157" t="s">
        <v>24</v>
      </c>
      <c r="AL157">
        <v>1E-3</v>
      </c>
      <c r="AO157">
        <v>1.14E-2</v>
      </c>
      <c r="AP157">
        <v>1E-4</v>
      </c>
      <c r="AQ157">
        <v>1.29E-2</v>
      </c>
      <c r="AR157">
        <v>1E-4</v>
      </c>
      <c r="AS157">
        <v>5.5999999999999999E-3</v>
      </c>
      <c r="AT157">
        <v>1E-4</v>
      </c>
      <c r="AU157">
        <v>1.7100000000000001E-2</v>
      </c>
      <c r="AV157">
        <v>1E-4</v>
      </c>
      <c r="AW157">
        <v>1.1000000000000001E-3</v>
      </c>
      <c r="AX157">
        <v>0</v>
      </c>
      <c r="AY157" t="s">
        <v>24</v>
      </c>
      <c r="AZ157">
        <v>4.7000000000000002E-3</v>
      </c>
      <c r="BE157" t="s">
        <v>24</v>
      </c>
      <c r="BF157">
        <v>9.8900000000000002E-2</v>
      </c>
      <c r="BG157" t="s">
        <v>24</v>
      </c>
      <c r="BH157">
        <v>3.9699999999999999E-2</v>
      </c>
      <c r="BI157" t="s">
        <v>24</v>
      </c>
      <c r="BJ157">
        <v>6.3700000000000007E-2</v>
      </c>
      <c r="BK157" t="s">
        <v>24</v>
      </c>
      <c r="BL157">
        <v>8.3500000000000005E-2</v>
      </c>
      <c r="BQ157">
        <v>6.1000000000000004E-3</v>
      </c>
      <c r="BR157">
        <v>2.0000000000000001E-4</v>
      </c>
      <c r="BS157" t="s">
        <v>24</v>
      </c>
      <c r="BT157">
        <v>1.8100000000000002E-2</v>
      </c>
      <c r="BY157" t="s">
        <v>24</v>
      </c>
      <c r="BZ157">
        <v>4.4999999999999997E-3</v>
      </c>
      <c r="CA157">
        <v>8.0000000000000004E-4</v>
      </c>
      <c r="CB157">
        <v>1E-4</v>
      </c>
      <c r="CC157">
        <v>1.8E-3</v>
      </c>
      <c r="CD157">
        <v>1E-4</v>
      </c>
      <c r="CE157" t="s">
        <v>24</v>
      </c>
      <c r="CF157">
        <v>1.3899999999999999E-2</v>
      </c>
      <c r="CG157">
        <v>1.6999999999999999E-3</v>
      </c>
      <c r="CH157">
        <v>1E-4</v>
      </c>
      <c r="CI157">
        <v>4.0000000000000002E-4</v>
      </c>
      <c r="CJ157">
        <v>1E-4</v>
      </c>
      <c r="CK157">
        <v>56.79</v>
      </c>
      <c r="CL157">
        <v>0.12</v>
      </c>
      <c r="CM157">
        <v>1.1900000000000001E-2</v>
      </c>
      <c r="CN157">
        <v>6.9999999999999999E-4</v>
      </c>
      <c r="CO157">
        <v>4.6946000000000003</v>
      </c>
      <c r="CP157">
        <v>1.15E-2</v>
      </c>
      <c r="CQ157">
        <v>5.1000000000000004E-3</v>
      </c>
      <c r="CR157">
        <v>2.0000000000000001E-4</v>
      </c>
      <c r="CS157" t="s">
        <v>24</v>
      </c>
      <c r="CT157">
        <v>3.0000000000000001E-3</v>
      </c>
      <c r="CU157">
        <v>512220</v>
      </c>
      <c r="CV157" t="s">
        <v>247</v>
      </c>
      <c r="CW157" t="s">
        <v>246</v>
      </c>
      <c r="CX157">
        <v>92.11</v>
      </c>
      <c r="CY157">
        <v>71.41</v>
      </c>
      <c r="CZ157">
        <v>163.52000000000001</v>
      </c>
      <c r="DA157">
        <v>116.35</v>
      </c>
      <c r="DB157">
        <v>118</v>
      </c>
      <c r="DC157">
        <v>234.35</v>
      </c>
      <c r="DD157" t="s">
        <v>245</v>
      </c>
    </row>
    <row r="158" spans="1:108" x14ac:dyDescent="0.2">
      <c r="A158">
        <v>500</v>
      </c>
      <c r="B158" s="40">
        <v>43550</v>
      </c>
      <c r="C158" s="39">
        <v>0.64085648148148155</v>
      </c>
      <c r="D158" t="s">
        <v>330</v>
      </c>
      <c r="E158" t="s">
        <v>249</v>
      </c>
      <c r="F158" t="s">
        <v>349</v>
      </c>
      <c r="G158" s="42">
        <v>8.3315693999999638</v>
      </c>
      <c r="H158">
        <v>358</v>
      </c>
      <c r="I158">
        <v>1.73</v>
      </c>
      <c r="J158">
        <v>0.17</v>
      </c>
      <c r="K158">
        <v>4.3442999999999996</v>
      </c>
      <c r="L158">
        <v>3.44E-2</v>
      </c>
      <c r="M158">
        <v>8.4893999999999998</v>
      </c>
      <c r="N158">
        <v>2.4500000000000001E-2</v>
      </c>
      <c r="O158">
        <v>2.92E-2</v>
      </c>
      <c r="P158">
        <v>3.2000000000000002E-3</v>
      </c>
      <c r="Q158">
        <v>6.93E-2</v>
      </c>
      <c r="R158">
        <v>2E-3</v>
      </c>
      <c r="S158">
        <v>22.061900000000001</v>
      </c>
      <c r="T158">
        <v>4.87E-2</v>
      </c>
      <c r="U158">
        <v>1.0194000000000001</v>
      </c>
      <c r="V158">
        <v>3.8999999999999998E-3</v>
      </c>
      <c r="W158">
        <v>0.23780000000000001</v>
      </c>
      <c r="X158">
        <v>2.5999999999999999E-3</v>
      </c>
      <c r="Y158">
        <v>0.42</v>
      </c>
      <c r="Z158">
        <v>4.1999999999999997E-3</v>
      </c>
      <c r="AA158">
        <v>2.9899999999999999E-2</v>
      </c>
      <c r="AB158">
        <v>1.6000000000000001E-3</v>
      </c>
      <c r="AC158">
        <v>2.5499999999999998E-2</v>
      </c>
      <c r="AD158">
        <v>5.9999999999999995E-4</v>
      </c>
      <c r="AE158" t="s">
        <v>24</v>
      </c>
      <c r="AF158">
        <v>1.47E-2</v>
      </c>
      <c r="AG158">
        <v>7.9000000000000008E-3</v>
      </c>
      <c r="AH158">
        <v>1E-4</v>
      </c>
      <c r="AI158">
        <v>1.4E-3</v>
      </c>
      <c r="AJ158">
        <v>1E-4</v>
      </c>
      <c r="AK158" t="s">
        <v>24</v>
      </c>
      <c r="AL158">
        <v>1E-3</v>
      </c>
      <c r="AO158">
        <v>1.0999999999999999E-2</v>
      </c>
      <c r="AP158">
        <v>1E-4</v>
      </c>
      <c r="AQ158">
        <v>1.2E-2</v>
      </c>
      <c r="AR158">
        <v>1E-4</v>
      </c>
      <c r="AS158">
        <v>2.2000000000000001E-3</v>
      </c>
      <c r="AT158">
        <v>0</v>
      </c>
      <c r="AU158">
        <v>1.9400000000000001E-2</v>
      </c>
      <c r="AV158">
        <v>1E-4</v>
      </c>
      <c r="AW158">
        <v>1.1999999999999999E-3</v>
      </c>
      <c r="AX158">
        <v>0</v>
      </c>
      <c r="AY158" t="s">
        <v>24</v>
      </c>
      <c r="AZ158">
        <v>4.8999999999999998E-3</v>
      </c>
      <c r="BE158" t="s">
        <v>24</v>
      </c>
      <c r="BF158">
        <v>0.1022</v>
      </c>
      <c r="BG158">
        <v>1E-3</v>
      </c>
      <c r="BH158">
        <v>2.0000000000000001E-4</v>
      </c>
      <c r="BI158" t="s">
        <v>24</v>
      </c>
      <c r="BJ158">
        <v>6.5699999999999995E-2</v>
      </c>
      <c r="BK158" t="s">
        <v>24</v>
      </c>
      <c r="BL158">
        <v>8.5999999999999993E-2</v>
      </c>
      <c r="BQ158">
        <v>6.4999999999999997E-3</v>
      </c>
      <c r="BR158">
        <v>2.0000000000000001E-4</v>
      </c>
      <c r="BS158" t="s">
        <v>24</v>
      </c>
      <c r="BT158">
        <v>1.84E-2</v>
      </c>
      <c r="BY158" t="s">
        <v>24</v>
      </c>
      <c r="BZ158">
        <v>4.5999999999999999E-3</v>
      </c>
      <c r="CA158">
        <v>5.0000000000000001E-4</v>
      </c>
      <c r="CB158">
        <v>1E-4</v>
      </c>
      <c r="CC158">
        <v>2E-3</v>
      </c>
      <c r="CD158">
        <v>1E-4</v>
      </c>
      <c r="CE158" t="s">
        <v>24</v>
      </c>
      <c r="CF158">
        <v>1.43E-2</v>
      </c>
      <c r="CG158">
        <v>1.6999999999999999E-3</v>
      </c>
      <c r="CH158">
        <v>1E-4</v>
      </c>
      <c r="CI158">
        <v>4.0000000000000002E-4</v>
      </c>
      <c r="CJ158">
        <v>1E-4</v>
      </c>
      <c r="CK158">
        <v>57.77</v>
      </c>
      <c r="CL158">
        <v>0.12</v>
      </c>
      <c r="CM158">
        <v>7.3000000000000001E-3</v>
      </c>
      <c r="CN158">
        <v>5.9999999999999995E-4</v>
      </c>
      <c r="CO158">
        <v>3.6928999999999998</v>
      </c>
      <c r="CP158">
        <v>9.1999999999999998E-3</v>
      </c>
      <c r="CQ158">
        <v>4.7000000000000002E-3</v>
      </c>
      <c r="CR158">
        <v>2.0000000000000001E-4</v>
      </c>
      <c r="CS158" t="s">
        <v>24</v>
      </c>
      <c r="CT158">
        <v>3.0999999999999999E-3</v>
      </c>
      <c r="CU158">
        <v>512220</v>
      </c>
      <c r="CV158" t="s">
        <v>247</v>
      </c>
      <c r="CW158" t="s">
        <v>246</v>
      </c>
      <c r="CX158">
        <v>92.23</v>
      </c>
      <c r="CY158">
        <v>74.430000000000007</v>
      </c>
      <c r="CZ158">
        <v>166.66</v>
      </c>
      <c r="DA158">
        <v>116.3</v>
      </c>
      <c r="DB158">
        <v>118.19</v>
      </c>
      <c r="DC158">
        <v>234.49</v>
      </c>
      <c r="DD158" t="s">
        <v>245</v>
      </c>
    </row>
    <row r="159" spans="1:108" x14ac:dyDescent="0.2">
      <c r="A159">
        <v>578</v>
      </c>
      <c r="B159" s="40">
        <v>43558</v>
      </c>
      <c r="C159" s="39">
        <v>0.54142361111111115</v>
      </c>
      <c r="D159" t="s">
        <v>329</v>
      </c>
      <c r="E159" t="s">
        <v>249</v>
      </c>
      <c r="F159" t="s">
        <v>349</v>
      </c>
      <c r="G159" s="42">
        <v>8.2897993999999642</v>
      </c>
      <c r="H159">
        <v>357</v>
      </c>
      <c r="I159">
        <v>1.62</v>
      </c>
      <c r="J159">
        <v>0.15</v>
      </c>
      <c r="K159">
        <v>5.0355999999999996</v>
      </c>
      <c r="L159">
        <v>3.44E-2</v>
      </c>
      <c r="M159">
        <v>9.7133000000000003</v>
      </c>
      <c r="N159">
        <v>2.5700000000000001E-2</v>
      </c>
      <c r="O159">
        <v>3.0700000000000002E-2</v>
      </c>
      <c r="P159">
        <v>3.2000000000000002E-3</v>
      </c>
      <c r="Q159" t="s">
        <v>24</v>
      </c>
      <c r="R159">
        <v>1.6500000000000001E-2</v>
      </c>
      <c r="S159">
        <v>19.9009</v>
      </c>
      <c r="T159">
        <v>4.1200000000000001E-2</v>
      </c>
      <c r="U159">
        <v>1.1940999999999999</v>
      </c>
      <c r="V159">
        <v>4.0000000000000001E-3</v>
      </c>
      <c r="W159">
        <v>0.30909999999999999</v>
      </c>
      <c r="X159">
        <v>2.7000000000000001E-3</v>
      </c>
      <c r="Y159">
        <v>0.42459999999999998</v>
      </c>
      <c r="Z159">
        <v>4.1999999999999997E-3</v>
      </c>
      <c r="AA159">
        <v>3.5999999999999997E-2</v>
      </c>
      <c r="AB159">
        <v>1.6000000000000001E-3</v>
      </c>
      <c r="AC159">
        <v>2.64E-2</v>
      </c>
      <c r="AD159">
        <v>5.9999999999999995E-4</v>
      </c>
      <c r="AE159" t="s">
        <v>24</v>
      </c>
      <c r="AF159">
        <v>1.41E-2</v>
      </c>
      <c r="AG159">
        <v>7.1999999999999998E-3</v>
      </c>
      <c r="AH159">
        <v>1E-4</v>
      </c>
      <c r="AI159">
        <v>8.9999999999999998E-4</v>
      </c>
      <c r="AJ159">
        <v>1E-4</v>
      </c>
      <c r="AK159" t="s">
        <v>24</v>
      </c>
      <c r="AL159">
        <v>1E-3</v>
      </c>
      <c r="AO159">
        <v>1.15E-2</v>
      </c>
      <c r="AP159">
        <v>1E-4</v>
      </c>
      <c r="AQ159">
        <v>1.26E-2</v>
      </c>
      <c r="AR159">
        <v>1E-4</v>
      </c>
      <c r="AS159">
        <v>2.2000000000000001E-3</v>
      </c>
      <c r="AT159">
        <v>0</v>
      </c>
      <c r="AU159">
        <v>2.0199999999999999E-2</v>
      </c>
      <c r="AV159">
        <v>1E-4</v>
      </c>
      <c r="AW159">
        <v>1.1999999999999999E-3</v>
      </c>
      <c r="AX159">
        <v>0</v>
      </c>
      <c r="AY159" t="s">
        <v>24</v>
      </c>
      <c r="AZ159">
        <v>4.7999999999999996E-3</v>
      </c>
      <c r="BE159" t="s">
        <v>24</v>
      </c>
      <c r="BF159">
        <v>0.1017</v>
      </c>
      <c r="BG159">
        <v>8.0000000000000004E-4</v>
      </c>
      <c r="BH159">
        <v>2.0000000000000001E-4</v>
      </c>
      <c r="BI159" t="s">
        <v>24</v>
      </c>
      <c r="BJ159">
        <v>6.54E-2</v>
      </c>
      <c r="BK159" t="s">
        <v>24</v>
      </c>
      <c r="BL159">
        <v>8.5800000000000001E-2</v>
      </c>
      <c r="BQ159">
        <v>6.3E-3</v>
      </c>
      <c r="BR159">
        <v>2.0000000000000001E-4</v>
      </c>
      <c r="BS159" t="s">
        <v>24</v>
      </c>
      <c r="BT159">
        <v>1.8200000000000001E-2</v>
      </c>
      <c r="BY159" t="s">
        <v>24</v>
      </c>
      <c r="BZ159">
        <v>4.5999999999999999E-3</v>
      </c>
      <c r="CA159">
        <v>6.9999999999999999E-4</v>
      </c>
      <c r="CB159">
        <v>1E-4</v>
      </c>
      <c r="CC159">
        <v>2.0999999999999999E-3</v>
      </c>
      <c r="CD159">
        <v>1E-4</v>
      </c>
      <c r="CE159" t="s">
        <v>24</v>
      </c>
      <c r="CF159">
        <v>1.4200000000000001E-2</v>
      </c>
      <c r="CG159">
        <v>1.4E-3</v>
      </c>
      <c r="CH159">
        <v>1E-4</v>
      </c>
      <c r="CI159">
        <v>2.9999999999999997E-4</v>
      </c>
      <c r="CJ159">
        <v>1E-4</v>
      </c>
      <c r="CK159">
        <v>58.09</v>
      </c>
      <c r="CL159">
        <v>0.11</v>
      </c>
      <c r="CM159">
        <v>8.5000000000000006E-3</v>
      </c>
      <c r="CN159">
        <v>5.9999999999999995E-4</v>
      </c>
      <c r="CO159">
        <v>3.5379</v>
      </c>
      <c r="CP159">
        <v>8.3999999999999995E-3</v>
      </c>
      <c r="CQ159">
        <v>5.0000000000000001E-3</v>
      </c>
      <c r="CR159">
        <v>2.0000000000000001E-4</v>
      </c>
      <c r="CS159" t="s">
        <v>24</v>
      </c>
      <c r="CT159">
        <v>3.0000000000000001E-3</v>
      </c>
      <c r="CU159">
        <v>512220</v>
      </c>
      <c r="CV159" t="s">
        <v>247</v>
      </c>
      <c r="CW159" t="s">
        <v>246</v>
      </c>
      <c r="CX159">
        <v>91.55</v>
      </c>
      <c r="CY159">
        <v>75.900000000000006</v>
      </c>
      <c r="CZ159">
        <v>167.45</v>
      </c>
      <c r="DA159">
        <v>116.15</v>
      </c>
      <c r="DB159">
        <v>118.25</v>
      </c>
      <c r="DC159">
        <v>234.4</v>
      </c>
      <c r="DD159" t="s">
        <v>245</v>
      </c>
    </row>
    <row r="160" spans="1:108" x14ac:dyDescent="0.2">
      <c r="A160">
        <v>447</v>
      </c>
      <c r="B160" s="40">
        <v>43550</v>
      </c>
      <c r="C160" s="39">
        <v>0.41349537037037037</v>
      </c>
      <c r="D160" t="s">
        <v>275</v>
      </c>
      <c r="E160" t="s">
        <v>249</v>
      </c>
      <c r="F160" t="s">
        <v>349</v>
      </c>
      <c r="G160" s="42">
        <v>8.2480293999999645</v>
      </c>
      <c r="H160">
        <v>356</v>
      </c>
      <c r="I160">
        <v>0.56000000000000005</v>
      </c>
      <c r="J160">
        <v>0.18</v>
      </c>
      <c r="K160">
        <v>4.2320000000000002</v>
      </c>
      <c r="L160">
        <v>3.4700000000000002E-2</v>
      </c>
      <c r="M160">
        <v>8.5370000000000008</v>
      </c>
      <c r="N160">
        <v>2.5000000000000001E-2</v>
      </c>
      <c r="O160">
        <v>1.5800000000000002E-2</v>
      </c>
      <c r="P160">
        <v>3.0999999999999999E-3</v>
      </c>
      <c r="Q160" t="s">
        <v>24</v>
      </c>
      <c r="R160">
        <v>1.5900000000000001E-2</v>
      </c>
      <c r="S160">
        <v>21.721</v>
      </c>
      <c r="T160">
        <v>4.9200000000000001E-2</v>
      </c>
      <c r="U160">
        <v>1.0916999999999999</v>
      </c>
      <c r="V160">
        <v>4.0000000000000001E-3</v>
      </c>
      <c r="W160">
        <v>0.24940000000000001</v>
      </c>
      <c r="X160">
        <v>2.5999999999999999E-3</v>
      </c>
      <c r="Y160">
        <v>0.41010000000000002</v>
      </c>
      <c r="Z160">
        <v>4.1000000000000003E-3</v>
      </c>
      <c r="AA160">
        <v>3.2099999999999997E-2</v>
      </c>
      <c r="AB160">
        <v>1.6000000000000001E-3</v>
      </c>
      <c r="AC160">
        <v>2.4400000000000002E-2</v>
      </c>
      <c r="AD160">
        <v>5.9999999999999995E-4</v>
      </c>
      <c r="AE160" t="s">
        <v>24</v>
      </c>
      <c r="AF160">
        <v>1.4500000000000001E-2</v>
      </c>
      <c r="AG160">
        <v>7.4999999999999997E-3</v>
      </c>
      <c r="AH160">
        <v>1E-4</v>
      </c>
      <c r="AI160">
        <v>1E-3</v>
      </c>
      <c r="AJ160">
        <v>1E-4</v>
      </c>
      <c r="AK160" t="s">
        <v>24</v>
      </c>
      <c r="AL160">
        <v>8.9999999999999998E-4</v>
      </c>
      <c r="AO160">
        <v>1.18E-2</v>
      </c>
      <c r="AP160">
        <v>1E-4</v>
      </c>
      <c r="AQ160">
        <v>1.2999999999999999E-2</v>
      </c>
      <c r="AR160">
        <v>1E-4</v>
      </c>
      <c r="AS160">
        <v>2.2000000000000001E-3</v>
      </c>
      <c r="AT160">
        <v>0</v>
      </c>
      <c r="AU160">
        <v>1.8599999999999998E-2</v>
      </c>
      <c r="AV160">
        <v>1E-4</v>
      </c>
      <c r="AW160">
        <v>1.2999999999999999E-3</v>
      </c>
      <c r="AX160">
        <v>0</v>
      </c>
      <c r="AY160" t="s">
        <v>24</v>
      </c>
      <c r="AZ160">
        <v>4.7999999999999996E-3</v>
      </c>
      <c r="BE160" t="s">
        <v>24</v>
      </c>
      <c r="BF160">
        <v>0.1018</v>
      </c>
      <c r="BG160" t="s">
        <v>24</v>
      </c>
      <c r="BH160">
        <v>4.0899999999999999E-2</v>
      </c>
      <c r="BI160" t="s">
        <v>24</v>
      </c>
      <c r="BJ160">
        <v>6.5500000000000003E-2</v>
      </c>
      <c r="BK160" t="s">
        <v>24</v>
      </c>
      <c r="BL160">
        <v>8.5900000000000004E-2</v>
      </c>
      <c r="BQ160">
        <v>6.1999999999999998E-3</v>
      </c>
      <c r="BR160">
        <v>2.0000000000000001E-4</v>
      </c>
      <c r="BS160" t="s">
        <v>24</v>
      </c>
      <c r="BT160">
        <v>1.7500000000000002E-2</v>
      </c>
      <c r="BY160" t="s">
        <v>24</v>
      </c>
      <c r="BZ160">
        <v>4.4000000000000003E-3</v>
      </c>
      <c r="CA160">
        <v>5.0000000000000001E-4</v>
      </c>
      <c r="CB160">
        <v>1E-4</v>
      </c>
      <c r="CC160">
        <v>2.3999999999999998E-3</v>
      </c>
      <c r="CD160">
        <v>1E-4</v>
      </c>
      <c r="CE160" t="s">
        <v>24</v>
      </c>
      <c r="CF160">
        <v>1.4200000000000001E-2</v>
      </c>
      <c r="CG160">
        <v>1.6999999999999999E-3</v>
      </c>
      <c r="CH160">
        <v>1E-4</v>
      </c>
      <c r="CI160">
        <v>2.0000000000000001E-4</v>
      </c>
      <c r="CJ160">
        <v>1E-4</v>
      </c>
      <c r="CK160">
        <v>59.37</v>
      </c>
      <c r="CL160">
        <v>0.12</v>
      </c>
      <c r="CM160">
        <v>8.6999999999999994E-3</v>
      </c>
      <c r="CN160">
        <v>5.9999999999999995E-4</v>
      </c>
      <c r="CO160">
        <v>3.6793</v>
      </c>
      <c r="CP160">
        <v>9.2999999999999992E-3</v>
      </c>
      <c r="CQ160">
        <v>6.1000000000000004E-3</v>
      </c>
      <c r="CR160">
        <v>2.0000000000000001E-4</v>
      </c>
      <c r="CS160" t="s">
        <v>24</v>
      </c>
      <c r="CT160">
        <v>3.0000000000000001E-3</v>
      </c>
      <c r="CU160">
        <v>512220</v>
      </c>
      <c r="CV160" t="s">
        <v>247</v>
      </c>
      <c r="CW160" t="s">
        <v>246</v>
      </c>
      <c r="CX160">
        <v>91.7</v>
      </c>
      <c r="CY160">
        <v>74.27</v>
      </c>
      <c r="CZ160">
        <v>165.97</v>
      </c>
      <c r="DA160">
        <v>116.1</v>
      </c>
      <c r="DB160">
        <v>118.16</v>
      </c>
      <c r="DC160">
        <v>234.26</v>
      </c>
      <c r="DD160" t="s">
        <v>245</v>
      </c>
    </row>
    <row r="161" spans="1:108" x14ac:dyDescent="0.2">
      <c r="A161">
        <v>581</v>
      </c>
      <c r="B161" s="40">
        <v>43558</v>
      </c>
      <c r="C161" s="39">
        <v>0.55224537037037036</v>
      </c>
      <c r="D161" t="s">
        <v>293</v>
      </c>
      <c r="E161" t="s">
        <v>249</v>
      </c>
      <c r="F161" t="s">
        <v>349</v>
      </c>
      <c r="G161" s="42">
        <v>8.2062593999999649</v>
      </c>
      <c r="H161">
        <v>355</v>
      </c>
      <c r="I161">
        <v>1.76</v>
      </c>
      <c r="J161">
        <v>0.16</v>
      </c>
      <c r="K161">
        <v>3.9845999999999999</v>
      </c>
      <c r="L161">
        <v>3.2099999999999997E-2</v>
      </c>
      <c r="M161">
        <v>7.8799000000000001</v>
      </c>
      <c r="N161">
        <v>2.23E-2</v>
      </c>
      <c r="O161">
        <v>3.9399999999999998E-2</v>
      </c>
      <c r="P161">
        <v>3.0999999999999999E-3</v>
      </c>
      <c r="Q161">
        <v>2.9600000000000001E-2</v>
      </c>
      <c r="R161">
        <v>1.9E-3</v>
      </c>
      <c r="S161">
        <v>22.538900000000002</v>
      </c>
      <c r="T161">
        <v>4.7399999999999998E-2</v>
      </c>
      <c r="U161">
        <v>0.89329999999999998</v>
      </c>
      <c r="V161">
        <v>3.5999999999999999E-3</v>
      </c>
      <c r="W161">
        <v>0.3826</v>
      </c>
      <c r="X161">
        <v>2.8E-3</v>
      </c>
      <c r="Y161">
        <v>0.39140000000000003</v>
      </c>
      <c r="Z161">
        <v>4.0000000000000001E-3</v>
      </c>
      <c r="AA161">
        <v>3.2399999999999998E-2</v>
      </c>
      <c r="AB161">
        <v>1.6000000000000001E-3</v>
      </c>
      <c r="AC161">
        <v>2.9000000000000001E-2</v>
      </c>
      <c r="AD161">
        <v>5.9999999999999995E-4</v>
      </c>
      <c r="AE161" t="s">
        <v>24</v>
      </c>
      <c r="AF161">
        <v>1.47E-2</v>
      </c>
      <c r="AG161">
        <v>8.8999999999999999E-3</v>
      </c>
      <c r="AH161">
        <v>1E-4</v>
      </c>
      <c r="AI161">
        <v>1.1000000000000001E-3</v>
      </c>
      <c r="AJ161">
        <v>1E-4</v>
      </c>
      <c r="AK161" t="s">
        <v>24</v>
      </c>
      <c r="AL161">
        <v>1E-3</v>
      </c>
      <c r="AO161">
        <v>1.0699999999999999E-2</v>
      </c>
      <c r="AP161">
        <v>1E-4</v>
      </c>
      <c r="AQ161">
        <v>1.2800000000000001E-2</v>
      </c>
      <c r="AR161">
        <v>1E-4</v>
      </c>
      <c r="AS161">
        <v>2.3E-3</v>
      </c>
      <c r="AT161">
        <v>0</v>
      </c>
      <c r="AU161">
        <v>2.0500000000000001E-2</v>
      </c>
      <c r="AV161">
        <v>1E-4</v>
      </c>
      <c r="AW161">
        <v>1.1999999999999999E-3</v>
      </c>
      <c r="AX161">
        <v>0</v>
      </c>
      <c r="AY161" t="s">
        <v>24</v>
      </c>
      <c r="AZ161">
        <v>4.8999999999999998E-3</v>
      </c>
      <c r="BE161" t="s">
        <v>24</v>
      </c>
      <c r="BF161">
        <v>0.1022</v>
      </c>
      <c r="BG161" t="s">
        <v>24</v>
      </c>
      <c r="BH161">
        <v>4.1000000000000002E-2</v>
      </c>
      <c r="BI161" t="s">
        <v>24</v>
      </c>
      <c r="BJ161">
        <v>6.59E-2</v>
      </c>
      <c r="BK161" t="s">
        <v>24</v>
      </c>
      <c r="BL161">
        <v>8.6499999999999994E-2</v>
      </c>
      <c r="BQ161">
        <v>6.1999999999999998E-3</v>
      </c>
      <c r="BR161">
        <v>2.0000000000000001E-4</v>
      </c>
      <c r="BS161" t="s">
        <v>24</v>
      </c>
      <c r="BT161">
        <v>1.8499999999999999E-2</v>
      </c>
      <c r="BY161" t="s">
        <v>24</v>
      </c>
      <c r="BZ161">
        <v>4.5999999999999999E-3</v>
      </c>
      <c r="CA161">
        <v>5.9999999999999995E-4</v>
      </c>
      <c r="CB161">
        <v>1E-4</v>
      </c>
      <c r="CC161">
        <v>1.9E-3</v>
      </c>
      <c r="CD161">
        <v>1E-4</v>
      </c>
      <c r="CE161" t="s">
        <v>24</v>
      </c>
      <c r="CF161">
        <v>1.4200000000000001E-2</v>
      </c>
      <c r="CG161">
        <v>1.2999999999999999E-3</v>
      </c>
      <c r="CH161">
        <v>1E-4</v>
      </c>
      <c r="CI161">
        <v>2.9999999999999997E-4</v>
      </c>
      <c r="CJ161">
        <v>1E-4</v>
      </c>
      <c r="CK161">
        <v>58.29</v>
      </c>
      <c r="CL161">
        <v>0.11</v>
      </c>
      <c r="CM161">
        <v>1.04E-2</v>
      </c>
      <c r="CN161">
        <v>5.9999999999999995E-4</v>
      </c>
      <c r="CO161">
        <v>3.6665999999999999</v>
      </c>
      <c r="CP161">
        <v>8.8000000000000005E-3</v>
      </c>
      <c r="CQ161">
        <v>5.0000000000000001E-3</v>
      </c>
      <c r="CR161">
        <v>2.0000000000000001E-4</v>
      </c>
      <c r="CS161" t="s">
        <v>24</v>
      </c>
      <c r="CT161">
        <v>3.0000000000000001E-3</v>
      </c>
      <c r="CU161">
        <v>512220</v>
      </c>
      <c r="CV161" t="s">
        <v>247</v>
      </c>
      <c r="CW161" t="s">
        <v>246</v>
      </c>
      <c r="CX161">
        <v>91.39</v>
      </c>
      <c r="CY161">
        <v>72.680000000000007</v>
      </c>
      <c r="CZ161">
        <v>164.07</v>
      </c>
      <c r="DA161">
        <v>116.15</v>
      </c>
      <c r="DB161">
        <v>118.12</v>
      </c>
      <c r="DC161">
        <v>234.27</v>
      </c>
      <c r="DD161" t="s">
        <v>245</v>
      </c>
    </row>
    <row r="162" spans="1:108" x14ac:dyDescent="0.2">
      <c r="A162">
        <v>551</v>
      </c>
      <c r="B162" s="40">
        <v>43551</v>
      </c>
      <c r="C162" s="39">
        <v>0.52694444444444444</v>
      </c>
      <c r="D162" t="s">
        <v>266</v>
      </c>
      <c r="E162" t="s">
        <v>249</v>
      </c>
      <c r="F162" t="s">
        <v>349</v>
      </c>
      <c r="G162" s="42">
        <v>8.1644893999999653</v>
      </c>
      <c r="H162">
        <v>354</v>
      </c>
      <c r="I162">
        <v>2.31</v>
      </c>
      <c r="J162">
        <v>0.17</v>
      </c>
      <c r="K162">
        <v>5.0385</v>
      </c>
      <c r="L162">
        <v>3.5700000000000003E-2</v>
      </c>
      <c r="M162">
        <v>9.5846999999999998</v>
      </c>
      <c r="N162">
        <v>2.64E-2</v>
      </c>
      <c r="O162">
        <v>9.8599999999999993E-2</v>
      </c>
      <c r="P162">
        <v>3.5000000000000001E-3</v>
      </c>
      <c r="Q162">
        <v>4.7899999999999998E-2</v>
      </c>
      <c r="R162">
        <v>2E-3</v>
      </c>
      <c r="S162">
        <v>20.941099999999999</v>
      </c>
      <c r="T162">
        <v>4.5199999999999997E-2</v>
      </c>
      <c r="U162">
        <v>1.1543000000000001</v>
      </c>
      <c r="V162">
        <v>4.1000000000000003E-3</v>
      </c>
      <c r="W162">
        <v>0.47770000000000001</v>
      </c>
      <c r="X162">
        <v>3.0000000000000001E-3</v>
      </c>
      <c r="Y162">
        <v>0.42380000000000001</v>
      </c>
      <c r="Z162">
        <v>4.1999999999999997E-3</v>
      </c>
      <c r="AA162">
        <v>3.27E-2</v>
      </c>
      <c r="AB162">
        <v>1.6000000000000001E-3</v>
      </c>
      <c r="AC162">
        <v>2.92E-2</v>
      </c>
      <c r="AD162">
        <v>5.9999999999999995E-4</v>
      </c>
      <c r="AE162" t="s">
        <v>24</v>
      </c>
      <c r="AF162">
        <v>1.4999999999999999E-2</v>
      </c>
      <c r="AG162">
        <v>7.4000000000000003E-3</v>
      </c>
      <c r="AH162">
        <v>1E-4</v>
      </c>
      <c r="AI162">
        <v>1.1999999999999999E-3</v>
      </c>
      <c r="AJ162">
        <v>1E-4</v>
      </c>
      <c r="AK162" t="s">
        <v>24</v>
      </c>
      <c r="AL162">
        <v>1E-3</v>
      </c>
      <c r="AO162">
        <v>1.12E-2</v>
      </c>
      <c r="AP162">
        <v>1E-4</v>
      </c>
      <c r="AQ162">
        <v>1.3100000000000001E-2</v>
      </c>
      <c r="AR162">
        <v>1E-4</v>
      </c>
      <c r="AS162">
        <v>3.3999999999999998E-3</v>
      </c>
      <c r="AT162">
        <v>0</v>
      </c>
      <c r="AU162">
        <v>1.9699999999999999E-2</v>
      </c>
      <c r="AV162">
        <v>1E-4</v>
      </c>
      <c r="AW162">
        <v>1.1999999999999999E-3</v>
      </c>
      <c r="AX162">
        <v>0</v>
      </c>
      <c r="AY162" t="s">
        <v>24</v>
      </c>
      <c r="AZ162">
        <v>4.7999999999999996E-3</v>
      </c>
      <c r="BE162" t="s">
        <v>24</v>
      </c>
      <c r="BF162">
        <v>0.10059999999999999</v>
      </c>
      <c r="BG162">
        <v>1.2999999999999999E-3</v>
      </c>
      <c r="BH162">
        <v>2.0000000000000001E-4</v>
      </c>
      <c r="BI162" t="s">
        <v>24</v>
      </c>
      <c r="BJ162">
        <v>6.4699999999999994E-2</v>
      </c>
      <c r="BK162" t="s">
        <v>24</v>
      </c>
      <c r="BL162">
        <v>8.4500000000000006E-2</v>
      </c>
      <c r="BQ162">
        <v>6.4000000000000003E-3</v>
      </c>
      <c r="BR162">
        <v>2.0000000000000001E-4</v>
      </c>
      <c r="BS162" t="s">
        <v>24</v>
      </c>
      <c r="BT162">
        <v>1.8100000000000002E-2</v>
      </c>
      <c r="BY162" t="s">
        <v>24</v>
      </c>
      <c r="BZ162">
        <v>4.4999999999999997E-3</v>
      </c>
      <c r="CA162">
        <v>8.0000000000000004E-4</v>
      </c>
      <c r="CB162">
        <v>1E-4</v>
      </c>
      <c r="CC162">
        <v>1.8E-3</v>
      </c>
      <c r="CD162">
        <v>1E-4</v>
      </c>
      <c r="CE162" t="s">
        <v>24</v>
      </c>
      <c r="CF162">
        <v>1.41E-2</v>
      </c>
      <c r="CG162">
        <v>1.6000000000000001E-3</v>
      </c>
      <c r="CH162">
        <v>1E-4</v>
      </c>
      <c r="CI162">
        <v>2.9999999999999997E-4</v>
      </c>
      <c r="CJ162">
        <v>1E-4</v>
      </c>
      <c r="CK162">
        <v>55.8</v>
      </c>
      <c r="CL162">
        <v>0.11</v>
      </c>
      <c r="CM162">
        <v>1.09E-2</v>
      </c>
      <c r="CN162">
        <v>6.9999999999999999E-4</v>
      </c>
      <c r="CO162">
        <v>3.9765000000000001</v>
      </c>
      <c r="CP162">
        <v>9.5999999999999992E-3</v>
      </c>
      <c r="CQ162">
        <v>4.7999999999999996E-3</v>
      </c>
      <c r="CR162">
        <v>2.0000000000000001E-4</v>
      </c>
      <c r="CS162" t="s">
        <v>24</v>
      </c>
      <c r="CT162">
        <v>3.0000000000000001E-3</v>
      </c>
      <c r="CU162">
        <v>512220</v>
      </c>
      <c r="CV162" t="s">
        <v>247</v>
      </c>
      <c r="CW162" t="s">
        <v>246</v>
      </c>
      <c r="CX162">
        <v>91.83</v>
      </c>
      <c r="CY162">
        <v>74.41</v>
      </c>
      <c r="CZ162">
        <v>166.24</v>
      </c>
      <c r="DA162">
        <v>116.27</v>
      </c>
      <c r="DB162">
        <v>118.17</v>
      </c>
      <c r="DC162">
        <v>234.43</v>
      </c>
      <c r="DD162" t="s">
        <v>245</v>
      </c>
    </row>
    <row r="163" spans="1:108" x14ac:dyDescent="0.2">
      <c r="A163">
        <v>436</v>
      </c>
      <c r="B163" s="40">
        <v>43549</v>
      </c>
      <c r="C163" s="39">
        <v>0.71158564814814806</v>
      </c>
      <c r="D163" t="s">
        <v>343</v>
      </c>
      <c r="E163" t="s">
        <v>249</v>
      </c>
      <c r="F163" t="s">
        <v>349</v>
      </c>
      <c r="G163" s="42">
        <v>8.1227193999999656</v>
      </c>
      <c r="H163">
        <v>353</v>
      </c>
      <c r="I163">
        <v>2.17</v>
      </c>
      <c r="J163">
        <v>0.17</v>
      </c>
      <c r="K163">
        <v>4.5928000000000004</v>
      </c>
      <c r="L163">
        <v>3.4299999999999997E-2</v>
      </c>
      <c r="M163">
        <v>8.7607999999999997</v>
      </c>
      <c r="N163">
        <v>2.4500000000000001E-2</v>
      </c>
      <c r="O163">
        <v>5.62E-2</v>
      </c>
      <c r="P163">
        <v>3.3E-3</v>
      </c>
      <c r="Q163">
        <v>1.7000000000000001E-2</v>
      </c>
      <c r="R163">
        <v>1.9E-3</v>
      </c>
      <c r="S163">
        <v>21.864100000000001</v>
      </c>
      <c r="T163">
        <v>4.6899999999999997E-2</v>
      </c>
      <c r="U163">
        <v>1.0207999999999999</v>
      </c>
      <c r="V163">
        <v>3.8E-3</v>
      </c>
      <c r="W163">
        <v>0.2838</v>
      </c>
      <c r="X163">
        <v>2.7000000000000001E-3</v>
      </c>
      <c r="Y163">
        <v>0.4143</v>
      </c>
      <c r="Z163">
        <v>4.1000000000000003E-3</v>
      </c>
      <c r="AA163">
        <v>3.4000000000000002E-2</v>
      </c>
      <c r="AB163">
        <v>1.6000000000000001E-3</v>
      </c>
      <c r="AC163">
        <v>2.9399999999999999E-2</v>
      </c>
      <c r="AD163">
        <v>5.9999999999999995E-4</v>
      </c>
      <c r="AE163" t="s">
        <v>24</v>
      </c>
      <c r="AF163">
        <v>1.46E-2</v>
      </c>
      <c r="AG163">
        <v>7.7000000000000002E-3</v>
      </c>
      <c r="AH163">
        <v>1E-4</v>
      </c>
      <c r="AI163">
        <v>1.1000000000000001E-3</v>
      </c>
      <c r="AJ163">
        <v>1E-4</v>
      </c>
      <c r="AK163" t="s">
        <v>24</v>
      </c>
      <c r="AL163">
        <v>1E-3</v>
      </c>
      <c r="AO163">
        <v>1.0999999999999999E-2</v>
      </c>
      <c r="AP163">
        <v>1E-4</v>
      </c>
      <c r="AQ163">
        <v>1.2500000000000001E-2</v>
      </c>
      <c r="AR163">
        <v>1E-4</v>
      </c>
      <c r="AS163">
        <v>2.5000000000000001E-3</v>
      </c>
      <c r="AT163">
        <v>0</v>
      </c>
      <c r="AU163">
        <v>2.07E-2</v>
      </c>
      <c r="AV163">
        <v>1E-4</v>
      </c>
      <c r="AW163">
        <v>1.1999999999999999E-3</v>
      </c>
      <c r="AX163">
        <v>0</v>
      </c>
      <c r="AY163" t="s">
        <v>24</v>
      </c>
      <c r="AZ163">
        <v>4.7999999999999996E-3</v>
      </c>
      <c r="BE163" t="s">
        <v>24</v>
      </c>
      <c r="BF163">
        <v>0.1012</v>
      </c>
      <c r="BG163">
        <v>8.0000000000000004E-4</v>
      </c>
      <c r="BH163">
        <v>2.0000000000000001E-4</v>
      </c>
      <c r="BI163" t="s">
        <v>24</v>
      </c>
      <c r="BJ163">
        <v>6.5000000000000002E-2</v>
      </c>
      <c r="BK163" t="s">
        <v>24</v>
      </c>
      <c r="BL163">
        <v>8.5300000000000001E-2</v>
      </c>
      <c r="BQ163">
        <v>6.4000000000000003E-3</v>
      </c>
      <c r="BR163">
        <v>2.0000000000000001E-4</v>
      </c>
      <c r="BS163" t="s">
        <v>24</v>
      </c>
      <c r="BT163">
        <v>1.84E-2</v>
      </c>
      <c r="BY163" t="s">
        <v>24</v>
      </c>
      <c r="BZ163">
        <v>4.5999999999999999E-3</v>
      </c>
      <c r="CA163">
        <v>6.9999999999999999E-4</v>
      </c>
      <c r="CB163">
        <v>1E-4</v>
      </c>
      <c r="CC163">
        <v>1.6999999999999999E-3</v>
      </c>
      <c r="CD163">
        <v>1E-4</v>
      </c>
      <c r="CE163" t="s">
        <v>24</v>
      </c>
      <c r="CF163">
        <v>1.41E-2</v>
      </c>
      <c r="CG163">
        <v>1.5E-3</v>
      </c>
      <c r="CH163">
        <v>1E-4</v>
      </c>
      <c r="CI163">
        <v>2.9999999999999997E-4</v>
      </c>
      <c r="CJ163">
        <v>1E-4</v>
      </c>
      <c r="CK163">
        <v>56.95</v>
      </c>
      <c r="CL163">
        <v>0.11</v>
      </c>
      <c r="CM163">
        <v>1.04E-2</v>
      </c>
      <c r="CN163">
        <v>5.9999999999999995E-4</v>
      </c>
      <c r="CO163">
        <v>3.7153</v>
      </c>
      <c r="CP163">
        <v>8.9999999999999993E-3</v>
      </c>
      <c r="CQ163">
        <v>4.7000000000000002E-3</v>
      </c>
      <c r="CR163">
        <v>2.0000000000000001E-4</v>
      </c>
      <c r="CS163" t="s">
        <v>24</v>
      </c>
      <c r="CT163">
        <v>3.0000000000000001E-3</v>
      </c>
      <c r="CU163">
        <v>512220</v>
      </c>
      <c r="CV163" t="s">
        <v>247</v>
      </c>
      <c r="CW163" t="s">
        <v>246</v>
      </c>
      <c r="CX163">
        <v>91.4</v>
      </c>
      <c r="CY163">
        <v>73.599999999999994</v>
      </c>
      <c r="CZ163">
        <v>165.01</v>
      </c>
      <c r="DA163">
        <v>116.19</v>
      </c>
      <c r="DB163">
        <v>118.15</v>
      </c>
      <c r="DC163">
        <v>234.35</v>
      </c>
      <c r="DD163" t="s">
        <v>245</v>
      </c>
    </row>
    <row r="164" spans="1:108" x14ac:dyDescent="0.2">
      <c r="A164">
        <v>449</v>
      </c>
      <c r="B164" s="40">
        <v>43550</v>
      </c>
      <c r="C164" s="39">
        <v>0.42031250000000003</v>
      </c>
      <c r="D164" t="s">
        <v>332</v>
      </c>
      <c r="E164" t="s">
        <v>249</v>
      </c>
      <c r="F164" t="s">
        <v>349</v>
      </c>
      <c r="G164" s="42">
        <v>8.080949399999966</v>
      </c>
      <c r="H164">
        <v>352</v>
      </c>
      <c r="I164">
        <v>0.82</v>
      </c>
      <c r="J164">
        <v>0.18</v>
      </c>
      <c r="K164">
        <v>3.7151000000000001</v>
      </c>
      <c r="L164">
        <v>3.3300000000000003E-2</v>
      </c>
      <c r="M164">
        <v>7.9617000000000004</v>
      </c>
      <c r="N164">
        <v>2.3699999999999999E-2</v>
      </c>
      <c r="O164">
        <v>1.61E-2</v>
      </c>
      <c r="P164">
        <v>3.0999999999999999E-3</v>
      </c>
      <c r="Q164" t="s">
        <v>24</v>
      </c>
      <c r="R164">
        <v>1.61E-2</v>
      </c>
      <c r="S164">
        <v>22.95</v>
      </c>
      <c r="T164">
        <v>0.05</v>
      </c>
      <c r="U164">
        <v>0.89770000000000005</v>
      </c>
      <c r="V164">
        <v>3.7000000000000002E-3</v>
      </c>
      <c r="W164">
        <v>0.27829999999999999</v>
      </c>
      <c r="X164">
        <v>2.7000000000000001E-3</v>
      </c>
      <c r="Y164">
        <v>0.40289999999999998</v>
      </c>
      <c r="Z164">
        <v>4.1000000000000003E-3</v>
      </c>
      <c r="AA164">
        <v>2.81E-2</v>
      </c>
      <c r="AB164">
        <v>1.6000000000000001E-3</v>
      </c>
      <c r="AC164">
        <v>2.5499999999999998E-2</v>
      </c>
      <c r="AD164">
        <v>5.9999999999999995E-4</v>
      </c>
      <c r="AE164" t="s">
        <v>24</v>
      </c>
      <c r="AF164">
        <v>1.4200000000000001E-2</v>
      </c>
      <c r="AG164">
        <v>7.6E-3</v>
      </c>
      <c r="AH164">
        <v>1E-4</v>
      </c>
      <c r="AI164">
        <v>1E-3</v>
      </c>
      <c r="AJ164">
        <v>0</v>
      </c>
      <c r="AK164" t="s">
        <v>24</v>
      </c>
      <c r="AL164">
        <v>8.9999999999999998E-4</v>
      </c>
      <c r="AO164">
        <v>1.06E-2</v>
      </c>
      <c r="AP164">
        <v>1E-4</v>
      </c>
      <c r="AQ164">
        <v>1.2E-2</v>
      </c>
      <c r="AR164">
        <v>1E-4</v>
      </c>
      <c r="AS164">
        <v>2.3E-3</v>
      </c>
      <c r="AT164">
        <v>0</v>
      </c>
      <c r="AU164">
        <v>2.0899999999999998E-2</v>
      </c>
      <c r="AV164">
        <v>1E-4</v>
      </c>
      <c r="AW164">
        <v>1.1999999999999999E-3</v>
      </c>
      <c r="AX164">
        <v>0</v>
      </c>
      <c r="AY164" t="s">
        <v>24</v>
      </c>
      <c r="AZ164">
        <v>5.0000000000000001E-3</v>
      </c>
      <c r="BE164" t="s">
        <v>24</v>
      </c>
      <c r="BF164">
        <v>0.10299999999999999</v>
      </c>
      <c r="BG164">
        <v>8.9999999999999998E-4</v>
      </c>
      <c r="BH164">
        <v>2.0000000000000001E-4</v>
      </c>
      <c r="BI164" t="s">
        <v>24</v>
      </c>
      <c r="BJ164">
        <v>6.6000000000000003E-2</v>
      </c>
      <c r="BK164" t="s">
        <v>24</v>
      </c>
      <c r="BL164">
        <v>8.6499999999999994E-2</v>
      </c>
      <c r="BQ164">
        <v>5.7999999999999996E-3</v>
      </c>
      <c r="BR164">
        <v>2.0000000000000001E-4</v>
      </c>
      <c r="BS164" t="s">
        <v>24</v>
      </c>
      <c r="BT164">
        <v>1.7899999999999999E-2</v>
      </c>
      <c r="BY164" t="s">
        <v>24</v>
      </c>
      <c r="BZ164">
        <v>4.4000000000000003E-3</v>
      </c>
      <c r="CA164">
        <v>4.0000000000000002E-4</v>
      </c>
      <c r="CB164">
        <v>1E-4</v>
      </c>
      <c r="CC164">
        <v>1.6000000000000001E-3</v>
      </c>
      <c r="CD164">
        <v>1E-4</v>
      </c>
      <c r="CE164" t="s">
        <v>24</v>
      </c>
      <c r="CF164">
        <v>1.44E-2</v>
      </c>
      <c r="CG164">
        <v>1.6999999999999999E-3</v>
      </c>
      <c r="CH164">
        <v>1E-4</v>
      </c>
      <c r="CI164">
        <v>2.0000000000000001E-4</v>
      </c>
      <c r="CJ164">
        <v>1E-4</v>
      </c>
      <c r="CK164">
        <v>59.42</v>
      </c>
      <c r="CL164">
        <v>0.12</v>
      </c>
      <c r="CM164">
        <v>8.6999999999999994E-3</v>
      </c>
      <c r="CN164">
        <v>5.9999999999999995E-4</v>
      </c>
      <c r="CO164">
        <v>3.4087999999999998</v>
      </c>
      <c r="CP164">
        <v>8.8000000000000005E-3</v>
      </c>
      <c r="CQ164">
        <v>4.1000000000000003E-3</v>
      </c>
      <c r="CR164">
        <v>2.0000000000000001E-4</v>
      </c>
      <c r="CS164" t="s">
        <v>24</v>
      </c>
      <c r="CT164">
        <v>2.8999999999999998E-3</v>
      </c>
      <c r="CU164">
        <v>512220</v>
      </c>
      <c r="CV164" t="s">
        <v>247</v>
      </c>
      <c r="CW164" t="s">
        <v>246</v>
      </c>
      <c r="CX164">
        <v>92.34</v>
      </c>
      <c r="CY164">
        <v>73.77</v>
      </c>
      <c r="CZ164">
        <v>166.1</v>
      </c>
      <c r="DA164">
        <v>116.24</v>
      </c>
      <c r="DB164">
        <v>118.18</v>
      </c>
      <c r="DC164">
        <v>234.42</v>
      </c>
      <c r="DD164" t="s">
        <v>245</v>
      </c>
    </row>
    <row r="165" spans="1:108" x14ac:dyDescent="0.2">
      <c r="A165">
        <v>512</v>
      </c>
      <c r="B165" s="40">
        <v>43550</v>
      </c>
      <c r="C165" s="39">
        <v>0.68743055555555566</v>
      </c>
      <c r="D165" t="s">
        <v>260</v>
      </c>
      <c r="E165" t="s">
        <v>249</v>
      </c>
      <c r="F165" t="s">
        <v>349</v>
      </c>
      <c r="G165" s="42">
        <v>8.0391793999999663</v>
      </c>
      <c r="H165">
        <v>351</v>
      </c>
      <c r="I165">
        <v>1.63</v>
      </c>
      <c r="J165">
        <v>0.18</v>
      </c>
      <c r="K165">
        <v>3.6903999999999999</v>
      </c>
      <c r="L165">
        <v>3.32E-2</v>
      </c>
      <c r="M165">
        <v>7.3003</v>
      </c>
      <c r="N165">
        <v>2.23E-2</v>
      </c>
      <c r="O165">
        <v>2.24E-2</v>
      </c>
      <c r="P165">
        <v>3.0999999999999999E-3</v>
      </c>
      <c r="Q165">
        <v>0.16869999999999999</v>
      </c>
      <c r="R165">
        <v>2.2000000000000001E-3</v>
      </c>
      <c r="S165">
        <v>23.36</v>
      </c>
      <c r="T165">
        <v>0.05</v>
      </c>
      <c r="U165">
        <v>0.84730000000000005</v>
      </c>
      <c r="V165">
        <v>3.5999999999999999E-3</v>
      </c>
      <c r="W165">
        <v>0.2162</v>
      </c>
      <c r="X165">
        <v>2.5999999999999999E-3</v>
      </c>
      <c r="Y165">
        <v>0.40100000000000002</v>
      </c>
      <c r="Z165">
        <v>4.1000000000000003E-3</v>
      </c>
      <c r="AA165">
        <v>3.1600000000000003E-2</v>
      </c>
      <c r="AB165">
        <v>1.6000000000000001E-3</v>
      </c>
      <c r="AC165">
        <v>2.8500000000000001E-2</v>
      </c>
      <c r="AD165">
        <v>5.9999999999999995E-4</v>
      </c>
      <c r="AE165" t="s">
        <v>24</v>
      </c>
      <c r="AF165">
        <v>1.6E-2</v>
      </c>
      <c r="AG165">
        <v>8.0999999999999996E-3</v>
      </c>
      <c r="AH165">
        <v>1E-4</v>
      </c>
      <c r="AI165">
        <v>1.6000000000000001E-3</v>
      </c>
      <c r="AJ165">
        <v>1E-4</v>
      </c>
      <c r="AK165" t="s">
        <v>24</v>
      </c>
      <c r="AL165">
        <v>1E-3</v>
      </c>
      <c r="AO165">
        <v>1.11E-2</v>
      </c>
      <c r="AP165">
        <v>1E-4</v>
      </c>
      <c r="AQ165">
        <v>1.2999999999999999E-2</v>
      </c>
      <c r="AR165">
        <v>1E-4</v>
      </c>
      <c r="AS165">
        <v>2.3E-3</v>
      </c>
      <c r="AT165">
        <v>0</v>
      </c>
      <c r="AU165">
        <v>1.9E-2</v>
      </c>
      <c r="AV165">
        <v>1E-4</v>
      </c>
      <c r="AW165">
        <v>1.1999999999999999E-3</v>
      </c>
      <c r="AX165">
        <v>0</v>
      </c>
      <c r="AY165" t="s">
        <v>24</v>
      </c>
      <c r="AZ165">
        <v>4.8999999999999998E-3</v>
      </c>
      <c r="BE165" t="s">
        <v>24</v>
      </c>
      <c r="BF165">
        <v>0.10199999999999999</v>
      </c>
      <c r="BG165">
        <v>6.9999999999999999E-4</v>
      </c>
      <c r="BH165">
        <v>2.0000000000000001E-4</v>
      </c>
      <c r="BI165" t="s">
        <v>24</v>
      </c>
      <c r="BJ165">
        <v>6.54E-2</v>
      </c>
      <c r="BK165" t="s">
        <v>24</v>
      </c>
      <c r="BL165">
        <v>8.5900000000000004E-2</v>
      </c>
      <c r="BQ165">
        <v>6.0000000000000001E-3</v>
      </c>
      <c r="BR165">
        <v>2.0000000000000001E-4</v>
      </c>
      <c r="BS165" t="s">
        <v>24</v>
      </c>
      <c r="BT165">
        <v>1.8700000000000001E-2</v>
      </c>
      <c r="BY165" t="s">
        <v>24</v>
      </c>
      <c r="BZ165">
        <v>4.7000000000000002E-3</v>
      </c>
      <c r="CA165">
        <v>5.9999999999999995E-4</v>
      </c>
      <c r="CB165">
        <v>1E-4</v>
      </c>
      <c r="CC165">
        <v>2.0999999999999999E-3</v>
      </c>
      <c r="CD165">
        <v>1E-4</v>
      </c>
      <c r="CE165" t="s">
        <v>24</v>
      </c>
      <c r="CF165">
        <v>1.4200000000000001E-2</v>
      </c>
      <c r="CG165">
        <v>1.5E-3</v>
      </c>
      <c r="CH165">
        <v>1E-4</v>
      </c>
      <c r="CI165">
        <v>2.9999999999999997E-4</v>
      </c>
      <c r="CJ165">
        <v>1E-4</v>
      </c>
      <c r="CK165">
        <v>58.03</v>
      </c>
      <c r="CL165">
        <v>0.12</v>
      </c>
      <c r="CM165">
        <v>1.12E-2</v>
      </c>
      <c r="CN165">
        <v>6.9999999999999999E-4</v>
      </c>
      <c r="CO165">
        <v>4.1897000000000002</v>
      </c>
      <c r="CP165">
        <v>1.0500000000000001E-2</v>
      </c>
      <c r="CQ165">
        <v>7.4999999999999997E-3</v>
      </c>
      <c r="CR165">
        <v>2.0000000000000001E-4</v>
      </c>
      <c r="CS165" t="s">
        <v>24</v>
      </c>
      <c r="CT165">
        <v>3.2000000000000002E-3</v>
      </c>
      <c r="CU165">
        <v>512220</v>
      </c>
      <c r="CV165" t="s">
        <v>247</v>
      </c>
      <c r="CW165" t="s">
        <v>246</v>
      </c>
      <c r="CX165">
        <v>92.63</v>
      </c>
      <c r="CY165">
        <v>73.3</v>
      </c>
      <c r="CZ165">
        <v>165.93</v>
      </c>
      <c r="DA165">
        <v>116.41</v>
      </c>
      <c r="DB165">
        <v>118.15</v>
      </c>
      <c r="DC165">
        <v>234.56</v>
      </c>
      <c r="DD165" t="s">
        <v>245</v>
      </c>
    </row>
    <row r="166" spans="1:108" x14ac:dyDescent="0.2">
      <c r="A166">
        <v>518</v>
      </c>
      <c r="B166" s="40">
        <v>43550</v>
      </c>
      <c r="C166" s="39">
        <v>0.7088310185185186</v>
      </c>
      <c r="D166" t="s">
        <v>287</v>
      </c>
      <c r="E166" t="s">
        <v>249</v>
      </c>
      <c r="F166" t="s">
        <v>349</v>
      </c>
      <c r="G166" s="42">
        <v>7.9974093999999658</v>
      </c>
      <c r="H166">
        <v>350</v>
      </c>
      <c r="I166">
        <v>1.39</v>
      </c>
      <c r="J166">
        <v>0.17</v>
      </c>
      <c r="K166">
        <v>4.8956999999999997</v>
      </c>
      <c r="L166">
        <v>3.56E-2</v>
      </c>
      <c r="M166">
        <v>9.5885999999999996</v>
      </c>
      <c r="N166">
        <v>2.6599999999999999E-2</v>
      </c>
      <c r="O166">
        <v>2.2599999999999999E-2</v>
      </c>
      <c r="P166">
        <v>3.2000000000000002E-3</v>
      </c>
      <c r="Q166">
        <v>1.7999999999999999E-2</v>
      </c>
      <c r="R166">
        <v>1.9E-3</v>
      </c>
      <c r="S166">
        <v>20.769100000000002</v>
      </c>
      <c r="T166">
        <v>4.53E-2</v>
      </c>
      <c r="U166">
        <v>1.1753</v>
      </c>
      <c r="V166">
        <v>4.1000000000000003E-3</v>
      </c>
      <c r="W166">
        <v>0.33210000000000001</v>
      </c>
      <c r="X166">
        <v>2.8E-3</v>
      </c>
      <c r="Y166">
        <v>0.44040000000000001</v>
      </c>
      <c r="Z166">
        <v>4.3E-3</v>
      </c>
      <c r="AA166">
        <v>3.0800000000000001E-2</v>
      </c>
      <c r="AB166">
        <v>1.6000000000000001E-3</v>
      </c>
      <c r="AC166">
        <v>2.9000000000000001E-2</v>
      </c>
      <c r="AD166">
        <v>5.9999999999999995E-4</v>
      </c>
      <c r="AE166" t="s">
        <v>24</v>
      </c>
      <c r="AF166">
        <v>1.47E-2</v>
      </c>
      <c r="AG166">
        <v>7.4000000000000003E-3</v>
      </c>
      <c r="AH166">
        <v>1E-4</v>
      </c>
      <c r="AI166">
        <v>1.1999999999999999E-3</v>
      </c>
      <c r="AJ166">
        <v>1E-4</v>
      </c>
      <c r="AK166" t="s">
        <v>24</v>
      </c>
      <c r="AL166">
        <v>1E-3</v>
      </c>
      <c r="AO166">
        <v>1.14E-2</v>
      </c>
      <c r="AP166">
        <v>1E-4</v>
      </c>
      <c r="AQ166">
        <v>1.2999999999999999E-2</v>
      </c>
      <c r="AR166">
        <v>1E-4</v>
      </c>
      <c r="AS166">
        <v>2.3E-3</v>
      </c>
      <c r="AT166">
        <v>0</v>
      </c>
      <c r="AU166">
        <v>2.2200000000000001E-2</v>
      </c>
      <c r="AV166">
        <v>1E-4</v>
      </c>
      <c r="AW166">
        <v>1.2999999999999999E-3</v>
      </c>
      <c r="AX166">
        <v>0</v>
      </c>
      <c r="AY166" t="s">
        <v>24</v>
      </c>
      <c r="AZ166">
        <v>5.0000000000000001E-3</v>
      </c>
      <c r="BE166" t="s">
        <v>24</v>
      </c>
      <c r="BF166">
        <v>0.10299999999999999</v>
      </c>
      <c r="BG166" t="s">
        <v>24</v>
      </c>
      <c r="BH166">
        <v>4.1300000000000003E-2</v>
      </c>
      <c r="BI166" t="s">
        <v>24</v>
      </c>
      <c r="BJ166">
        <v>6.6199999999999995E-2</v>
      </c>
      <c r="BK166" t="s">
        <v>24</v>
      </c>
      <c r="BL166">
        <v>8.6900000000000005E-2</v>
      </c>
      <c r="BQ166">
        <v>6.3E-3</v>
      </c>
      <c r="BR166">
        <v>2.0000000000000001E-4</v>
      </c>
      <c r="BS166" t="s">
        <v>24</v>
      </c>
      <c r="BT166">
        <v>1.8599999999999998E-2</v>
      </c>
      <c r="BY166" t="s">
        <v>24</v>
      </c>
      <c r="BZ166">
        <v>4.7000000000000002E-3</v>
      </c>
      <c r="CA166">
        <v>6.9999999999999999E-4</v>
      </c>
      <c r="CB166">
        <v>1E-4</v>
      </c>
      <c r="CC166">
        <v>1.6000000000000001E-3</v>
      </c>
      <c r="CD166">
        <v>1E-4</v>
      </c>
      <c r="CE166" t="s">
        <v>24</v>
      </c>
      <c r="CF166">
        <v>1.4500000000000001E-2</v>
      </c>
      <c r="CG166">
        <v>1.8E-3</v>
      </c>
      <c r="CH166">
        <v>1E-4</v>
      </c>
      <c r="CI166">
        <v>2.9999999999999997E-4</v>
      </c>
      <c r="CJ166">
        <v>1E-4</v>
      </c>
      <c r="CK166">
        <v>57.52</v>
      </c>
      <c r="CL166">
        <v>0.11</v>
      </c>
      <c r="CM166">
        <v>1.0500000000000001E-2</v>
      </c>
      <c r="CN166">
        <v>6.9999999999999999E-4</v>
      </c>
      <c r="CO166">
        <v>3.7090000000000001</v>
      </c>
      <c r="CP166">
        <v>9.1999999999999998E-3</v>
      </c>
      <c r="CQ166">
        <v>5.4000000000000003E-3</v>
      </c>
      <c r="CR166">
        <v>2.0000000000000001E-4</v>
      </c>
      <c r="CS166" t="s">
        <v>24</v>
      </c>
      <c r="CT166">
        <v>3.0999999999999999E-3</v>
      </c>
      <c r="CU166">
        <v>512220</v>
      </c>
      <c r="CV166" t="s">
        <v>247</v>
      </c>
      <c r="CW166" t="s">
        <v>246</v>
      </c>
      <c r="CX166">
        <v>92.24</v>
      </c>
      <c r="CY166">
        <v>75.94</v>
      </c>
      <c r="CZ166">
        <v>168.18</v>
      </c>
      <c r="DA166">
        <v>116.3</v>
      </c>
      <c r="DB166">
        <v>118.25</v>
      </c>
      <c r="DC166">
        <v>234.56</v>
      </c>
      <c r="DD166" t="s">
        <v>245</v>
      </c>
    </row>
    <row r="167" spans="1:108" x14ac:dyDescent="0.2">
      <c r="A167">
        <v>517</v>
      </c>
      <c r="B167" s="40">
        <v>43550</v>
      </c>
      <c r="C167" s="39">
        <v>0.70548611111111104</v>
      </c>
      <c r="D167" t="s">
        <v>286</v>
      </c>
      <c r="E167" t="s">
        <v>249</v>
      </c>
      <c r="F167" t="s">
        <v>349</v>
      </c>
      <c r="G167" s="42">
        <v>7.9556393999999662</v>
      </c>
      <c r="H167">
        <v>349</v>
      </c>
      <c r="I167">
        <v>1.68</v>
      </c>
      <c r="J167">
        <v>0.17</v>
      </c>
      <c r="K167">
        <v>4.0118999999999998</v>
      </c>
      <c r="L167">
        <v>3.3300000000000003E-2</v>
      </c>
      <c r="M167">
        <v>8.2035</v>
      </c>
      <c r="N167">
        <v>2.3699999999999999E-2</v>
      </c>
      <c r="O167">
        <v>1.9699999999999999E-2</v>
      </c>
      <c r="P167">
        <v>3.0999999999999999E-3</v>
      </c>
      <c r="Q167" t="s">
        <v>24</v>
      </c>
      <c r="R167">
        <v>1.6299999999999999E-2</v>
      </c>
      <c r="S167">
        <v>22.6021</v>
      </c>
      <c r="T167">
        <v>4.9500000000000002E-2</v>
      </c>
      <c r="U167">
        <v>0.91039999999999999</v>
      </c>
      <c r="V167">
        <v>3.5999999999999999E-3</v>
      </c>
      <c r="W167">
        <v>0.26219999999999999</v>
      </c>
      <c r="X167">
        <v>2.7000000000000001E-3</v>
      </c>
      <c r="Y167">
        <v>0.41399999999999998</v>
      </c>
      <c r="Z167">
        <v>4.1000000000000003E-3</v>
      </c>
      <c r="AA167">
        <v>3.1800000000000002E-2</v>
      </c>
      <c r="AB167">
        <v>1.6000000000000001E-3</v>
      </c>
      <c r="AC167">
        <v>2.8199999999999999E-2</v>
      </c>
      <c r="AD167">
        <v>5.9999999999999995E-4</v>
      </c>
      <c r="AE167" t="s">
        <v>24</v>
      </c>
      <c r="AF167">
        <v>1.41E-2</v>
      </c>
      <c r="AG167">
        <v>7.1000000000000004E-3</v>
      </c>
      <c r="AH167">
        <v>1E-4</v>
      </c>
      <c r="AI167">
        <v>8.9999999999999998E-4</v>
      </c>
      <c r="AJ167">
        <v>0</v>
      </c>
      <c r="AK167" t="s">
        <v>24</v>
      </c>
      <c r="AL167">
        <v>1E-3</v>
      </c>
      <c r="AO167">
        <v>1.0500000000000001E-2</v>
      </c>
      <c r="AP167">
        <v>1E-4</v>
      </c>
      <c r="AQ167">
        <v>1.23E-2</v>
      </c>
      <c r="AR167">
        <v>1E-4</v>
      </c>
      <c r="AS167">
        <v>2.2000000000000001E-3</v>
      </c>
      <c r="AT167">
        <v>0</v>
      </c>
      <c r="AU167">
        <v>2.1299999999999999E-2</v>
      </c>
      <c r="AV167">
        <v>1E-4</v>
      </c>
      <c r="AW167">
        <v>1.1999999999999999E-3</v>
      </c>
      <c r="AX167">
        <v>0</v>
      </c>
      <c r="AY167" t="s">
        <v>24</v>
      </c>
      <c r="AZ167">
        <v>5.0000000000000001E-3</v>
      </c>
      <c r="BE167" t="s">
        <v>24</v>
      </c>
      <c r="BF167">
        <v>0.1036</v>
      </c>
      <c r="BG167" t="s">
        <v>24</v>
      </c>
      <c r="BH167">
        <v>4.1399999999999999E-2</v>
      </c>
      <c r="BI167" t="s">
        <v>24</v>
      </c>
      <c r="BJ167">
        <v>6.6299999999999998E-2</v>
      </c>
      <c r="BK167" t="s">
        <v>24</v>
      </c>
      <c r="BL167">
        <v>8.6900000000000005E-2</v>
      </c>
      <c r="BQ167">
        <v>6.1000000000000004E-3</v>
      </c>
      <c r="BR167">
        <v>2.0000000000000001E-4</v>
      </c>
      <c r="BS167" t="s">
        <v>24</v>
      </c>
      <c r="BT167">
        <v>1.83E-2</v>
      </c>
      <c r="BY167" t="s">
        <v>24</v>
      </c>
      <c r="BZ167">
        <v>4.5999999999999999E-3</v>
      </c>
      <c r="CA167">
        <v>5.0000000000000001E-4</v>
      </c>
      <c r="CB167">
        <v>1E-4</v>
      </c>
      <c r="CC167">
        <v>1.6000000000000001E-3</v>
      </c>
      <c r="CD167">
        <v>1E-4</v>
      </c>
      <c r="CE167" t="s">
        <v>24</v>
      </c>
      <c r="CF167">
        <v>1.4500000000000001E-2</v>
      </c>
      <c r="CG167">
        <v>1.6999999999999999E-3</v>
      </c>
      <c r="CH167">
        <v>1E-4</v>
      </c>
      <c r="CI167">
        <v>2.9999999999999997E-4</v>
      </c>
      <c r="CJ167">
        <v>1E-4</v>
      </c>
      <c r="CK167">
        <v>58.42</v>
      </c>
      <c r="CL167">
        <v>0.12</v>
      </c>
      <c r="CM167">
        <v>9.5999999999999992E-3</v>
      </c>
      <c r="CN167">
        <v>5.9999999999999995E-4</v>
      </c>
      <c r="CO167">
        <v>3.339</v>
      </c>
      <c r="CP167">
        <v>8.3999999999999995E-3</v>
      </c>
      <c r="CQ167">
        <v>4.7000000000000002E-3</v>
      </c>
      <c r="CR167">
        <v>2.0000000000000001E-4</v>
      </c>
      <c r="CS167" t="s">
        <v>24</v>
      </c>
      <c r="CT167">
        <v>3.0000000000000001E-3</v>
      </c>
      <c r="CU167">
        <v>512220</v>
      </c>
      <c r="CV167" t="s">
        <v>247</v>
      </c>
      <c r="CW167" t="s">
        <v>246</v>
      </c>
      <c r="CX167">
        <v>92.19</v>
      </c>
      <c r="CY167">
        <v>74.48</v>
      </c>
      <c r="CZ167">
        <v>166.67</v>
      </c>
      <c r="DA167">
        <v>116.27</v>
      </c>
      <c r="DB167">
        <v>118.23</v>
      </c>
      <c r="DC167">
        <v>234.5</v>
      </c>
      <c r="DD167" t="s">
        <v>245</v>
      </c>
    </row>
    <row r="168" spans="1:108" x14ac:dyDescent="0.2">
      <c r="A168">
        <v>511</v>
      </c>
      <c r="B168" s="40">
        <v>43550</v>
      </c>
      <c r="C168" s="39">
        <v>0.68391203703703696</v>
      </c>
      <c r="D168" t="s">
        <v>256</v>
      </c>
      <c r="E168" t="s">
        <v>249</v>
      </c>
      <c r="F168" t="s">
        <v>349</v>
      </c>
      <c r="G168" s="42">
        <v>7.9138693999999665</v>
      </c>
      <c r="H168">
        <v>348</v>
      </c>
      <c r="I168">
        <v>1.68</v>
      </c>
      <c r="J168">
        <v>0.17</v>
      </c>
      <c r="K168">
        <v>4.2907000000000002</v>
      </c>
      <c r="L168">
        <v>3.4000000000000002E-2</v>
      </c>
      <c r="M168">
        <v>8.2836999999999996</v>
      </c>
      <c r="N168">
        <v>2.3900000000000001E-2</v>
      </c>
      <c r="O168">
        <v>2.9100000000000001E-2</v>
      </c>
      <c r="P168">
        <v>3.0999999999999999E-3</v>
      </c>
      <c r="Q168" t="s">
        <v>24</v>
      </c>
      <c r="R168">
        <v>1.6500000000000001E-2</v>
      </c>
      <c r="S168">
        <v>22.3246</v>
      </c>
      <c r="T168">
        <v>4.8899999999999999E-2</v>
      </c>
      <c r="U168">
        <v>0.99450000000000005</v>
      </c>
      <c r="V168">
        <v>3.8E-3</v>
      </c>
      <c r="W168">
        <v>0.23780000000000001</v>
      </c>
      <c r="X168">
        <v>2.5999999999999999E-3</v>
      </c>
      <c r="Y168">
        <v>0.41039999999999999</v>
      </c>
      <c r="Z168">
        <v>4.1000000000000003E-3</v>
      </c>
      <c r="AA168">
        <v>3.1600000000000003E-2</v>
      </c>
      <c r="AB168">
        <v>1.6000000000000001E-3</v>
      </c>
      <c r="AC168">
        <v>2.8299999999999999E-2</v>
      </c>
      <c r="AD168">
        <v>5.9999999999999995E-4</v>
      </c>
      <c r="AE168" t="s">
        <v>24</v>
      </c>
      <c r="AF168">
        <v>1.46E-2</v>
      </c>
      <c r="AG168">
        <v>7.3000000000000001E-3</v>
      </c>
      <c r="AH168">
        <v>1E-4</v>
      </c>
      <c r="AI168">
        <v>1.2999999999999999E-3</v>
      </c>
      <c r="AJ168">
        <v>1E-4</v>
      </c>
      <c r="AK168" t="s">
        <v>24</v>
      </c>
      <c r="AL168">
        <v>1E-3</v>
      </c>
      <c r="AO168">
        <v>1.1299999999999999E-2</v>
      </c>
      <c r="AP168">
        <v>1E-4</v>
      </c>
      <c r="AQ168">
        <v>1.32E-2</v>
      </c>
      <c r="AR168">
        <v>1E-4</v>
      </c>
      <c r="AS168">
        <v>2.3E-3</v>
      </c>
      <c r="AT168">
        <v>0</v>
      </c>
      <c r="AU168">
        <v>1.9599999999999999E-2</v>
      </c>
      <c r="AV168">
        <v>1E-4</v>
      </c>
      <c r="AW168">
        <v>1.1999999999999999E-3</v>
      </c>
      <c r="AX168">
        <v>0</v>
      </c>
      <c r="AY168" t="s">
        <v>24</v>
      </c>
      <c r="AZ168">
        <v>4.8999999999999998E-3</v>
      </c>
      <c r="BE168" t="s">
        <v>24</v>
      </c>
      <c r="BF168">
        <v>0.1022</v>
      </c>
      <c r="BG168" t="s">
        <v>24</v>
      </c>
      <c r="BH168">
        <v>4.1000000000000002E-2</v>
      </c>
      <c r="BI168" t="s">
        <v>24</v>
      </c>
      <c r="BJ168">
        <v>6.54E-2</v>
      </c>
      <c r="BK168" t="s">
        <v>24</v>
      </c>
      <c r="BL168">
        <v>8.5999999999999993E-2</v>
      </c>
      <c r="BQ168">
        <v>6.6E-3</v>
      </c>
      <c r="BR168">
        <v>2.0000000000000001E-4</v>
      </c>
      <c r="BS168" t="s">
        <v>24</v>
      </c>
      <c r="BT168">
        <v>1.8200000000000001E-2</v>
      </c>
      <c r="BY168" t="s">
        <v>24</v>
      </c>
      <c r="BZ168">
        <v>4.5999999999999999E-3</v>
      </c>
      <c r="CA168">
        <v>5.9999999999999995E-4</v>
      </c>
      <c r="CB168">
        <v>1E-4</v>
      </c>
      <c r="CC168">
        <v>1.6999999999999999E-3</v>
      </c>
      <c r="CD168">
        <v>1E-4</v>
      </c>
      <c r="CE168" t="s">
        <v>24</v>
      </c>
      <c r="CF168">
        <v>1.43E-2</v>
      </c>
      <c r="CG168">
        <v>1.8E-3</v>
      </c>
      <c r="CH168">
        <v>1E-4</v>
      </c>
      <c r="CI168">
        <v>2.0000000000000001E-4</v>
      </c>
      <c r="CJ168">
        <v>1E-4</v>
      </c>
      <c r="CK168">
        <v>58</v>
      </c>
      <c r="CL168">
        <v>0.12</v>
      </c>
      <c r="CM168">
        <v>9.7000000000000003E-3</v>
      </c>
      <c r="CN168">
        <v>5.9999999999999995E-4</v>
      </c>
      <c r="CO168">
        <v>3.6097999999999999</v>
      </c>
      <c r="CP168">
        <v>8.9999999999999993E-3</v>
      </c>
      <c r="CQ168">
        <v>5.4000000000000003E-3</v>
      </c>
      <c r="CR168">
        <v>2.0000000000000001E-4</v>
      </c>
      <c r="CS168" t="s">
        <v>24</v>
      </c>
      <c r="CT168">
        <v>3.0000000000000001E-3</v>
      </c>
      <c r="CU168">
        <v>512220</v>
      </c>
      <c r="CV168" t="s">
        <v>247</v>
      </c>
      <c r="CW168" t="s">
        <v>246</v>
      </c>
      <c r="CX168">
        <v>91.93</v>
      </c>
      <c r="CY168">
        <v>73.97</v>
      </c>
      <c r="CZ168">
        <v>165.9</v>
      </c>
      <c r="DA168">
        <v>116.23</v>
      </c>
      <c r="DB168">
        <v>118.18</v>
      </c>
      <c r="DC168">
        <v>234.41</v>
      </c>
      <c r="DD168" t="s">
        <v>245</v>
      </c>
    </row>
    <row r="169" spans="1:108" x14ac:dyDescent="0.2">
      <c r="A169">
        <v>466</v>
      </c>
      <c r="B169" s="40">
        <v>43550</v>
      </c>
      <c r="C169" s="39">
        <v>0.47783564814814811</v>
      </c>
      <c r="D169" t="s">
        <v>277</v>
      </c>
      <c r="E169" t="s">
        <v>249</v>
      </c>
      <c r="F169" t="s">
        <v>349</v>
      </c>
      <c r="G169" s="42">
        <v>7.8720993999999669</v>
      </c>
      <c r="H169">
        <v>347</v>
      </c>
      <c r="I169">
        <v>2.12</v>
      </c>
      <c r="J169">
        <v>0.17</v>
      </c>
      <c r="K169">
        <v>4.5731999999999999</v>
      </c>
      <c r="L169">
        <v>3.4500000000000003E-2</v>
      </c>
      <c r="M169">
        <v>9.0152000000000001</v>
      </c>
      <c r="N169">
        <v>2.52E-2</v>
      </c>
      <c r="O169">
        <v>2.8199999999999999E-2</v>
      </c>
      <c r="P169">
        <v>3.2000000000000002E-3</v>
      </c>
      <c r="Q169" t="s">
        <v>24</v>
      </c>
      <c r="R169">
        <v>1.61E-2</v>
      </c>
      <c r="S169">
        <v>21.923500000000001</v>
      </c>
      <c r="T169">
        <v>4.7399999999999998E-2</v>
      </c>
      <c r="U169">
        <v>1.0328999999999999</v>
      </c>
      <c r="V169">
        <v>3.8E-3</v>
      </c>
      <c r="W169">
        <v>0.33200000000000002</v>
      </c>
      <c r="X169">
        <v>2.8E-3</v>
      </c>
      <c r="Y169">
        <v>0.41389999999999999</v>
      </c>
      <c r="Z169">
        <v>4.1000000000000003E-3</v>
      </c>
      <c r="AA169">
        <v>3.44E-2</v>
      </c>
      <c r="AB169">
        <v>1.6000000000000001E-3</v>
      </c>
      <c r="AC169">
        <v>3.04E-2</v>
      </c>
      <c r="AD169">
        <v>5.9999999999999995E-4</v>
      </c>
      <c r="AE169" t="s">
        <v>24</v>
      </c>
      <c r="AF169">
        <v>1.43E-2</v>
      </c>
      <c r="AG169">
        <v>6.7999999999999996E-3</v>
      </c>
      <c r="AH169">
        <v>1E-4</v>
      </c>
      <c r="AI169">
        <v>1.2999999999999999E-3</v>
      </c>
      <c r="AJ169">
        <v>1E-4</v>
      </c>
      <c r="AK169" t="s">
        <v>24</v>
      </c>
      <c r="AL169">
        <v>1E-3</v>
      </c>
      <c r="AO169">
        <v>1.0999999999999999E-2</v>
      </c>
      <c r="AP169">
        <v>1E-4</v>
      </c>
      <c r="AQ169">
        <v>1.29E-2</v>
      </c>
      <c r="AR169">
        <v>1E-4</v>
      </c>
      <c r="AS169">
        <v>2.3E-3</v>
      </c>
      <c r="AT169">
        <v>0</v>
      </c>
      <c r="AU169">
        <v>2.12E-2</v>
      </c>
      <c r="AV169">
        <v>1E-4</v>
      </c>
      <c r="AW169">
        <v>1.1999999999999999E-3</v>
      </c>
      <c r="AX169">
        <v>0</v>
      </c>
      <c r="AY169" t="s">
        <v>24</v>
      </c>
      <c r="AZ169">
        <v>4.8999999999999998E-3</v>
      </c>
      <c r="BE169" t="s">
        <v>24</v>
      </c>
      <c r="BF169">
        <v>0.10199999999999999</v>
      </c>
      <c r="BG169">
        <v>8.0000000000000004E-4</v>
      </c>
      <c r="BH169">
        <v>2.0000000000000001E-4</v>
      </c>
      <c r="BI169" t="s">
        <v>24</v>
      </c>
      <c r="BJ169">
        <v>6.5299999999999997E-2</v>
      </c>
      <c r="BK169" t="s">
        <v>24</v>
      </c>
      <c r="BL169">
        <v>8.5599999999999996E-2</v>
      </c>
      <c r="BQ169">
        <v>6.0000000000000001E-3</v>
      </c>
      <c r="BR169">
        <v>2.0000000000000001E-4</v>
      </c>
      <c r="BS169" t="s">
        <v>24</v>
      </c>
      <c r="BT169">
        <v>1.7899999999999999E-2</v>
      </c>
      <c r="BY169" t="s">
        <v>24</v>
      </c>
      <c r="BZ169">
        <v>4.4999999999999997E-3</v>
      </c>
      <c r="CA169">
        <v>6.9999999999999999E-4</v>
      </c>
      <c r="CB169">
        <v>1E-4</v>
      </c>
      <c r="CC169">
        <v>1.8E-3</v>
      </c>
      <c r="CD169">
        <v>1E-4</v>
      </c>
      <c r="CE169" t="s">
        <v>24</v>
      </c>
      <c r="CF169">
        <v>1.43E-2</v>
      </c>
      <c r="CG169">
        <v>1.6999999999999999E-3</v>
      </c>
      <c r="CH169">
        <v>1E-4</v>
      </c>
      <c r="CI169">
        <v>4.0000000000000002E-4</v>
      </c>
      <c r="CJ169">
        <v>1E-4</v>
      </c>
      <c r="CK169">
        <v>56.88</v>
      </c>
      <c r="CL169">
        <v>0.11</v>
      </c>
      <c r="CM169">
        <v>9.4000000000000004E-3</v>
      </c>
      <c r="CN169">
        <v>5.9999999999999995E-4</v>
      </c>
      <c r="CO169">
        <v>3.5352000000000001</v>
      </c>
      <c r="CP169">
        <v>8.6999999999999994E-3</v>
      </c>
      <c r="CQ169">
        <v>5.0000000000000001E-3</v>
      </c>
      <c r="CR169">
        <v>2.0000000000000001E-4</v>
      </c>
      <c r="CS169" t="s">
        <v>24</v>
      </c>
      <c r="CT169">
        <v>3.0000000000000001E-3</v>
      </c>
      <c r="CU169">
        <v>512220</v>
      </c>
      <c r="CV169" t="s">
        <v>247</v>
      </c>
      <c r="CW169" t="s">
        <v>246</v>
      </c>
      <c r="CX169">
        <v>91.66</v>
      </c>
      <c r="CY169">
        <v>74</v>
      </c>
      <c r="CZ169">
        <v>165.66</v>
      </c>
      <c r="DA169">
        <v>116.2</v>
      </c>
      <c r="DB169">
        <v>118.18</v>
      </c>
      <c r="DC169">
        <v>234.38</v>
      </c>
      <c r="DD169" t="s">
        <v>245</v>
      </c>
    </row>
    <row r="170" spans="1:108" x14ac:dyDescent="0.2">
      <c r="A170">
        <v>451</v>
      </c>
      <c r="B170" s="40">
        <v>43550</v>
      </c>
      <c r="C170" s="39">
        <v>0.42699074074074073</v>
      </c>
      <c r="D170" t="s">
        <v>296</v>
      </c>
      <c r="E170" t="s">
        <v>249</v>
      </c>
      <c r="F170" t="s">
        <v>349</v>
      </c>
      <c r="G170" s="42">
        <v>7.8303293999999672</v>
      </c>
      <c r="H170">
        <v>346</v>
      </c>
      <c r="I170">
        <v>1.07</v>
      </c>
      <c r="J170">
        <v>0.18</v>
      </c>
      <c r="K170">
        <v>3.5741000000000001</v>
      </c>
      <c r="L170">
        <v>3.2899999999999999E-2</v>
      </c>
      <c r="M170">
        <v>7.3094000000000001</v>
      </c>
      <c r="N170">
        <v>2.23E-2</v>
      </c>
      <c r="O170">
        <v>2.0199999999999999E-2</v>
      </c>
      <c r="P170">
        <v>3.0999999999999999E-3</v>
      </c>
      <c r="Q170">
        <v>1.2999999999999999E-2</v>
      </c>
      <c r="R170">
        <v>1.9E-3</v>
      </c>
      <c r="S170">
        <v>24.34</v>
      </c>
      <c r="T170">
        <v>0.06</v>
      </c>
      <c r="U170">
        <v>0.79200000000000004</v>
      </c>
      <c r="V170">
        <v>3.5000000000000001E-3</v>
      </c>
      <c r="W170">
        <v>0.32769999999999999</v>
      </c>
      <c r="X170">
        <v>2.8E-3</v>
      </c>
      <c r="Y170">
        <v>0.38719999999999999</v>
      </c>
      <c r="Z170">
        <v>4.0000000000000001E-3</v>
      </c>
      <c r="AA170">
        <v>2.87E-2</v>
      </c>
      <c r="AB170">
        <v>1.5E-3</v>
      </c>
      <c r="AC170">
        <v>3.04E-2</v>
      </c>
      <c r="AD170">
        <v>5.9999999999999995E-4</v>
      </c>
      <c r="AE170" t="s">
        <v>24</v>
      </c>
      <c r="AF170">
        <v>1.4800000000000001E-2</v>
      </c>
      <c r="AG170">
        <v>8.5000000000000006E-3</v>
      </c>
      <c r="AH170">
        <v>1E-4</v>
      </c>
      <c r="AI170">
        <v>1.2999999999999999E-3</v>
      </c>
      <c r="AJ170">
        <v>1E-4</v>
      </c>
      <c r="AK170" t="s">
        <v>24</v>
      </c>
      <c r="AL170">
        <v>8.9999999999999998E-4</v>
      </c>
      <c r="AO170">
        <v>1.03E-2</v>
      </c>
      <c r="AP170">
        <v>1E-4</v>
      </c>
      <c r="AQ170">
        <v>1.2500000000000001E-2</v>
      </c>
      <c r="AR170">
        <v>1E-4</v>
      </c>
      <c r="AS170">
        <v>2.3999999999999998E-3</v>
      </c>
      <c r="AT170">
        <v>0</v>
      </c>
      <c r="AU170">
        <v>2.1100000000000001E-2</v>
      </c>
      <c r="AV170">
        <v>1E-4</v>
      </c>
      <c r="AW170">
        <v>1.1999999999999999E-3</v>
      </c>
      <c r="AX170">
        <v>0</v>
      </c>
      <c r="AY170" t="s">
        <v>24</v>
      </c>
      <c r="AZ170">
        <v>4.8999999999999998E-3</v>
      </c>
      <c r="BE170" t="s">
        <v>24</v>
      </c>
      <c r="BF170">
        <v>0.1016</v>
      </c>
      <c r="BG170" t="s">
        <v>24</v>
      </c>
      <c r="BH170">
        <v>4.0599999999999997E-2</v>
      </c>
      <c r="BI170" t="s">
        <v>24</v>
      </c>
      <c r="BJ170">
        <v>6.4699999999999994E-2</v>
      </c>
      <c r="BK170" t="s">
        <v>24</v>
      </c>
      <c r="BL170">
        <v>8.4699999999999998E-2</v>
      </c>
      <c r="BQ170">
        <v>5.7999999999999996E-3</v>
      </c>
      <c r="BR170">
        <v>2.0000000000000001E-4</v>
      </c>
      <c r="BS170" t="s">
        <v>24</v>
      </c>
      <c r="BT170">
        <v>1.8499999999999999E-2</v>
      </c>
      <c r="BY170" t="s">
        <v>24</v>
      </c>
      <c r="BZ170">
        <v>4.5999999999999999E-3</v>
      </c>
      <c r="CA170">
        <v>5.0000000000000001E-4</v>
      </c>
      <c r="CB170">
        <v>1E-4</v>
      </c>
      <c r="CC170">
        <v>1.6999999999999999E-3</v>
      </c>
      <c r="CD170">
        <v>1E-4</v>
      </c>
      <c r="CE170" t="s">
        <v>24</v>
      </c>
      <c r="CF170">
        <v>1.43E-2</v>
      </c>
      <c r="CG170">
        <v>1.5E-3</v>
      </c>
      <c r="CH170">
        <v>1E-4</v>
      </c>
      <c r="CI170">
        <v>2.0000000000000001E-4</v>
      </c>
      <c r="CJ170">
        <v>1E-4</v>
      </c>
      <c r="CK170">
        <v>58.37</v>
      </c>
      <c r="CL170">
        <v>0.12</v>
      </c>
      <c r="CM170">
        <v>8.6999999999999994E-3</v>
      </c>
      <c r="CN170">
        <v>5.9999999999999995E-4</v>
      </c>
      <c r="CO170">
        <v>3.6608000000000001</v>
      </c>
      <c r="CP170">
        <v>9.2999999999999992E-3</v>
      </c>
      <c r="CQ170">
        <v>4.7000000000000002E-3</v>
      </c>
      <c r="CR170">
        <v>2.0000000000000001E-4</v>
      </c>
      <c r="CS170" t="s">
        <v>24</v>
      </c>
      <c r="CT170">
        <v>3.0000000000000001E-3</v>
      </c>
      <c r="CU170">
        <v>512220</v>
      </c>
      <c r="CV170" t="s">
        <v>247</v>
      </c>
      <c r="CW170" t="s">
        <v>246</v>
      </c>
      <c r="CX170">
        <v>92.51</v>
      </c>
      <c r="CY170">
        <v>71.44</v>
      </c>
      <c r="CZ170">
        <v>163.95</v>
      </c>
      <c r="DA170">
        <v>116.32</v>
      </c>
      <c r="DB170">
        <v>118.07</v>
      </c>
      <c r="DC170">
        <v>234.39</v>
      </c>
      <c r="DD170" t="s">
        <v>245</v>
      </c>
    </row>
    <row r="171" spans="1:108" x14ac:dyDescent="0.2">
      <c r="A171">
        <v>501</v>
      </c>
      <c r="B171" s="40">
        <v>43550</v>
      </c>
      <c r="C171" s="39">
        <v>0.6441782407407407</v>
      </c>
      <c r="D171" t="s">
        <v>308</v>
      </c>
      <c r="E171" t="s">
        <v>249</v>
      </c>
      <c r="F171" t="s">
        <v>349</v>
      </c>
      <c r="G171" s="42">
        <v>7.7885593999999676</v>
      </c>
      <c r="H171">
        <v>345</v>
      </c>
      <c r="I171">
        <v>1.87</v>
      </c>
      <c r="J171">
        <v>0.17</v>
      </c>
      <c r="K171">
        <v>4.4019000000000004</v>
      </c>
      <c r="L171">
        <v>3.4200000000000001E-2</v>
      </c>
      <c r="M171">
        <v>8.8691999999999993</v>
      </c>
      <c r="N171">
        <v>2.5000000000000001E-2</v>
      </c>
      <c r="O171">
        <v>3.27E-2</v>
      </c>
      <c r="P171">
        <v>3.2000000000000002E-3</v>
      </c>
      <c r="Q171" t="s">
        <v>24</v>
      </c>
      <c r="R171">
        <v>1.54E-2</v>
      </c>
      <c r="S171">
        <v>22.089099999999998</v>
      </c>
      <c r="T171">
        <v>4.8099999999999997E-2</v>
      </c>
      <c r="U171">
        <v>0.96850000000000003</v>
      </c>
      <c r="V171">
        <v>3.7000000000000002E-3</v>
      </c>
      <c r="W171">
        <v>0.62519999999999998</v>
      </c>
      <c r="X171">
        <v>3.2000000000000002E-3</v>
      </c>
      <c r="Y171">
        <v>0.40739999999999998</v>
      </c>
      <c r="Z171">
        <v>4.1000000000000003E-3</v>
      </c>
      <c r="AA171">
        <v>3.0200000000000001E-2</v>
      </c>
      <c r="AB171">
        <v>1.6000000000000001E-3</v>
      </c>
      <c r="AC171">
        <v>3.1699999999999999E-2</v>
      </c>
      <c r="AD171">
        <v>5.9999999999999995E-4</v>
      </c>
      <c r="AE171" t="s">
        <v>24</v>
      </c>
      <c r="AF171">
        <v>1.44E-2</v>
      </c>
      <c r="AG171">
        <v>9.1000000000000004E-3</v>
      </c>
      <c r="AH171">
        <v>1E-4</v>
      </c>
      <c r="AI171">
        <v>1E-3</v>
      </c>
      <c r="AJ171">
        <v>0</v>
      </c>
      <c r="AK171" t="s">
        <v>24</v>
      </c>
      <c r="AL171">
        <v>1E-3</v>
      </c>
      <c r="AO171">
        <v>1.03E-2</v>
      </c>
      <c r="AP171">
        <v>1E-4</v>
      </c>
      <c r="AQ171">
        <v>1.29E-2</v>
      </c>
      <c r="AR171">
        <v>1E-4</v>
      </c>
      <c r="AS171">
        <v>2.3999999999999998E-3</v>
      </c>
      <c r="AT171">
        <v>0</v>
      </c>
      <c r="AU171">
        <v>2.24E-2</v>
      </c>
      <c r="AV171">
        <v>1E-4</v>
      </c>
      <c r="AW171">
        <v>1.1999999999999999E-3</v>
      </c>
      <c r="AX171">
        <v>0</v>
      </c>
      <c r="AY171" t="s">
        <v>24</v>
      </c>
      <c r="AZ171">
        <v>5.0000000000000001E-3</v>
      </c>
      <c r="BE171" t="s">
        <v>24</v>
      </c>
      <c r="BF171">
        <v>0.1024</v>
      </c>
      <c r="BG171" t="s">
        <v>24</v>
      </c>
      <c r="BH171">
        <v>4.1000000000000002E-2</v>
      </c>
      <c r="BI171" t="s">
        <v>24</v>
      </c>
      <c r="BJ171">
        <v>6.5500000000000003E-2</v>
      </c>
      <c r="BK171" t="s">
        <v>24</v>
      </c>
      <c r="BL171">
        <v>8.5599999999999996E-2</v>
      </c>
      <c r="BQ171">
        <v>6.0000000000000001E-3</v>
      </c>
      <c r="BR171">
        <v>2.0000000000000001E-4</v>
      </c>
      <c r="BS171" t="s">
        <v>24</v>
      </c>
      <c r="BT171">
        <v>1.84E-2</v>
      </c>
      <c r="BY171" t="s">
        <v>24</v>
      </c>
      <c r="BZ171">
        <v>4.4999999999999997E-3</v>
      </c>
      <c r="CA171">
        <v>5.9999999999999995E-4</v>
      </c>
      <c r="CB171">
        <v>1E-4</v>
      </c>
      <c r="CC171">
        <v>1.6999999999999999E-3</v>
      </c>
      <c r="CD171">
        <v>1E-4</v>
      </c>
      <c r="CE171" t="s">
        <v>24</v>
      </c>
      <c r="CF171">
        <v>1.44E-2</v>
      </c>
      <c r="CG171">
        <v>1.8E-3</v>
      </c>
      <c r="CH171">
        <v>1E-4</v>
      </c>
      <c r="CI171">
        <v>2.9999999999999997E-4</v>
      </c>
      <c r="CJ171">
        <v>1E-4</v>
      </c>
      <c r="CK171">
        <v>57.05</v>
      </c>
      <c r="CL171">
        <v>0.11</v>
      </c>
      <c r="CM171">
        <v>9.5999999999999992E-3</v>
      </c>
      <c r="CN171">
        <v>5.9999999999999995E-4</v>
      </c>
      <c r="CO171">
        <v>3.5463</v>
      </c>
      <c r="CP171">
        <v>8.8000000000000005E-3</v>
      </c>
      <c r="CQ171">
        <v>4.7999999999999996E-3</v>
      </c>
      <c r="CR171">
        <v>2.0000000000000001E-4</v>
      </c>
      <c r="CS171" t="s">
        <v>24</v>
      </c>
      <c r="CT171">
        <v>3.0000000000000001E-3</v>
      </c>
      <c r="CU171">
        <v>512220</v>
      </c>
      <c r="CV171" t="s">
        <v>247</v>
      </c>
      <c r="CW171" t="s">
        <v>246</v>
      </c>
      <c r="CX171">
        <v>92.08</v>
      </c>
      <c r="CY171">
        <v>73.84</v>
      </c>
      <c r="CZ171">
        <v>165.92</v>
      </c>
      <c r="DA171">
        <v>116.27</v>
      </c>
      <c r="DB171">
        <v>118.17</v>
      </c>
      <c r="DC171">
        <v>234.44</v>
      </c>
      <c r="DD171" t="s">
        <v>245</v>
      </c>
    </row>
    <row r="172" spans="1:108" x14ac:dyDescent="0.2">
      <c r="A172" s="41">
        <v>543</v>
      </c>
      <c r="B172" s="44">
        <v>43551</v>
      </c>
      <c r="C172" s="43">
        <v>0.49968750000000001</v>
      </c>
      <c r="D172" s="41" t="s">
        <v>272</v>
      </c>
      <c r="E172" s="41" t="s">
        <v>249</v>
      </c>
      <c r="F172" t="s">
        <v>349</v>
      </c>
      <c r="G172" s="42">
        <v>7.746789399999968</v>
      </c>
      <c r="H172" s="41">
        <v>344</v>
      </c>
      <c r="I172" s="41">
        <v>2.14</v>
      </c>
      <c r="J172" s="41">
        <v>0.17</v>
      </c>
      <c r="K172" s="41">
        <v>4.5126999999999997</v>
      </c>
      <c r="L172" s="41">
        <v>3.4599999999999999E-2</v>
      </c>
      <c r="M172" s="41">
        <v>8.9515999999999991</v>
      </c>
      <c r="N172" s="41">
        <v>2.52E-2</v>
      </c>
      <c r="O172" s="41">
        <v>3.5000000000000003E-2</v>
      </c>
      <c r="P172" s="41">
        <v>3.2000000000000002E-3</v>
      </c>
      <c r="Q172" s="41">
        <v>4.8300000000000003E-2</v>
      </c>
      <c r="R172" s="41">
        <v>2E-3</v>
      </c>
      <c r="S172" s="41">
        <v>21.5959</v>
      </c>
      <c r="T172" s="41">
        <v>4.7199999999999999E-2</v>
      </c>
      <c r="U172" s="41">
        <v>1.0327</v>
      </c>
      <c r="V172" s="41">
        <v>3.8999999999999998E-3</v>
      </c>
      <c r="W172" s="41">
        <v>0.44729999999999998</v>
      </c>
      <c r="X172" s="41">
        <v>2.8999999999999998E-3</v>
      </c>
      <c r="Y172" s="41">
        <v>0.4209</v>
      </c>
      <c r="Z172" s="41">
        <v>4.1999999999999997E-3</v>
      </c>
      <c r="AA172" s="41">
        <v>3.4299999999999997E-2</v>
      </c>
      <c r="AB172" s="41">
        <v>1.6000000000000001E-3</v>
      </c>
      <c r="AC172" s="41">
        <v>3.1300000000000001E-2</v>
      </c>
      <c r="AD172" s="41">
        <v>5.9999999999999995E-4</v>
      </c>
      <c r="AE172" s="41" t="s">
        <v>24</v>
      </c>
      <c r="AF172" s="41">
        <v>1.46E-2</v>
      </c>
      <c r="AG172" s="41">
        <v>7.9000000000000008E-3</v>
      </c>
      <c r="AH172" s="41">
        <v>1E-4</v>
      </c>
      <c r="AI172" s="41">
        <v>1.2999999999999999E-3</v>
      </c>
      <c r="AJ172" s="41">
        <v>1E-4</v>
      </c>
      <c r="AK172" s="41" t="s">
        <v>24</v>
      </c>
      <c r="AL172" s="41">
        <v>1E-3</v>
      </c>
      <c r="AM172" s="41"/>
      <c r="AO172" s="41">
        <v>1.11E-2</v>
      </c>
      <c r="AP172" s="41">
        <v>1E-4</v>
      </c>
      <c r="AQ172" s="41">
        <v>1.2999999999999999E-2</v>
      </c>
      <c r="AR172" s="41">
        <v>1E-4</v>
      </c>
      <c r="AS172" s="41">
        <v>2.5000000000000001E-3</v>
      </c>
      <c r="AT172" s="41">
        <v>0</v>
      </c>
      <c r="AU172" s="41">
        <v>2.12E-2</v>
      </c>
      <c r="AV172" s="41">
        <v>1E-4</v>
      </c>
      <c r="AW172" s="41">
        <v>1.2999999999999999E-3</v>
      </c>
      <c r="AX172" s="41">
        <v>0</v>
      </c>
      <c r="AY172" s="41" t="s">
        <v>24</v>
      </c>
      <c r="AZ172" s="41">
        <v>4.8999999999999998E-3</v>
      </c>
      <c r="BA172" s="41"/>
      <c r="BB172" s="41"/>
      <c r="BC172" s="41"/>
      <c r="BD172" s="41"/>
      <c r="BE172" s="41" t="s">
        <v>24</v>
      </c>
      <c r="BF172" s="41">
        <v>0.1023</v>
      </c>
      <c r="BG172" s="41" t="s">
        <v>24</v>
      </c>
      <c r="BH172" s="41">
        <v>4.0899999999999999E-2</v>
      </c>
      <c r="BI172" s="41" t="s">
        <v>24</v>
      </c>
      <c r="BJ172" s="41">
        <v>6.5500000000000003E-2</v>
      </c>
      <c r="BK172" s="41" t="s">
        <v>24</v>
      </c>
      <c r="BL172" s="41">
        <v>8.5999999999999993E-2</v>
      </c>
      <c r="BM172" s="41"/>
      <c r="BN172" s="41"/>
      <c r="BO172" s="41"/>
      <c r="BP172" s="41"/>
      <c r="BQ172" s="41">
        <v>6.4000000000000003E-3</v>
      </c>
      <c r="BR172" s="41">
        <v>2.0000000000000001E-4</v>
      </c>
      <c r="BS172" s="41" t="s">
        <v>24</v>
      </c>
      <c r="BT172" s="41">
        <v>1.8499999999999999E-2</v>
      </c>
      <c r="BU172" s="41"/>
      <c r="BV172" s="41"/>
      <c r="BW172" s="41"/>
      <c r="BX172" s="41"/>
      <c r="BY172" s="41" t="s">
        <v>24</v>
      </c>
      <c r="BZ172" s="41">
        <v>4.5999999999999999E-3</v>
      </c>
      <c r="CA172" s="41">
        <v>8.0000000000000004E-4</v>
      </c>
      <c r="CB172" s="41">
        <v>1E-4</v>
      </c>
      <c r="CC172" s="41">
        <v>2E-3</v>
      </c>
      <c r="CD172" s="41">
        <v>1E-4</v>
      </c>
      <c r="CE172" s="41" t="s">
        <v>24</v>
      </c>
      <c r="CF172" s="41">
        <v>1.43E-2</v>
      </c>
      <c r="CG172" s="41">
        <v>1.5E-3</v>
      </c>
      <c r="CH172" s="41">
        <v>1E-4</v>
      </c>
      <c r="CI172" s="41">
        <v>2.9999999999999997E-4</v>
      </c>
      <c r="CJ172" s="41">
        <v>1E-4</v>
      </c>
      <c r="CK172" s="41">
        <v>56.98</v>
      </c>
      <c r="CL172" s="41">
        <v>0.11</v>
      </c>
      <c r="CM172" s="41">
        <v>8.8999999999999999E-3</v>
      </c>
      <c r="CN172" s="41">
        <v>5.9999999999999995E-4</v>
      </c>
      <c r="CO172" s="41">
        <v>3.6825000000000001</v>
      </c>
      <c r="CP172" s="41">
        <v>9.1000000000000004E-3</v>
      </c>
      <c r="CQ172" s="41">
        <v>5.8999999999999999E-3</v>
      </c>
      <c r="CR172" s="41">
        <v>2.0000000000000001E-4</v>
      </c>
      <c r="CS172" s="41" t="s">
        <v>24</v>
      </c>
      <c r="CT172" s="41">
        <v>3.0999999999999999E-3</v>
      </c>
      <c r="CU172" s="41">
        <v>512220</v>
      </c>
      <c r="CV172" s="41" t="s">
        <v>247</v>
      </c>
      <c r="CW172" s="41" t="s">
        <v>246</v>
      </c>
      <c r="CX172" s="41">
        <v>91.73</v>
      </c>
      <c r="CY172" s="41">
        <v>74.349999999999994</v>
      </c>
      <c r="CZ172" s="41">
        <v>166.08</v>
      </c>
      <c r="DA172" s="41">
        <v>116.21</v>
      </c>
      <c r="DB172" s="41">
        <v>118.19</v>
      </c>
      <c r="DC172" s="41">
        <v>234.4</v>
      </c>
      <c r="DD172" s="41" t="s">
        <v>245</v>
      </c>
    </row>
    <row r="173" spans="1:108" x14ac:dyDescent="0.2">
      <c r="A173">
        <v>443</v>
      </c>
      <c r="B173" s="40">
        <v>43550</v>
      </c>
      <c r="C173" s="39">
        <v>0.40062500000000001</v>
      </c>
      <c r="D173" t="s">
        <v>295</v>
      </c>
      <c r="E173" t="s">
        <v>249</v>
      </c>
      <c r="F173" t="s">
        <v>349</v>
      </c>
      <c r="G173" s="42">
        <v>7.7050193999999683</v>
      </c>
      <c r="H173">
        <v>343</v>
      </c>
      <c r="I173" t="s">
        <v>24</v>
      </c>
      <c r="J173">
        <v>0.74</v>
      </c>
      <c r="K173">
        <v>3.5196999999999998</v>
      </c>
      <c r="L173">
        <v>3.2399999999999998E-2</v>
      </c>
      <c r="M173">
        <v>7.6416000000000004</v>
      </c>
      <c r="N173">
        <v>1.83E-2</v>
      </c>
      <c r="O173" t="s">
        <v>24</v>
      </c>
      <c r="P173">
        <v>1.9599999999999999E-2</v>
      </c>
      <c r="Q173" t="s">
        <v>24</v>
      </c>
      <c r="R173">
        <v>1.5699999999999999E-2</v>
      </c>
      <c r="S173">
        <v>23.028099999999998</v>
      </c>
      <c r="T173">
        <v>3.1300000000000001E-2</v>
      </c>
      <c r="U173">
        <v>0.88539999999999996</v>
      </c>
      <c r="V173">
        <v>3.2000000000000002E-3</v>
      </c>
      <c r="W173">
        <v>0.25319999999999998</v>
      </c>
      <c r="X173">
        <v>2.5000000000000001E-3</v>
      </c>
      <c r="Y173">
        <v>0.4027</v>
      </c>
      <c r="Z173">
        <v>3.8999999999999998E-3</v>
      </c>
      <c r="AA173">
        <v>2.9600000000000001E-2</v>
      </c>
      <c r="AB173">
        <v>1.5E-3</v>
      </c>
      <c r="AC173">
        <v>2.63E-2</v>
      </c>
      <c r="AD173">
        <v>5.9999999999999995E-4</v>
      </c>
      <c r="AE173" t="s">
        <v>24</v>
      </c>
      <c r="AF173">
        <v>1.41E-2</v>
      </c>
      <c r="AG173">
        <v>8.0999999999999996E-3</v>
      </c>
      <c r="AH173">
        <v>1E-4</v>
      </c>
      <c r="AI173">
        <v>1E-3</v>
      </c>
      <c r="AJ173">
        <v>0</v>
      </c>
      <c r="AK173" t="s">
        <v>24</v>
      </c>
      <c r="AL173">
        <v>8.9999999999999998E-4</v>
      </c>
      <c r="AO173">
        <v>1.09E-2</v>
      </c>
      <c r="AP173">
        <v>1E-4</v>
      </c>
      <c r="AQ173">
        <v>1.2999999999999999E-2</v>
      </c>
      <c r="AR173">
        <v>1E-4</v>
      </c>
      <c r="AS173">
        <v>2.5000000000000001E-3</v>
      </c>
      <c r="AT173">
        <v>0</v>
      </c>
      <c r="AU173">
        <v>2.1100000000000001E-2</v>
      </c>
      <c r="AV173">
        <v>1E-4</v>
      </c>
      <c r="AW173">
        <v>1.2999999999999999E-3</v>
      </c>
      <c r="AX173">
        <v>0</v>
      </c>
      <c r="AY173" t="s">
        <v>24</v>
      </c>
      <c r="AZ173">
        <v>4.7999999999999996E-3</v>
      </c>
      <c r="BE173" t="s">
        <v>24</v>
      </c>
      <c r="BF173">
        <v>0.1017</v>
      </c>
      <c r="BG173" t="s">
        <v>24</v>
      </c>
      <c r="BH173">
        <v>4.0800000000000003E-2</v>
      </c>
      <c r="BI173" t="s">
        <v>24</v>
      </c>
      <c r="BJ173">
        <v>6.5699999999999995E-2</v>
      </c>
      <c r="BK173" t="s">
        <v>24</v>
      </c>
      <c r="BL173">
        <v>8.6400000000000005E-2</v>
      </c>
      <c r="BQ173">
        <v>5.8999999999999999E-3</v>
      </c>
      <c r="BR173">
        <v>2.0000000000000001E-4</v>
      </c>
      <c r="BS173" t="s">
        <v>24</v>
      </c>
      <c r="BT173">
        <v>1.78E-2</v>
      </c>
      <c r="BY173" t="s">
        <v>24</v>
      </c>
      <c r="BZ173">
        <v>4.4000000000000003E-3</v>
      </c>
      <c r="CA173">
        <v>4.0000000000000002E-4</v>
      </c>
      <c r="CB173">
        <v>1E-4</v>
      </c>
      <c r="CC173">
        <v>1.8E-3</v>
      </c>
      <c r="CD173">
        <v>1E-4</v>
      </c>
      <c r="CE173" t="s">
        <v>24</v>
      </c>
      <c r="CF173">
        <v>1.4E-2</v>
      </c>
      <c r="CG173">
        <v>1.1999999999999999E-3</v>
      </c>
      <c r="CH173">
        <v>1E-4</v>
      </c>
      <c r="CI173" t="s">
        <v>24</v>
      </c>
      <c r="CJ173">
        <v>1.15E-2</v>
      </c>
      <c r="CK173">
        <v>60.67</v>
      </c>
      <c r="CL173">
        <v>0.05</v>
      </c>
      <c r="CM173">
        <v>9.4000000000000004E-3</v>
      </c>
      <c r="CN173">
        <v>5.9999999999999995E-4</v>
      </c>
      <c r="CO173">
        <v>3.4636999999999998</v>
      </c>
      <c r="CP173">
        <v>6.1999999999999998E-3</v>
      </c>
      <c r="CQ173">
        <v>4.8999999999999998E-3</v>
      </c>
      <c r="CR173">
        <v>2.0000000000000001E-4</v>
      </c>
      <c r="CS173" t="s">
        <v>24</v>
      </c>
      <c r="CT173">
        <v>2.8999999999999998E-3</v>
      </c>
      <c r="CU173">
        <v>512220</v>
      </c>
      <c r="CV173" t="s">
        <v>247</v>
      </c>
      <c r="CW173" t="s">
        <v>246</v>
      </c>
      <c r="CX173">
        <v>90.94</v>
      </c>
      <c r="CY173">
        <v>72.319999999999993</v>
      </c>
      <c r="CZ173">
        <v>163.26</v>
      </c>
      <c r="DA173">
        <v>115.91</v>
      </c>
      <c r="DB173">
        <v>118.09</v>
      </c>
      <c r="DC173">
        <v>234.01</v>
      </c>
      <c r="DD173" t="s">
        <v>245</v>
      </c>
    </row>
    <row r="174" spans="1:108" x14ac:dyDescent="0.2">
      <c r="A174">
        <v>496</v>
      </c>
      <c r="B174" s="40">
        <v>43550</v>
      </c>
      <c r="C174" s="39">
        <v>0.62697916666666664</v>
      </c>
      <c r="D174" t="s">
        <v>312</v>
      </c>
      <c r="E174" t="s">
        <v>249</v>
      </c>
      <c r="F174" t="s">
        <v>349</v>
      </c>
      <c r="G174" s="42">
        <v>7.6632493999999687</v>
      </c>
      <c r="H174">
        <v>342</v>
      </c>
      <c r="I174">
        <v>1.79</v>
      </c>
      <c r="J174">
        <v>0.17</v>
      </c>
      <c r="K174">
        <v>4.8377999999999997</v>
      </c>
      <c r="L174">
        <v>3.5099999999999999E-2</v>
      </c>
      <c r="M174">
        <v>9.3681000000000001</v>
      </c>
      <c r="N174">
        <v>2.5899999999999999E-2</v>
      </c>
      <c r="O174">
        <v>2.5499999999999998E-2</v>
      </c>
      <c r="P174">
        <v>3.2000000000000002E-3</v>
      </c>
      <c r="Q174">
        <v>0.01</v>
      </c>
      <c r="R174">
        <v>1.9E-3</v>
      </c>
      <c r="S174">
        <v>21.191600000000001</v>
      </c>
      <c r="T174">
        <v>4.58E-2</v>
      </c>
      <c r="U174">
        <v>1.1102000000000001</v>
      </c>
      <c r="V174">
        <v>4.0000000000000001E-3</v>
      </c>
      <c r="W174">
        <v>0.37880000000000003</v>
      </c>
      <c r="X174">
        <v>2.8E-3</v>
      </c>
      <c r="Y174">
        <v>0.43109999999999998</v>
      </c>
      <c r="Z174">
        <v>4.1999999999999997E-3</v>
      </c>
      <c r="AA174">
        <v>3.44E-2</v>
      </c>
      <c r="AB174">
        <v>1.6000000000000001E-3</v>
      </c>
      <c r="AC174">
        <v>3.09E-2</v>
      </c>
      <c r="AD174">
        <v>5.9999999999999995E-4</v>
      </c>
      <c r="AE174" t="s">
        <v>24</v>
      </c>
      <c r="AF174">
        <v>1.43E-2</v>
      </c>
      <c r="AG174">
        <v>7.9000000000000008E-3</v>
      </c>
      <c r="AH174">
        <v>1E-4</v>
      </c>
      <c r="AI174">
        <v>1.1999999999999999E-3</v>
      </c>
      <c r="AJ174">
        <v>1E-4</v>
      </c>
      <c r="AK174" t="s">
        <v>24</v>
      </c>
      <c r="AL174">
        <v>1E-3</v>
      </c>
      <c r="AO174">
        <v>1.1299999999999999E-2</v>
      </c>
      <c r="AP174">
        <v>1E-4</v>
      </c>
      <c r="AQ174">
        <v>1.3599999999999999E-2</v>
      </c>
      <c r="AR174">
        <v>1E-4</v>
      </c>
      <c r="AS174">
        <v>2.5000000000000001E-3</v>
      </c>
      <c r="AT174">
        <v>0</v>
      </c>
      <c r="AU174">
        <v>2.0799999999999999E-2</v>
      </c>
      <c r="AV174">
        <v>1E-4</v>
      </c>
      <c r="AW174">
        <v>1.1999999999999999E-3</v>
      </c>
      <c r="AX174">
        <v>0</v>
      </c>
      <c r="AY174" t="s">
        <v>24</v>
      </c>
      <c r="AZ174">
        <v>4.8999999999999998E-3</v>
      </c>
      <c r="BE174" t="s">
        <v>24</v>
      </c>
      <c r="BF174">
        <v>0.1018</v>
      </c>
      <c r="BG174" t="s">
        <v>24</v>
      </c>
      <c r="BH174">
        <v>4.0800000000000003E-2</v>
      </c>
      <c r="BI174" t="s">
        <v>24</v>
      </c>
      <c r="BJ174">
        <v>6.5299999999999997E-2</v>
      </c>
      <c r="BK174" t="s">
        <v>24</v>
      </c>
      <c r="BL174">
        <v>8.5500000000000007E-2</v>
      </c>
      <c r="BQ174">
        <v>6.4999999999999997E-3</v>
      </c>
      <c r="BR174">
        <v>2.0000000000000001E-4</v>
      </c>
      <c r="BS174" t="s">
        <v>24</v>
      </c>
      <c r="BT174">
        <v>1.8200000000000001E-2</v>
      </c>
      <c r="BY174" t="s">
        <v>24</v>
      </c>
      <c r="BZ174">
        <v>4.5999999999999999E-3</v>
      </c>
      <c r="CA174">
        <v>5.0000000000000001E-4</v>
      </c>
      <c r="CB174">
        <v>1E-4</v>
      </c>
      <c r="CC174">
        <v>1.9E-3</v>
      </c>
      <c r="CD174">
        <v>1E-4</v>
      </c>
      <c r="CE174" t="s">
        <v>24</v>
      </c>
      <c r="CF174">
        <v>1.43E-2</v>
      </c>
      <c r="CG174">
        <v>1.6999999999999999E-3</v>
      </c>
      <c r="CH174">
        <v>1E-4</v>
      </c>
      <c r="CI174">
        <v>4.0000000000000002E-4</v>
      </c>
      <c r="CJ174">
        <v>1E-4</v>
      </c>
      <c r="CK174">
        <v>57.08</v>
      </c>
      <c r="CL174">
        <v>0.11</v>
      </c>
      <c r="CM174">
        <v>9.1999999999999998E-3</v>
      </c>
      <c r="CN174">
        <v>5.9999999999999995E-4</v>
      </c>
      <c r="CO174">
        <v>3.6271</v>
      </c>
      <c r="CP174">
        <v>8.8999999999999999E-3</v>
      </c>
      <c r="CQ174">
        <v>4.7000000000000002E-3</v>
      </c>
      <c r="CR174">
        <v>2.0000000000000001E-4</v>
      </c>
      <c r="CS174" t="s">
        <v>24</v>
      </c>
      <c r="CT174">
        <v>3.0000000000000001E-3</v>
      </c>
      <c r="CU174">
        <v>512220</v>
      </c>
      <c r="CV174" t="s">
        <v>247</v>
      </c>
      <c r="CW174" t="s">
        <v>246</v>
      </c>
      <c r="CX174">
        <v>91.64</v>
      </c>
      <c r="CY174">
        <v>74.58</v>
      </c>
      <c r="CZ174">
        <v>166.22</v>
      </c>
      <c r="DA174">
        <v>116.17</v>
      </c>
      <c r="DB174">
        <v>118.19</v>
      </c>
      <c r="DC174">
        <v>234.37</v>
      </c>
      <c r="DD174" t="s">
        <v>245</v>
      </c>
    </row>
    <row r="175" spans="1:108" x14ac:dyDescent="0.2">
      <c r="A175">
        <v>523</v>
      </c>
      <c r="B175" s="40">
        <v>43551</v>
      </c>
      <c r="C175" s="39">
        <v>0.42888888888888888</v>
      </c>
      <c r="D175" t="s">
        <v>341</v>
      </c>
      <c r="E175" t="s">
        <v>249</v>
      </c>
      <c r="F175" t="s">
        <v>349</v>
      </c>
      <c r="G175" s="42">
        <v>7.621479399999969</v>
      </c>
      <c r="H175">
        <v>341</v>
      </c>
      <c r="I175" t="s">
        <v>24</v>
      </c>
      <c r="J175">
        <v>0.74</v>
      </c>
      <c r="K175">
        <v>3.6202000000000001</v>
      </c>
      <c r="L175">
        <v>3.3399999999999999E-2</v>
      </c>
      <c r="M175">
        <v>8.0595999999999997</v>
      </c>
      <c r="N175">
        <v>1.9199999999999998E-2</v>
      </c>
      <c r="O175" t="s">
        <v>24</v>
      </c>
      <c r="P175">
        <v>1.9800000000000002E-2</v>
      </c>
      <c r="Q175" t="s">
        <v>24</v>
      </c>
      <c r="R175">
        <v>1.5299999999999999E-2</v>
      </c>
      <c r="S175">
        <v>22.5093</v>
      </c>
      <c r="T175">
        <v>3.09E-2</v>
      </c>
      <c r="U175">
        <v>0.88039999999999996</v>
      </c>
      <c r="V175">
        <v>3.2000000000000002E-3</v>
      </c>
      <c r="W175">
        <v>0.3427</v>
      </c>
      <c r="X175">
        <v>2.5999999999999999E-3</v>
      </c>
      <c r="Y175">
        <v>0.40860000000000002</v>
      </c>
      <c r="Z175">
        <v>4.0000000000000001E-3</v>
      </c>
      <c r="AA175">
        <v>2.5999999999999999E-2</v>
      </c>
      <c r="AB175">
        <v>1.5E-3</v>
      </c>
      <c r="AC175">
        <v>2.8799999999999999E-2</v>
      </c>
      <c r="AD175">
        <v>5.9999999999999995E-4</v>
      </c>
      <c r="AE175" t="s">
        <v>24</v>
      </c>
      <c r="AF175">
        <v>1.4E-2</v>
      </c>
      <c r="AG175">
        <v>7.3000000000000001E-3</v>
      </c>
      <c r="AH175">
        <v>1E-4</v>
      </c>
      <c r="AI175">
        <v>8.0000000000000004E-4</v>
      </c>
      <c r="AJ175">
        <v>0</v>
      </c>
      <c r="AK175" t="s">
        <v>24</v>
      </c>
      <c r="AL175">
        <v>8.9999999999999998E-4</v>
      </c>
      <c r="AO175">
        <v>1.04E-2</v>
      </c>
      <c r="AP175">
        <v>1E-4</v>
      </c>
      <c r="AQ175">
        <v>1.2500000000000001E-2</v>
      </c>
      <c r="AR175">
        <v>1E-4</v>
      </c>
      <c r="AS175">
        <v>2.3999999999999998E-3</v>
      </c>
      <c r="AT175">
        <v>0</v>
      </c>
      <c r="AU175">
        <v>2.23E-2</v>
      </c>
      <c r="AV175">
        <v>1E-4</v>
      </c>
      <c r="AW175">
        <v>1.2999999999999999E-3</v>
      </c>
      <c r="AX175">
        <v>0</v>
      </c>
      <c r="AY175" t="s">
        <v>24</v>
      </c>
      <c r="AZ175">
        <v>4.8999999999999998E-3</v>
      </c>
      <c r="BE175" t="s">
        <v>24</v>
      </c>
      <c r="BF175">
        <v>0.1024</v>
      </c>
      <c r="BG175" t="s">
        <v>24</v>
      </c>
      <c r="BH175">
        <v>4.1000000000000002E-2</v>
      </c>
      <c r="BI175" t="s">
        <v>24</v>
      </c>
      <c r="BJ175">
        <v>6.5799999999999997E-2</v>
      </c>
      <c r="BK175" t="s">
        <v>24</v>
      </c>
      <c r="BL175">
        <v>8.6199999999999999E-2</v>
      </c>
      <c r="BQ175">
        <v>5.3E-3</v>
      </c>
      <c r="BR175">
        <v>2.0000000000000001E-4</v>
      </c>
      <c r="BS175" t="s">
        <v>24</v>
      </c>
      <c r="BT175">
        <v>1.7500000000000002E-2</v>
      </c>
      <c r="BY175" t="s">
        <v>24</v>
      </c>
      <c r="BZ175">
        <v>4.4000000000000003E-3</v>
      </c>
      <c r="CA175">
        <v>2.9999999999999997E-4</v>
      </c>
      <c r="CB175">
        <v>1E-4</v>
      </c>
      <c r="CC175">
        <v>1.6999999999999999E-3</v>
      </c>
      <c r="CD175">
        <v>1E-4</v>
      </c>
      <c r="CE175" t="s">
        <v>24</v>
      </c>
      <c r="CF175">
        <v>1.4200000000000001E-2</v>
      </c>
      <c r="CG175">
        <v>1.1999999999999999E-3</v>
      </c>
      <c r="CH175">
        <v>1E-4</v>
      </c>
      <c r="CI175" t="s">
        <v>24</v>
      </c>
      <c r="CJ175">
        <v>1.15E-2</v>
      </c>
      <c r="CK175">
        <v>60.66</v>
      </c>
      <c r="CL175">
        <v>0.06</v>
      </c>
      <c r="CM175">
        <v>8.5000000000000006E-3</v>
      </c>
      <c r="CN175">
        <v>5.9999999999999995E-4</v>
      </c>
      <c r="CO175">
        <v>3.3892000000000002</v>
      </c>
      <c r="CP175">
        <v>6.1999999999999998E-3</v>
      </c>
      <c r="CQ175">
        <v>4.7000000000000002E-3</v>
      </c>
      <c r="CR175">
        <v>2.0000000000000001E-4</v>
      </c>
      <c r="CS175" t="s">
        <v>24</v>
      </c>
      <c r="CT175">
        <v>3.0000000000000001E-3</v>
      </c>
      <c r="CU175">
        <v>512220</v>
      </c>
      <c r="CV175" t="s">
        <v>247</v>
      </c>
      <c r="CW175" t="s">
        <v>246</v>
      </c>
      <c r="CX175">
        <v>91.74</v>
      </c>
      <c r="CY175">
        <v>73.92</v>
      </c>
      <c r="CZ175">
        <v>165.66</v>
      </c>
      <c r="DA175">
        <v>116.03</v>
      </c>
      <c r="DB175">
        <v>118.17</v>
      </c>
      <c r="DC175">
        <v>234.2</v>
      </c>
      <c r="DD175" t="s">
        <v>245</v>
      </c>
    </row>
    <row r="176" spans="1:108" x14ac:dyDescent="0.2">
      <c r="A176">
        <v>440</v>
      </c>
      <c r="B176" s="40">
        <v>43550</v>
      </c>
      <c r="C176" s="39">
        <v>0.39113425925925926</v>
      </c>
      <c r="D176" t="s">
        <v>341</v>
      </c>
      <c r="E176" t="s">
        <v>249</v>
      </c>
      <c r="F176" t="s">
        <v>349</v>
      </c>
      <c r="G176" s="42">
        <v>7.5797093999999694</v>
      </c>
      <c r="H176">
        <v>340</v>
      </c>
      <c r="I176" t="s">
        <v>24</v>
      </c>
      <c r="J176">
        <v>0.75</v>
      </c>
      <c r="K176">
        <v>3.6671999999999998</v>
      </c>
      <c r="L176">
        <v>3.39E-2</v>
      </c>
      <c r="M176">
        <v>7.9690000000000003</v>
      </c>
      <c r="N176">
        <v>1.9199999999999998E-2</v>
      </c>
      <c r="O176" t="s">
        <v>24</v>
      </c>
      <c r="P176">
        <v>0.02</v>
      </c>
      <c r="Q176" t="s">
        <v>24</v>
      </c>
      <c r="R176">
        <v>1.5699999999999999E-2</v>
      </c>
      <c r="S176">
        <v>22.885999999999999</v>
      </c>
      <c r="T176">
        <v>3.1600000000000003E-2</v>
      </c>
      <c r="U176">
        <v>0.92200000000000004</v>
      </c>
      <c r="V176">
        <v>3.3E-3</v>
      </c>
      <c r="W176">
        <v>0.26989999999999997</v>
      </c>
      <c r="X176">
        <v>2.5999999999999999E-3</v>
      </c>
      <c r="Y176">
        <v>0.4017</v>
      </c>
      <c r="Z176">
        <v>4.0000000000000001E-3</v>
      </c>
      <c r="AA176">
        <v>3.27E-2</v>
      </c>
      <c r="AB176">
        <v>1.6000000000000001E-3</v>
      </c>
      <c r="AC176">
        <v>2.8500000000000001E-2</v>
      </c>
      <c r="AD176">
        <v>5.9999999999999995E-4</v>
      </c>
      <c r="AE176" t="s">
        <v>24</v>
      </c>
      <c r="AF176">
        <v>1.46E-2</v>
      </c>
      <c r="AG176">
        <v>7.6E-3</v>
      </c>
      <c r="AH176">
        <v>1E-4</v>
      </c>
      <c r="AI176">
        <v>1.1000000000000001E-3</v>
      </c>
      <c r="AJ176">
        <v>0</v>
      </c>
      <c r="AK176" t="s">
        <v>24</v>
      </c>
      <c r="AL176">
        <v>8.9999999999999998E-4</v>
      </c>
      <c r="AO176">
        <v>1.11E-2</v>
      </c>
      <c r="AP176">
        <v>1E-4</v>
      </c>
      <c r="AQ176">
        <v>1.3299999999999999E-2</v>
      </c>
      <c r="AR176">
        <v>1E-4</v>
      </c>
      <c r="AS176">
        <v>2.5999999999999999E-3</v>
      </c>
      <c r="AT176">
        <v>0</v>
      </c>
      <c r="AU176">
        <v>2.0899999999999998E-2</v>
      </c>
      <c r="AV176">
        <v>1E-4</v>
      </c>
      <c r="AW176">
        <v>1.2999999999999999E-3</v>
      </c>
      <c r="AX176">
        <v>0</v>
      </c>
      <c r="AY176" t="s">
        <v>24</v>
      </c>
      <c r="AZ176">
        <v>4.8999999999999998E-3</v>
      </c>
      <c r="BE176" t="s">
        <v>24</v>
      </c>
      <c r="BF176">
        <v>0.1031</v>
      </c>
      <c r="BG176" t="s">
        <v>24</v>
      </c>
      <c r="BH176">
        <v>4.1300000000000003E-2</v>
      </c>
      <c r="BI176" t="s">
        <v>24</v>
      </c>
      <c r="BJ176">
        <v>6.6100000000000006E-2</v>
      </c>
      <c r="BK176" t="s">
        <v>24</v>
      </c>
      <c r="BL176">
        <v>8.6699999999999999E-2</v>
      </c>
      <c r="BQ176">
        <v>5.7999999999999996E-3</v>
      </c>
      <c r="BR176">
        <v>2.0000000000000001E-4</v>
      </c>
      <c r="BS176" t="s">
        <v>24</v>
      </c>
      <c r="BT176">
        <v>1.77E-2</v>
      </c>
      <c r="BY176" t="s">
        <v>24</v>
      </c>
      <c r="BZ176">
        <v>4.4999999999999997E-3</v>
      </c>
      <c r="CA176">
        <v>4.0000000000000002E-4</v>
      </c>
      <c r="CB176">
        <v>1E-4</v>
      </c>
      <c r="CC176">
        <v>1.6999999999999999E-3</v>
      </c>
      <c r="CD176">
        <v>1E-4</v>
      </c>
      <c r="CE176" t="s">
        <v>24</v>
      </c>
      <c r="CF176">
        <v>1.43E-2</v>
      </c>
      <c r="CG176">
        <v>1.4E-3</v>
      </c>
      <c r="CH176">
        <v>1E-4</v>
      </c>
      <c r="CI176" t="s">
        <v>24</v>
      </c>
      <c r="CJ176">
        <v>1.17E-2</v>
      </c>
      <c r="CK176">
        <v>60.14</v>
      </c>
      <c r="CL176">
        <v>0.06</v>
      </c>
      <c r="CM176">
        <v>7.7000000000000002E-3</v>
      </c>
      <c r="CN176">
        <v>5.9999999999999995E-4</v>
      </c>
      <c r="CO176">
        <v>3.6046999999999998</v>
      </c>
      <c r="CP176">
        <v>6.4999999999999997E-3</v>
      </c>
      <c r="CQ176">
        <v>5.1000000000000004E-3</v>
      </c>
      <c r="CR176">
        <v>2.0000000000000001E-4</v>
      </c>
      <c r="CS176" t="s">
        <v>24</v>
      </c>
      <c r="CT176">
        <v>3.0000000000000001E-3</v>
      </c>
      <c r="CU176">
        <v>512220</v>
      </c>
      <c r="CV176" t="s">
        <v>247</v>
      </c>
      <c r="CW176" t="s">
        <v>246</v>
      </c>
      <c r="CX176">
        <v>92.24</v>
      </c>
      <c r="CY176">
        <v>73.94</v>
      </c>
      <c r="CZ176">
        <v>166.18</v>
      </c>
      <c r="DA176">
        <v>116.15</v>
      </c>
      <c r="DB176">
        <v>118.16</v>
      </c>
      <c r="DC176">
        <v>234.31</v>
      </c>
      <c r="DD176" t="s">
        <v>245</v>
      </c>
    </row>
    <row r="177" spans="1:108" x14ac:dyDescent="0.2">
      <c r="A177">
        <v>444</v>
      </c>
      <c r="B177" s="40">
        <v>43550</v>
      </c>
      <c r="C177" s="39">
        <v>0.40386574074074072</v>
      </c>
      <c r="D177" t="s">
        <v>299</v>
      </c>
      <c r="E177" t="s">
        <v>249</v>
      </c>
      <c r="F177" t="s">
        <v>349</v>
      </c>
      <c r="G177" s="42">
        <v>7.5379393999999698</v>
      </c>
      <c r="H177">
        <v>339</v>
      </c>
      <c r="I177" t="s">
        <v>24</v>
      </c>
      <c r="J177">
        <v>0.73</v>
      </c>
      <c r="K177">
        <v>3.8353000000000002</v>
      </c>
      <c r="L177">
        <v>3.3700000000000001E-2</v>
      </c>
      <c r="M177">
        <v>8.0257000000000005</v>
      </c>
      <c r="N177">
        <v>1.9199999999999998E-2</v>
      </c>
      <c r="O177" t="s">
        <v>24</v>
      </c>
      <c r="P177">
        <v>2.01E-2</v>
      </c>
      <c r="Q177" t="s">
        <v>24</v>
      </c>
      <c r="R177">
        <v>1.6299999999999999E-2</v>
      </c>
      <c r="S177">
        <v>22.68</v>
      </c>
      <c r="T177">
        <v>3.1399999999999997E-2</v>
      </c>
      <c r="U177">
        <v>0.99270000000000003</v>
      </c>
      <c r="V177">
        <v>3.3999999999999998E-3</v>
      </c>
      <c r="W177">
        <v>0.2964</v>
      </c>
      <c r="X177">
        <v>2.5999999999999999E-3</v>
      </c>
      <c r="Y177">
        <v>0.40460000000000002</v>
      </c>
      <c r="Z177">
        <v>4.0000000000000001E-3</v>
      </c>
      <c r="AA177">
        <v>2.9899999999999999E-2</v>
      </c>
      <c r="AB177">
        <v>1.6000000000000001E-3</v>
      </c>
      <c r="AC177">
        <v>3.1199999999999999E-2</v>
      </c>
      <c r="AD177">
        <v>5.9999999999999995E-4</v>
      </c>
      <c r="AE177" t="s">
        <v>24</v>
      </c>
      <c r="AF177">
        <v>1.5100000000000001E-2</v>
      </c>
      <c r="AG177">
        <v>8.0000000000000002E-3</v>
      </c>
      <c r="AH177">
        <v>1E-4</v>
      </c>
      <c r="AI177">
        <v>1.1000000000000001E-3</v>
      </c>
      <c r="AJ177">
        <v>1E-4</v>
      </c>
      <c r="AK177" t="s">
        <v>24</v>
      </c>
      <c r="AL177">
        <v>8.9999999999999998E-4</v>
      </c>
      <c r="AO177">
        <v>1.1299999999999999E-2</v>
      </c>
      <c r="AP177">
        <v>1E-4</v>
      </c>
      <c r="AQ177">
        <v>1.3100000000000001E-2</v>
      </c>
      <c r="AR177">
        <v>1E-4</v>
      </c>
      <c r="AS177">
        <v>2.7000000000000001E-3</v>
      </c>
      <c r="AT177">
        <v>0</v>
      </c>
      <c r="AU177">
        <v>1.9300000000000001E-2</v>
      </c>
      <c r="AV177">
        <v>1E-4</v>
      </c>
      <c r="AW177">
        <v>1.2999999999999999E-3</v>
      </c>
      <c r="AX177">
        <v>0</v>
      </c>
      <c r="AY177" t="s">
        <v>24</v>
      </c>
      <c r="AZ177">
        <v>4.8999999999999998E-3</v>
      </c>
      <c r="BE177" t="s">
        <v>24</v>
      </c>
      <c r="BF177">
        <v>0.10150000000000001</v>
      </c>
      <c r="BG177" t="s">
        <v>24</v>
      </c>
      <c r="BH177">
        <v>4.07E-2</v>
      </c>
      <c r="BI177" t="s">
        <v>24</v>
      </c>
      <c r="BJ177">
        <v>6.5199999999999994E-2</v>
      </c>
      <c r="BK177" t="s">
        <v>24</v>
      </c>
      <c r="BL177">
        <v>8.5300000000000001E-2</v>
      </c>
      <c r="BQ177">
        <v>6.1999999999999998E-3</v>
      </c>
      <c r="BR177">
        <v>2.0000000000000001E-4</v>
      </c>
      <c r="BS177" t="s">
        <v>24</v>
      </c>
      <c r="BT177">
        <v>1.8100000000000002E-2</v>
      </c>
      <c r="BY177" t="s">
        <v>24</v>
      </c>
      <c r="BZ177">
        <v>4.4999999999999997E-3</v>
      </c>
      <c r="CA177">
        <v>4.0000000000000002E-4</v>
      </c>
      <c r="CB177">
        <v>1E-4</v>
      </c>
      <c r="CC177">
        <v>1.6000000000000001E-3</v>
      </c>
      <c r="CD177">
        <v>1E-4</v>
      </c>
      <c r="CE177" t="s">
        <v>24</v>
      </c>
      <c r="CF177">
        <v>1.4200000000000001E-2</v>
      </c>
      <c r="CG177">
        <v>1.5E-3</v>
      </c>
      <c r="CH177">
        <v>1E-4</v>
      </c>
      <c r="CI177">
        <v>2.9999999999999997E-4</v>
      </c>
      <c r="CJ177">
        <v>1E-4</v>
      </c>
      <c r="CK177">
        <v>59.78</v>
      </c>
      <c r="CL177">
        <v>0.06</v>
      </c>
      <c r="CM177">
        <v>8.8000000000000005E-3</v>
      </c>
      <c r="CN177">
        <v>5.9999999999999995E-4</v>
      </c>
      <c r="CO177">
        <v>3.8433000000000002</v>
      </c>
      <c r="CP177">
        <v>6.8999999999999999E-3</v>
      </c>
      <c r="CQ177">
        <v>5.1000000000000004E-3</v>
      </c>
      <c r="CR177">
        <v>2.0000000000000001E-4</v>
      </c>
      <c r="CS177" t="s">
        <v>24</v>
      </c>
      <c r="CT177">
        <v>3.0000000000000001E-3</v>
      </c>
      <c r="CU177">
        <v>512220</v>
      </c>
      <c r="CV177" t="s">
        <v>247</v>
      </c>
      <c r="CW177" t="s">
        <v>246</v>
      </c>
      <c r="CX177">
        <v>92.66</v>
      </c>
      <c r="CY177">
        <v>73.540000000000006</v>
      </c>
      <c r="CZ177">
        <v>166.19</v>
      </c>
      <c r="DA177">
        <v>116.29</v>
      </c>
      <c r="DB177">
        <v>118.13</v>
      </c>
      <c r="DC177">
        <v>234.41</v>
      </c>
      <c r="DD177" t="s">
        <v>245</v>
      </c>
    </row>
    <row r="178" spans="1:108" x14ac:dyDescent="0.2">
      <c r="A178">
        <v>510</v>
      </c>
      <c r="B178" s="40">
        <v>43550</v>
      </c>
      <c r="C178" s="39">
        <v>0.68023148148148149</v>
      </c>
      <c r="D178" t="s">
        <v>264</v>
      </c>
      <c r="E178" t="s">
        <v>249</v>
      </c>
      <c r="F178" t="s">
        <v>349</v>
      </c>
      <c r="G178" s="42">
        <v>7.4961693999999701</v>
      </c>
      <c r="H178">
        <v>338</v>
      </c>
      <c r="I178">
        <v>1.47</v>
      </c>
      <c r="J178">
        <v>0.17</v>
      </c>
      <c r="K178">
        <v>4.181</v>
      </c>
      <c r="L178">
        <v>3.3599999999999998E-2</v>
      </c>
      <c r="M178">
        <v>8.2871000000000006</v>
      </c>
      <c r="N178">
        <v>2.3800000000000002E-2</v>
      </c>
      <c r="O178">
        <v>3.04E-2</v>
      </c>
      <c r="P178">
        <v>3.0999999999999999E-3</v>
      </c>
      <c r="Q178" t="s">
        <v>24</v>
      </c>
      <c r="R178">
        <v>1.66E-2</v>
      </c>
      <c r="S178">
        <v>22.049099999999999</v>
      </c>
      <c r="T178">
        <v>4.8099999999999997E-2</v>
      </c>
      <c r="U178">
        <v>0.97030000000000005</v>
      </c>
      <c r="V178">
        <v>3.7000000000000002E-3</v>
      </c>
      <c r="W178">
        <v>0.2409</v>
      </c>
      <c r="X178">
        <v>2.5999999999999999E-3</v>
      </c>
      <c r="Y178">
        <v>0.42320000000000002</v>
      </c>
      <c r="Z178">
        <v>4.1000000000000003E-3</v>
      </c>
      <c r="AA178">
        <v>3.5400000000000001E-2</v>
      </c>
      <c r="AB178">
        <v>1.6000000000000001E-3</v>
      </c>
      <c r="AC178">
        <v>0.03</v>
      </c>
      <c r="AD178">
        <v>5.9999999999999995E-4</v>
      </c>
      <c r="AE178" t="s">
        <v>24</v>
      </c>
      <c r="AF178">
        <v>1.4500000000000001E-2</v>
      </c>
      <c r="AG178">
        <v>7.6E-3</v>
      </c>
      <c r="AH178">
        <v>1E-4</v>
      </c>
      <c r="AI178">
        <v>1.2999999999999999E-3</v>
      </c>
      <c r="AJ178">
        <v>1E-4</v>
      </c>
      <c r="AK178" t="s">
        <v>24</v>
      </c>
      <c r="AL178">
        <v>1E-3</v>
      </c>
      <c r="AO178">
        <v>1.12E-2</v>
      </c>
      <c r="AP178">
        <v>1E-4</v>
      </c>
      <c r="AQ178">
        <v>1.32E-2</v>
      </c>
      <c r="AR178">
        <v>1E-4</v>
      </c>
      <c r="AS178">
        <v>2.5000000000000001E-3</v>
      </c>
      <c r="AT178">
        <v>0</v>
      </c>
      <c r="AU178">
        <v>2.0400000000000001E-2</v>
      </c>
      <c r="AV178">
        <v>1E-4</v>
      </c>
      <c r="AW178">
        <v>1.1999999999999999E-3</v>
      </c>
      <c r="AX178">
        <v>0</v>
      </c>
      <c r="AY178" t="s">
        <v>24</v>
      </c>
      <c r="AZ178">
        <v>4.7999999999999996E-3</v>
      </c>
      <c r="BE178" t="s">
        <v>24</v>
      </c>
      <c r="BF178">
        <v>0.1011</v>
      </c>
      <c r="BG178" t="s">
        <v>24</v>
      </c>
      <c r="BH178">
        <v>4.0500000000000001E-2</v>
      </c>
      <c r="BI178" t="s">
        <v>24</v>
      </c>
      <c r="BJ178">
        <v>6.4799999999999996E-2</v>
      </c>
      <c r="BK178" t="s">
        <v>24</v>
      </c>
      <c r="BL178">
        <v>8.48E-2</v>
      </c>
      <c r="BQ178">
        <v>6.0000000000000001E-3</v>
      </c>
      <c r="BR178">
        <v>2.0000000000000001E-4</v>
      </c>
      <c r="BS178" t="s">
        <v>24</v>
      </c>
      <c r="BT178">
        <v>1.8200000000000001E-2</v>
      </c>
      <c r="BY178" t="s">
        <v>24</v>
      </c>
      <c r="BZ178">
        <v>4.5999999999999999E-3</v>
      </c>
      <c r="CA178">
        <v>5.9999999999999995E-4</v>
      </c>
      <c r="CB178">
        <v>1E-4</v>
      </c>
      <c r="CC178">
        <v>1.8E-3</v>
      </c>
      <c r="CD178">
        <v>1E-4</v>
      </c>
      <c r="CE178" t="s">
        <v>24</v>
      </c>
      <c r="CF178">
        <v>1.41E-2</v>
      </c>
      <c r="CG178">
        <v>1.6000000000000001E-3</v>
      </c>
      <c r="CH178">
        <v>1E-4</v>
      </c>
      <c r="CI178">
        <v>2.0000000000000001E-4</v>
      </c>
      <c r="CJ178">
        <v>1E-4</v>
      </c>
      <c r="CK178">
        <v>58.54</v>
      </c>
      <c r="CL178">
        <v>0.12</v>
      </c>
      <c r="CM178">
        <v>1.03E-2</v>
      </c>
      <c r="CN178">
        <v>5.9999999999999995E-4</v>
      </c>
      <c r="CO178">
        <v>3.6589999999999998</v>
      </c>
      <c r="CP178">
        <v>8.9999999999999993E-3</v>
      </c>
      <c r="CQ178">
        <v>4.7999999999999996E-3</v>
      </c>
      <c r="CR178">
        <v>2.0000000000000001E-4</v>
      </c>
      <c r="CS178" t="s">
        <v>24</v>
      </c>
      <c r="CT178">
        <v>3.0000000000000001E-3</v>
      </c>
      <c r="CU178">
        <v>512220</v>
      </c>
      <c r="CV178" t="s">
        <v>247</v>
      </c>
      <c r="CW178" t="s">
        <v>246</v>
      </c>
      <c r="CX178">
        <v>91.62</v>
      </c>
      <c r="CY178">
        <v>73.680000000000007</v>
      </c>
      <c r="CZ178">
        <v>165.31</v>
      </c>
      <c r="DA178">
        <v>116.18</v>
      </c>
      <c r="DB178">
        <v>118.16</v>
      </c>
      <c r="DC178">
        <v>234.34</v>
      </c>
      <c r="DD178" t="s">
        <v>245</v>
      </c>
    </row>
    <row r="179" spans="1:108" x14ac:dyDescent="0.2">
      <c r="A179">
        <v>516</v>
      </c>
      <c r="B179" s="40">
        <v>43550</v>
      </c>
      <c r="C179" s="39">
        <v>0.70174768518518515</v>
      </c>
      <c r="D179" t="s">
        <v>288</v>
      </c>
      <c r="E179" t="s">
        <v>249</v>
      </c>
      <c r="F179" t="s">
        <v>349</v>
      </c>
      <c r="G179" s="42">
        <v>7.4543993999999705</v>
      </c>
      <c r="H179">
        <v>337</v>
      </c>
      <c r="I179">
        <v>2.02</v>
      </c>
      <c r="J179">
        <v>0.17</v>
      </c>
      <c r="K179">
        <v>3.8620999999999999</v>
      </c>
      <c r="L179">
        <v>3.2899999999999999E-2</v>
      </c>
      <c r="M179">
        <v>8.3379999999999992</v>
      </c>
      <c r="N179">
        <v>2.4E-2</v>
      </c>
      <c r="O179">
        <v>2.8299999999999999E-2</v>
      </c>
      <c r="P179">
        <v>3.2000000000000002E-3</v>
      </c>
      <c r="Q179" t="s">
        <v>24</v>
      </c>
      <c r="R179">
        <v>1.6299999999999999E-2</v>
      </c>
      <c r="S179">
        <v>22.060099999999998</v>
      </c>
      <c r="T179">
        <v>4.8399999999999999E-2</v>
      </c>
      <c r="U179">
        <v>0.78100000000000003</v>
      </c>
      <c r="V179">
        <v>3.3999999999999998E-3</v>
      </c>
      <c r="W179">
        <v>0.76700000000000002</v>
      </c>
      <c r="X179">
        <v>3.3E-3</v>
      </c>
      <c r="Y179">
        <v>0.40210000000000001</v>
      </c>
      <c r="Z179">
        <v>4.1000000000000003E-3</v>
      </c>
      <c r="AA179">
        <v>2.7799999999999998E-2</v>
      </c>
      <c r="AB179">
        <v>1.6000000000000001E-3</v>
      </c>
      <c r="AC179">
        <v>3.4200000000000001E-2</v>
      </c>
      <c r="AD179">
        <v>6.9999999999999999E-4</v>
      </c>
      <c r="AE179" t="s">
        <v>24</v>
      </c>
      <c r="AF179">
        <v>1.3899999999999999E-2</v>
      </c>
      <c r="AG179">
        <v>8.3999999999999995E-3</v>
      </c>
      <c r="AH179">
        <v>1E-4</v>
      </c>
      <c r="AI179">
        <v>1E-3</v>
      </c>
      <c r="AJ179">
        <v>0</v>
      </c>
      <c r="AK179" t="s">
        <v>24</v>
      </c>
      <c r="AL179">
        <v>1E-3</v>
      </c>
      <c r="AO179">
        <v>9.4999999999999998E-3</v>
      </c>
      <c r="AP179">
        <v>1E-4</v>
      </c>
      <c r="AQ179">
        <v>1.2800000000000001E-2</v>
      </c>
      <c r="AR179">
        <v>1E-4</v>
      </c>
      <c r="AS179">
        <v>2.5999999999999999E-3</v>
      </c>
      <c r="AT179">
        <v>0</v>
      </c>
      <c r="AU179">
        <v>2.3099999999999999E-2</v>
      </c>
      <c r="AV179">
        <v>1E-4</v>
      </c>
      <c r="AW179">
        <v>1.1999999999999999E-3</v>
      </c>
      <c r="AX179">
        <v>0</v>
      </c>
      <c r="AY179" t="s">
        <v>24</v>
      </c>
      <c r="AZ179">
        <v>5.0000000000000001E-3</v>
      </c>
      <c r="BE179" t="s">
        <v>24</v>
      </c>
      <c r="BF179">
        <v>0.104</v>
      </c>
      <c r="BG179" t="s">
        <v>24</v>
      </c>
      <c r="BH179">
        <v>4.1599999999999998E-2</v>
      </c>
      <c r="BI179" t="s">
        <v>24</v>
      </c>
      <c r="BJ179">
        <v>6.6600000000000006E-2</v>
      </c>
      <c r="BK179" t="s">
        <v>24</v>
      </c>
      <c r="BL179">
        <v>8.72E-2</v>
      </c>
      <c r="BQ179">
        <v>5.4000000000000003E-3</v>
      </c>
      <c r="BR179">
        <v>2.0000000000000001E-4</v>
      </c>
      <c r="BS179" t="s">
        <v>24</v>
      </c>
      <c r="BT179">
        <v>1.83E-2</v>
      </c>
      <c r="BY179" t="s">
        <v>24</v>
      </c>
      <c r="BZ179">
        <v>4.4999999999999997E-3</v>
      </c>
      <c r="CA179">
        <v>5.9999999999999995E-4</v>
      </c>
      <c r="CB179">
        <v>1E-4</v>
      </c>
      <c r="CC179">
        <v>1.6000000000000001E-3</v>
      </c>
      <c r="CD179">
        <v>1E-4</v>
      </c>
      <c r="CE179" t="s">
        <v>24</v>
      </c>
      <c r="CF179">
        <v>1.44E-2</v>
      </c>
      <c r="CG179">
        <v>1.5E-3</v>
      </c>
      <c r="CH179">
        <v>1E-4</v>
      </c>
      <c r="CI179">
        <v>2.9999999999999997E-4</v>
      </c>
      <c r="CJ179">
        <v>1E-4</v>
      </c>
      <c r="CK179">
        <v>58.34</v>
      </c>
      <c r="CL179">
        <v>0.12</v>
      </c>
      <c r="CM179">
        <v>9.7999999999999997E-3</v>
      </c>
      <c r="CN179">
        <v>5.9999999999999995E-4</v>
      </c>
      <c r="CO179">
        <v>3.2557</v>
      </c>
      <c r="CP179">
        <v>8.2000000000000007E-3</v>
      </c>
      <c r="CQ179">
        <v>4.4999999999999997E-3</v>
      </c>
      <c r="CR179">
        <v>2.0000000000000001E-4</v>
      </c>
      <c r="CS179" t="s">
        <v>24</v>
      </c>
      <c r="CT179">
        <v>3.0000000000000001E-3</v>
      </c>
      <c r="CU179">
        <v>512220</v>
      </c>
      <c r="CV179" t="s">
        <v>247</v>
      </c>
      <c r="CW179" t="s">
        <v>246</v>
      </c>
      <c r="CX179">
        <v>91.82</v>
      </c>
      <c r="CY179">
        <v>74.77</v>
      </c>
      <c r="CZ179">
        <v>166.59</v>
      </c>
      <c r="DA179">
        <v>116.2</v>
      </c>
      <c r="DB179">
        <v>118.24</v>
      </c>
      <c r="DC179">
        <v>234.44</v>
      </c>
      <c r="DD179" t="s">
        <v>245</v>
      </c>
    </row>
    <row r="180" spans="1:108" x14ac:dyDescent="0.2">
      <c r="A180">
        <v>498</v>
      </c>
      <c r="B180" s="40">
        <v>43550</v>
      </c>
      <c r="C180" s="39">
        <v>0.6341782407407407</v>
      </c>
      <c r="D180" t="s">
        <v>263</v>
      </c>
      <c r="E180" t="s">
        <v>249</v>
      </c>
      <c r="F180" t="s">
        <v>349</v>
      </c>
      <c r="G180" s="42">
        <v>7.4126293999999708</v>
      </c>
      <c r="H180">
        <v>336</v>
      </c>
      <c r="I180">
        <v>1.51</v>
      </c>
      <c r="J180">
        <v>0.17</v>
      </c>
      <c r="K180">
        <v>4.6025999999999998</v>
      </c>
      <c r="L180">
        <v>3.4799999999999998E-2</v>
      </c>
      <c r="M180">
        <v>8.7357999999999993</v>
      </c>
      <c r="N180">
        <v>2.4799999999999999E-2</v>
      </c>
      <c r="O180">
        <v>2.7900000000000001E-2</v>
      </c>
      <c r="P180">
        <v>3.2000000000000002E-3</v>
      </c>
      <c r="Q180" t="s">
        <v>24</v>
      </c>
      <c r="R180">
        <v>1.6400000000000001E-2</v>
      </c>
      <c r="S180">
        <v>21.489000000000001</v>
      </c>
      <c r="T180">
        <v>4.7E-2</v>
      </c>
      <c r="U180">
        <v>1.0764</v>
      </c>
      <c r="V180">
        <v>3.8999999999999998E-3</v>
      </c>
      <c r="W180">
        <v>0.16969999999999999</v>
      </c>
      <c r="X180">
        <v>2.5999999999999999E-3</v>
      </c>
      <c r="Y180">
        <v>0.42909999999999998</v>
      </c>
      <c r="Z180">
        <v>4.1999999999999997E-3</v>
      </c>
      <c r="AA180">
        <v>3.3399999999999999E-2</v>
      </c>
      <c r="AB180">
        <v>1.6000000000000001E-3</v>
      </c>
      <c r="AC180">
        <v>2.98E-2</v>
      </c>
      <c r="AD180">
        <v>5.9999999999999995E-4</v>
      </c>
      <c r="AE180" t="s">
        <v>24</v>
      </c>
      <c r="AF180">
        <v>1.4500000000000001E-2</v>
      </c>
      <c r="AG180">
        <v>7.4999999999999997E-3</v>
      </c>
      <c r="AH180">
        <v>1E-4</v>
      </c>
      <c r="AI180">
        <v>8.9999999999999998E-4</v>
      </c>
      <c r="AJ180">
        <v>1E-4</v>
      </c>
      <c r="AK180" t="s">
        <v>24</v>
      </c>
      <c r="AL180">
        <v>1E-3</v>
      </c>
      <c r="AO180">
        <v>1.1599999999999999E-2</v>
      </c>
      <c r="AP180">
        <v>1E-4</v>
      </c>
      <c r="AQ180">
        <v>1.34E-2</v>
      </c>
      <c r="AR180">
        <v>1E-4</v>
      </c>
      <c r="AS180">
        <v>2.3999999999999998E-3</v>
      </c>
      <c r="AT180">
        <v>0</v>
      </c>
      <c r="AU180">
        <v>1.9900000000000001E-2</v>
      </c>
      <c r="AV180">
        <v>1E-4</v>
      </c>
      <c r="AW180">
        <v>1.2999999999999999E-3</v>
      </c>
      <c r="AX180">
        <v>0</v>
      </c>
      <c r="AY180" t="s">
        <v>24</v>
      </c>
      <c r="AZ180">
        <v>4.8999999999999998E-3</v>
      </c>
      <c r="BE180" t="s">
        <v>24</v>
      </c>
      <c r="BF180">
        <v>0.1019</v>
      </c>
      <c r="BG180">
        <v>1E-3</v>
      </c>
      <c r="BH180">
        <v>2.0000000000000001E-4</v>
      </c>
      <c r="BI180" t="s">
        <v>24</v>
      </c>
      <c r="BJ180">
        <v>6.5299999999999997E-2</v>
      </c>
      <c r="BK180" t="s">
        <v>24</v>
      </c>
      <c r="BL180">
        <v>8.5699999999999998E-2</v>
      </c>
      <c r="BQ180">
        <v>6.4000000000000003E-3</v>
      </c>
      <c r="BR180">
        <v>2.0000000000000001E-4</v>
      </c>
      <c r="BS180" t="s">
        <v>24</v>
      </c>
      <c r="BT180">
        <v>1.7999999999999999E-2</v>
      </c>
      <c r="BY180" t="s">
        <v>24</v>
      </c>
      <c r="BZ180">
        <v>4.4999999999999997E-3</v>
      </c>
      <c r="CA180">
        <v>5.9999999999999995E-4</v>
      </c>
      <c r="CB180">
        <v>1E-4</v>
      </c>
      <c r="CC180">
        <v>1.8E-3</v>
      </c>
      <c r="CD180">
        <v>1E-4</v>
      </c>
      <c r="CE180" t="s">
        <v>24</v>
      </c>
      <c r="CF180">
        <v>1.43E-2</v>
      </c>
      <c r="CG180">
        <v>1.6999999999999999E-3</v>
      </c>
      <c r="CH180">
        <v>1E-4</v>
      </c>
      <c r="CI180">
        <v>2.9999999999999997E-4</v>
      </c>
      <c r="CJ180">
        <v>1E-4</v>
      </c>
      <c r="CK180">
        <v>58.15</v>
      </c>
      <c r="CL180">
        <v>0.11</v>
      </c>
      <c r="CM180">
        <v>1.0500000000000001E-2</v>
      </c>
      <c r="CN180">
        <v>6.9999999999999999E-4</v>
      </c>
      <c r="CO180">
        <v>3.6638999999999999</v>
      </c>
      <c r="CP180">
        <v>9.1000000000000004E-3</v>
      </c>
      <c r="CQ180">
        <v>5.1999999999999998E-3</v>
      </c>
      <c r="CR180">
        <v>2.0000000000000001E-4</v>
      </c>
      <c r="CS180" t="s">
        <v>24</v>
      </c>
      <c r="CT180">
        <v>3.0000000000000001E-3</v>
      </c>
      <c r="CU180">
        <v>512220</v>
      </c>
      <c r="CV180" t="s">
        <v>247</v>
      </c>
      <c r="CW180" t="s">
        <v>246</v>
      </c>
      <c r="CX180">
        <v>91.84</v>
      </c>
      <c r="CY180">
        <v>74.849999999999994</v>
      </c>
      <c r="CZ180">
        <v>166.69</v>
      </c>
      <c r="DA180">
        <v>116.22</v>
      </c>
      <c r="DB180">
        <v>118.21</v>
      </c>
      <c r="DC180">
        <v>234.43</v>
      </c>
      <c r="DD180" t="s">
        <v>245</v>
      </c>
    </row>
    <row r="181" spans="1:108" x14ac:dyDescent="0.2">
      <c r="A181">
        <v>453</v>
      </c>
      <c r="B181" s="40">
        <v>43550</v>
      </c>
      <c r="C181" s="39">
        <v>0.4334837962962963</v>
      </c>
      <c r="D181" t="s">
        <v>290</v>
      </c>
      <c r="E181" t="s">
        <v>249</v>
      </c>
      <c r="F181" t="s">
        <v>349</v>
      </c>
      <c r="G181" s="42">
        <v>7.3708593999999712</v>
      </c>
      <c r="H181">
        <v>335</v>
      </c>
      <c r="I181">
        <v>1.25</v>
      </c>
      <c r="J181">
        <v>0.18</v>
      </c>
      <c r="K181">
        <v>4.4181999999999997</v>
      </c>
      <c r="L181">
        <v>3.5000000000000003E-2</v>
      </c>
      <c r="M181">
        <v>8.5554000000000006</v>
      </c>
      <c r="N181">
        <v>2.4899999999999999E-2</v>
      </c>
      <c r="O181">
        <v>2.87E-2</v>
      </c>
      <c r="P181">
        <v>3.2000000000000002E-3</v>
      </c>
      <c r="Q181">
        <v>2.86E-2</v>
      </c>
      <c r="R181">
        <v>2E-3</v>
      </c>
      <c r="S181">
        <v>22.2362</v>
      </c>
      <c r="T181">
        <v>4.9700000000000001E-2</v>
      </c>
      <c r="U181">
        <v>1.1452</v>
      </c>
      <c r="V181">
        <v>4.1000000000000003E-3</v>
      </c>
      <c r="W181">
        <v>0.16239999999999999</v>
      </c>
      <c r="X181">
        <v>2.5999999999999999E-3</v>
      </c>
      <c r="Y181">
        <v>0.43809999999999999</v>
      </c>
      <c r="Z181">
        <v>4.1999999999999997E-3</v>
      </c>
      <c r="AA181">
        <v>3.5799999999999998E-2</v>
      </c>
      <c r="AB181">
        <v>1.6000000000000001E-3</v>
      </c>
      <c r="AC181">
        <v>3.6600000000000001E-2</v>
      </c>
      <c r="AD181">
        <v>6.9999999999999999E-4</v>
      </c>
      <c r="AE181" t="s">
        <v>24</v>
      </c>
      <c r="AF181">
        <v>1.5100000000000001E-2</v>
      </c>
      <c r="AG181">
        <v>8.0999999999999996E-3</v>
      </c>
      <c r="AH181">
        <v>1E-4</v>
      </c>
      <c r="AI181">
        <v>1.1999999999999999E-3</v>
      </c>
      <c r="AJ181">
        <v>1E-4</v>
      </c>
      <c r="AK181" t="s">
        <v>24</v>
      </c>
      <c r="AL181">
        <v>8.9999999999999998E-4</v>
      </c>
      <c r="AO181">
        <v>1.23E-2</v>
      </c>
      <c r="AP181">
        <v>1E-4</v>
      </c>
      <c r="AQ181">
        <v>1.37E-2</v>
      </c>
      <c r="AR181">
        <v>1E-4</v>
      </c>
      <c r="AS181">
        <v>2.5999999999999999E-3</v>
      </c>
      <c r="AT181">
        <v>0</v>
      </c>
      <c r="AU181">
        <v>1.8499999999999999E-2</v>
      </c>
      <c r="AV181">
        <v>1E-4</v>
      </c>
      <c r="AW181">
        <v>1.4E-3</v>
      </c>
      <c r="AX181">
        <v>0</v>
      </c>
      <c r="AY181" t="s">
        <v>24</v>
      </c>
      <c r="AZ181">
        <v>4.7999999999999996E-3</v>
      </c>
      <c r="BE181" t="s">
        <v>24</v>
      </c>
      <c r="BF181">
        <v>0.1009</v>
      </c>
      <c r="BG181" t="s">
        <v>24</v>
      </c>
      <c r="BH181">
        <v>4.0399999999999998E-2</v>
      </c>
      <c r="BI181" t="s">
        <v>24</v>
      </c>
      <c r="BJ181">
        <v>6.4600000000000005E-2</v>
      </c>
      <c r="BK181" t="s">
        <v>24</v>
      </c>
      <c r="BL181">
        <v>8.4500000000000006E-2</v>
      </c>
      <c r="BQ181">
        <v>6.4000000000000003E-3</v>
      </c>
      <c r="BR181">
        <v>2.0000000000000001E-4</v>
      </c>
      <c r="BS181" t="s">
        <v>24</v>
      </c>
      <c r="BT181">
        <v>1.7999999999999999E-2</v>
      </c>
      <c r="BY181" t="s">
        <v>24</v>
      </c>
      <c r="BZ181">
        <v>4.4999999999999997E-3</v>
      </c>
      <c r="CA181">
        <v>5.9999999999999995E-4</v>
      </c>
      <c r="CB181">
        <v>1E-4</v>
      </c>
      <c r="CC181">
        <v>2.2000000000000001E-3</v>
      </c>
      <c r="CD181">
        <v>1E-4</v>
      </c>
      <c r="CE181" t="s">
        <v>24</v>
      </c>
      <c r="CF181">
        <v>1.43E-2</v>
      </c>
      <c r="CG181">
        <v>1.6999999999999999E-3</v>
      </c>
      <c r="CH181">
        <v>1E-4</v>
      </c>
      <c r="CI181">
        <v>2.9999999999999997E-4</v>
      </c>
      <c r="CJ181">
        <v>1E-4</v>
      </c>
      <c r="CK181">
        <v>57.65</v>
      </c>
      <c r="CL181">
        <v>0.12</v>
      </c>
      <c r="CM181">
        <v>8.8999999999999999E-3</v>
      </c>
      <c r="CN181">
        <v>5.9999999999999995E-4</v>
      </c>
      <c r="CO181">
        <v>3.927</v>
      </c>
      <c r="CP181">
        <v>9.7999999999999997E-3</v>
      </c>
      <c r="CQ181">
        <v>5.4000000000000003E-3</v>
      </c>
      <c r="CR181">
        <v>2.0000000000000001E-4</v>
      </c>
      <c r="CS181" t="s">
        <v>24</v>
      </c>
      <c r="CT181">
        <v>3.0000000000000001E-3</v>
      </c>
      <c r="CU181">
        <v>512220</v>
      </c>
      <c r="CV181" t="s">
        <v>247</v>
      </c>
      <c r="CW181" t="s">
        <v>246</v>
      </c>
      <c r="CX181">
        <v>92.41</v>
      </c>
      <c r="CY181">
        <v>73.59</v>
      </c>
      <c r="CZ181">
        <v>166</v>
      </c>
      <c r="DA181">
        <v>116.32</v>
      </c>
      <c r="DB181">
        <v>118.13</v>
      </c>
      <c r="DC181">
        <v>234.44</v>
      </c>
      <c r="DD181" t="s">
        <v>245</v>
      </c>
    </row>
    <row r="182" spans="1:108" x14ac:dyDescent="0.2">
      <c r="A182">
        <v>527</v>
      </c>
      <c r="B182" s="40">
        <v>43551</v>
      </c>
      <c r="C182" s="39">
        <v>0.44686342592592593</v>
      </c>
      <c r="D182" t="s">
        <v>299</v>
      </c>
      <c r="E182" t="s">
        <v>249</v>
      </c>
      <c r="F182" t="s">
        <v>349</v>
      </c>
      <c r="G182" s="42">
        <v>7.3290893999999716</v>
      </c>
      <c r="H182">
        <v>334</v>
      </c>
      <c r="I182" t="s">
        <v>24</v>
      </c>
      <c r="J182">
        <v>0.73</v>
      </c>
      <c r="K182">
        <v>4.7042999999999999</v>
      </c>
      <c r="L182">
        <v>3.5499999999999997E-2</v>
      </c>
      <c r="M182">
        <v>9.1062999999999992</v>
      </c>
      <c r="N182">
        <v>2.0799999999999999E-2</v>
      </c>
      <c r="O182">
        <v>5.6500000000000002E-2</v>
      </c>
      <c r="P182">
        <v>3.3999999999999998E-3</v>
      </c>
      <c r="Q182" t="s">
        <v>24</v>
      </c>
      <c r="R182">
        <v>1.6500000000000001E-2</v>
      </c>
      <c r="S182">
        <v>20.6083</v>
      </c>
      <c r="T182">
        <v>2.8899999999999999E-2</v>
      </c>
      <c r="U182">
        <v>1.2771999999999999</v>
      </c>
      <c r="V182">
        <v>3.7000000000000002E-3</v>
      </c>
      <c r="W182">
        <v>0.31859999999999999</v>
      </c>
      <c r="X182">
        <v>2.7000000000000001E-3</v>
      </c>
      <c r="Y182">
        <v>0.42230000000000001</v>
      </c>
      <c r="Z182">
        <v>4.1000000000000003E-3</v>
      </c>
      <c r="AA182">
        <v>3.1600000000000003E-2</v>
      </c>
      <c r="AB182">
        <v>1.6000000000000001E-3</v>
      </c>
      <c r="AC182">
        <v>2.5899999999999999E-2</v>
      </c>
      <c r="AD182">
        <v>5.9999999999999995E-4</v>
      </c>
      <c r="AE182" t="s">
        <v>24</v>
      </c>
      <c r="AF182">
        <v>1.5699999999999999E-2</v>
      </c>
      <c r="AG182">
        <v>9.1000000000000004E-3</v>
      </c>
      <c r="AH182">
        <v>1E-4</v>
      </c>
      <c r="AI182">
        <v>1.1999999999999999E-3</v>
      </c>
      <c r="AJ182">
        <v>1E-4</v>
      </c>
      <c r="AK182" t="s">
        <v>24</v>
      </c>
      <c r="AL182">
        <v>8.9999999999999998E-4</v>
      </c>
      <c r="AO182">
        <v>1.26E-2</v>
      </c>
      <c r="AP182">
        <v>1E-4</v>
      </c>
      <c r="AQ182">
        <v>1.3299999999999999E-2</v>
      </c>
      <c r="AR182">
        <v>1E-4</v>
      </c>
      <c r="AS182">
        <v>3.2000000000000002E-3</v>
      </c>
      <c r="AT182">
        <v>0</v>
      </c>
      <c r="AU182">
        <v>1.7600000000000001E-2</v>
      </c>
      <c r="AV182">
        <v>1E-4</v>
      </c>
      <c r="AW182">
        <v>1.4E-3</v>
      </c>
      <c r="AX182">
        <v>0</v>
      </c>
      <c r="AY182" t="s">
        <v>24</v>
      </c>
      <c r="AZ182">
        <v>4.7000000000000002E-3</v>
      </c>
      <c r="BE182" t="s">
        <v>24</v>
      </c>
      <c r="BF182">
        <v>0.10009999999999999</v>
      </c>
      <c r="BG182" t="s">
        <v>24</v>
      </c>
      <c r="BH182">
        <v>4.0099999999999997E-2</v>
      </c>
      <c r="BI182">
        <v>1.1999999999999999E-3</v>
      </c>
      <c r="BJ182">
        <v>2.9999999999999997E-4</v>
      </c>
      <c r="BK182" t="s">
        <v>24</v>
      </c>
      <c r="BL182">
        <v>8.4000000000000005E-2</v>
      </c>
      <c r="BQ182">
        <v>6.7999999999999996E-3</v>
      </c>
      <c r="BR182">
        <v>2.0000000000000001E-4</v>
      </c>
      <c r="BS182" t="s">
        <v>24</v>
      </c>
      <c r="BT182">
        <v>1.77E-2</v>
      </c>
      <c r="BY182" t="s">
        <v>24</v>
      </c>
      <c r="BZ182">
        <v>4.4000000000000003E-3</v>
      </c>
      <c r="CA182">
        <v>5.0000000000000001E-4</v>
      </c>
      <c r="CB182">
        <v>1E-4</v>
      </c>
      <c r="CC182">
        <v>1.8E-3</v>
      </c>
      <c r="CD182">
        <v>1E-4</v>
      </c>
      <c r="CE182" t="s">
        <v>24</v>
      </c>
      <c r="CF182">
        <v>1.4E-2</v>
      </c>
      <c r="CG182">
        <v>1.8E-3</v>
      </c>
      <c r="CH182">
        <v>1E-4</v>
      </c>
      <c r="CI182">
        <v>2.9999999999999997E-4</v>
      </c>
      <c r="CJ182">
        <v>1E-4</v>
      </c>
      <c r="CK182">
        <v>59.02</v>
      </c>
      <c r="CL182">
        <v>0.06</v>
      </c>
      <c r="CM182">
        <v>9.9000000000000008E-3</v>
      </c>
      <c r="CN182">
        <v>6.9999999999999999E-4</v>
      </c>
      <c r="CO182">
        <v>4.3433000000000002</v>
      </c>
      <c r="CP182">
        <v>7.6E-3</v>
      </c>
      <c r="CQ182">
        <v>5.1000000000000004E-3</v>
      </c>
      <c r="CR182">
        <v>2.0000000000000001E-4</v>
      </c>
      <c r="CS182" t="s">
        <v>24</v>
      </c>
      <c r="CT182">
        <v>3.0000000000000001E-3</v>
      </c>
      <c r="CU182">
        <v>512220</v>
      </c>
      <c r="CV182" t="s">
        <v>247</v>
      </c>
      <c r="CW182" t="s">
        <v>246</v>
      </c>
      <c r="CX182">
        <v>92.37</v>
      </c>
      <c r="CY182">
        <v>74.790000000000006</v>
      </c>
      <c r="CZ182">
        <v>167.15</v>
      </c>
      <c r="DA182">
        <v>116.27</v>
      </c>
      <c r="DB182">
        <v>118.14</v>
      </c>
      <c r="DC182">
        <v>234.41</v>
      </c>
      <c r="DD182" t="s">
        <v>245</v>
      </c>
    </row>
    <row r="183" spans="1:108" x14ac:dyDescent="0.2">
      <c r="A183">
        <v>462</v>
      </c>
      <c r="B183" s="40">
        <v>43550</v>
      </c>
      <c r="C183" s="39">
        <v>0.46395833333333331</v>
      </c>
      <c r="D183" t="s">
        <v>282</v>
      </c>
      <c r="E183" t="s">
        <v>249</v>
      </c>
      <c r="F183" t="s">
        <v>349</v>
      </c>
      <c r="G183" s="42">
        <v>7.2873193999999719</v>
      </c>
      <c r="H183">
        <v>333</v>
      </c>
      <c r="I183">
        <v>1.75</v>
      </c>
      <c r="J183">
        <v>0.17</v>
      </c>
      <c r="K183">
        <v>4.8822000000000001</v>
      </c>
      <c r="L183">
        <v>3.5499999999999997E-2</v>
      </c>
      <c r="M183">
        <v>9.1569000000000003</v>
      </c>
      <c r="N183">
        <v>2.5700000000000001E-2</v>
      </c>
      <c r="O183">
        <v>3.5400000000000001E-2</v>
      </c>
      <c r="P183">
        <v>3.2000000000000002E-3</v>
      </c>
      <c r="Q183" t="s">
        <v>24</v>
      </c>
      <c r="R183">
        <v>1.6500000000000001E-2</v>
      </c>
      <c r="S183">
        <v>21.395700000000001</v>
      </c>
      <c r="T183">
        <v>4.6699999999999998E-2</v>
      </c>
      <c r="U183">
        <v>1.1946000000000001</v>
      </c>
      <c r="V183">
        <v>4.1999999999999997E-3</v>
      </c>
      <c r="W183">
        <v>8.6300000000000002E-2</v>
      </c>
      <c r="X183">
        <v>2.5000000000000001E-3</v>
      </c>
      <c r="Y183">
        <v>0.44590000000000002</v>
      </c>
      <c r="Z183">
        <v>4.3E-3</v>
      </c>
      <c r="AA183">
        <v>3.6799999999999999E-2</v>
      </c>
      <c r="AB183">
        <v>1.6000000000000001E-3</v>
      </c>
      <c r="AC183">
        <v>3.61E-2</v>
      </c>
      <c r="AD183">
        <v>6.9999999999999999E-4</v>
      </c>
      <c r="AE183" t="s">
        <v>24</v>
      </c>
      <c r="AF183">
        <v>1.4800000000000001E-2</v>
      </c>
      <c r="AG183">
        <v>7.1000000000000004E-3</v>
      </c>
      <c r="AH183">
        <v>1E-4</v>
      </c>
      <c r="AI183">
        <v>8.9999999999999998E-4</v>
      </c>
      <c r="AJ183">
        <v>1E-4</v>
      </c>
      <c r="AK183" t="s">
        <v>24</v>
      </c>
      <c r="AL183">
        <v>1E-3</v>
      </c>
      <c r="AO183">
        <v>1.21E-2</v>
      </c>
      <c r="AP183">
        <v>1E-4</v>
      </c>
      <c r="AQ183">
        <v>1.38E-2</v>
      </c>
      <c r="AR183">
        <v>1E-4</v>
      </c>
      <c r="AS183">
        <v>2.5000000000000001E-3</v>
      </c>
      <c r="AT183">
        <v>0</v>
      </c>
      <c r="AU183">
        <v>1.8200000000000001E-2</v>
      </c>
      <c r="AV183">
        <v>1E-4</v>
      </c>
      <c r="AW183">
        <v>1.4E-3</v>
      </c>
      <c r="AX183">
        <v>0</v>
      </c>
      <c r="AY183" t="s">
        <v>24</v>
      </c>
      <c r="AZ183">
        <v>4.7999999999999996E-3</v>
      </c>
      <c r="BE183" t="s">
        <v>24</v>
      </c>
      <c r="BF183">
        <v>0.1016</v>
      </c>
      <c r="BG183">
        <v>8.9999999999999998E-4</v>
      </c>
      <c r="BH183">
        <v>2.0000000000000001E-4</v>
      </c>
      <c r="BI183" t="s">
        <v>24</v>
      </c>
      <c r="BJ183">
        <v>6.5299999999999997E-2</v>
      </c>
      <c r="BK183" t="s">
        <v>24</v>
      </c>
      <c r="BL183">
        <v>8.5699999999999998E-2</v>
      </c>
      <c r="BQ183">
        <v>6.6E-3</v>
      </c>
      <c r="BR183">
        <v>2.0000000000000001E-4</v>
      </c>
      <c r="BS183" t="s">
        <v>24</v>
      </c>
      <c r="BT183">
        <v>1.8100000000000002E-2</v>
      </c>
      <c r="BY183" t="s">
        <v>24</v>
      </c>
      <c r="BZ183">
        <v>4.4999999999999997E-3</v>
      </c>
      <c r="CA183">
        <v>5.9999999999999995E-4</v>
      </c>
      <c r="CB183">
        <v>1E-4</v>
      </c>
      <c r="CC183">
        <v>1.8E-3</v>
      </c>
      <c r="CD183">
        <v>1E-4</v>
      </c>
      <c r="CE183" t="s">
        <v>24</v>
      </c>
      <c r="CF183">
        <v>1.4200000000000001E-2</v>
      </c>
      <c r="CG183">
        <v>1.6000000000000001E-3</v>
      </c>
      <c r="CH183">
        <v>1E-4</v>
      </c>
      <c r="CI183">
        <v>5.0000000000000001E-4</v>
      </c>
      <c r="CJ183">
        <v>1E-4</v>
      </c>
      <c r="CK183">
        <v>57.1</v>
      </c>
      <c r="CL183">
        <v>0.11</v>
      </c>
      <c r="CM183">
        <v>1.04E-2</v>
      </c>
      <c r="CN183">
        <v>6.9999999999999999E-4</v>
      </c>
      <c r="CO183">
        <v>3.7955999999999999</v>
      </c>
      <c r="CP183">
        <v>9.2999999999999992E-3</v>
      </c>
      <c r="CQ183">
        <v>5.4999999999999997E-3</v>
      </c>
      <c r="CR183">
        <v>2.0000000000000001E-4</v>
      </c>
      <c r="CS183" t="s">
        <v>24</v>
      </c>
      <c r="CT183">
        <v>3.0000000000000001E-3</v>
      </c>
      <c r="CU183">
        <v>512220</v>
      </c>
      <c r="CV183" t="s">
        <v>247</v>
      </c>
      <c r="CW183" t="s">
        <v>246</v>
      </c>
      <c r="CX183">
        <v>91.75</v>
      </c>
      <c r="CY183">
        <v>74.55</v>
      </c>
      <c r="CZ183">
        <v>166.29</v>
      </c>
      <c r="DA183">
        <v>116.22</v>
      </c>
      <c r="DB183">
        <v>118.18</v>
      </c>
      <c r="DC183">
        <v>234.4</v>
      </c>
      <c r="DD183" t="s">
        <v>245</v>
      </c>
    </row>
    <row r="184" spans="1:108" x14ac:dyDescent="0.2">
      <c r="A184">
        <v>506</v>
      </c>
      <c r="B184" s="40">
        <v>43550</v>
      </c>
      <c r="C184" s="39">
        <v>0.66432870370370367</v>
      </c>
      <c r="D184" t="s">
        <v>273</v>
      </c>
      <c r="E184" t="s">
        <v>249</v>
      </c>
      <c r="F184" t="s">
        <v>349</v>
      </c>
      <c r="G184" s="42">
        <v>7.2455493999999723</v>
      </c>
      <c r="H184">
        <v>332</v>
      </c>
      <c r="I184">
        <v>1.32</v>
      </c>
      <c r="J184">
        <v>0.17</v>
      </c>
      <c r="K184">
        <v>4.3761000000000001</v>
      </c>
      <c r="L184">
        <v>3.4200000000000001E-2</v>
      </c>
      <c r="M184">
        <v>8.2424999999999997</v>
      </c>
      <c r="N184">
        <v>2.3699999999999999E-2</v>
      </c>
      <c r="O184">
        <v>0.03</v>
      </c>
      <c r="P184">
        <v>3.0999999999999999E-3</v>
      </c>
      <c r="Q184" t="s">
        <v>24</v>
      </c>
      <c r="R184">
        <v>1.6299999999999999E-2</v>
      </c>
      <c r="S184">
        <v>22.401299999999999</v>
      </c>
      <c r="T184">
        <v>4.8899999999999999E-2</v>
      </c>
      <c r="U184">
        <v>1.0927</v>
      </c>
      <c r="V184">
        <v>4.0000000000000001E-3</v>
      </c>
      <c r="W184">
        <v>2.58E-2</v>
      </c>
      <c r="X184">
        <v>2.3999999999999998E-3</v>
      </c>
      <c r="Y184">
        <v>0.43020000000000003</v>
      </c>
      <c r="Z184">
        <v>4.1999999999999997E-3</v>
      </c>
      <c r="AA184">
        <v>2.9600000000000001E-2</v>
      </c>
      <c r="AB184">
        <v>1.6000000000000001E-3</v>
      </c>
      <c r="AC184">
        <v>3.0099999999999998E-2</v>
      </c>
      <c r="AD184">
        <v>5.9999999999999995E-4</v>
      </c>
      <c r="AE184" t="s">
        <v>24</v>
      </c>
      <c r="AF184">
        <v>1.4500000000000001E-2</v>
      </c>
      <c r="AG184">
        <v>7.4999999999999997E-3</v>
      </c>
      <c r="AH184">
        <v>1E-4</v>
      </c>
      <c r="AI184">
        <v>1E-3</v>
      </c>
      <c r="AJ184">
        <v>1E-4</v>
      </c>
      <c r="AK184" t="s">
        <v>24</v>
      </c>
      <c r="AL184">
        <v>1E-3</v>
      </c>
      <c r="AO184">
        <v>1.2200000000000001E-2</v>
      </c>
      <c r="AP184">
        <v>1E-4</v>
      </c>
      <c r="AQ184">
        <v>1.3299999999999999E-2</v>
      </c>
      <c r="AR184">
        <v>1E-4</v>
      </c>
      <c r="AS184">
        <v>2.3999999999999998E-3</v>
      </c>
      <c r="AT184">
        <v>0</v>
      </c>
      <c r="AU184">
        <v>1.7399999999999999E-2</v>
      </c>
      <c r="AV184">
        <v>1E-4</v>
      </c>
      <c r="AW184">
        <v>1.1999999999999999E-3</v>
      </c>
      <c r="AX184">
        <v>0</v>
      </c>
      <c r="AY184" t="s">
        <v>24</v>
      </c>
      <c r="AZ184">
        <v>4.7999999999999996E-3</v>
      </c>
      <c r="BE184" t="s">
        <v>24</v>
      </c>
      <c r="BF184">
        <v>0.10059999999999999</v>
      </c>
      <c r="BG184" t="s">
        <v>24</v>
      </c>
      <c r="BH184">
        <v>4.0300000000000002E-2</v>
      </c>
      <c r="BI184" t="s">
        <v>24</v>
      </c>
      <c r="BJ184">
        <v>6.4399999999999999E-2</v>
      </c>
      <c r="BK184" t="s">
        <v>24</v>
      </c>
      <c r="BL184">
        <v>8.43E-2</v>
      </c>
      <c r="BQ184">
        <v>6.7999999999999996E-3</v>
      </c>
      <c r="BR184">
        <v>2.0000000000000001E-4</v>
      </c>
      <c r="BS184" t="s">
        <v>24</v>
      </c>
      <c r="BT184">
        <v>1.8100000000000002E-2</v>
      </c>
      <c r="BY184" t="s">
        <v>24</v>
      </c>
      <c r="BZ184">
        <v>4.4999999999999997E-3</v>
      </c>
      <c r="CA184">
        <v>5.0000000000000001E-4</v>
      </c>
      <c r="CB184">
        <v>1E-4</v>
      </c>
      <c r="CC184">
        <v>2E-3</v>
      </c>
      <c r="CD184">
        <v>1E-4</v>
      </c>
      <c r="CE184" t="s">
        <v>24</v>
      </c>
      <c r="CF184">
        <v>1.41E-2</v>
      </c>
      <c r="CG184">
        <v>1.6000000000000001E-3</v>
      </c>
      <c r="CH184">
        <v>1E-4</v>
      </c>
      <c r="CI184">
        <v>4.0000000000000002E-4</v>
      </c>
      <c r="CJ184">
        <v>1E-4</v>
      </c>
      <c r="CK184">
        <v>58.25</v>
      </c>
      <c r="CL184">
        <v>0.11</v>
      </c>
      <c r="CM184">
        <v>1.12E-2</v>
      </c>
      <c r="CN184">
        <v>5.9999999999999995E-4</v>
      </c>
      <c r="CO184">
        <v>3.6962999999999999</v>
      </c>
      <c r="CP184">
        <v>9.1000000000000004E-3</v>
      </c>
      <c r="CQ184">
        <v>5.0000000000000001E-3</v>
      </c>
      <c r="CR184">
        <v>2.0000000000000001E-4</v>
      </c>
      <c r="CS184" t="s">
        <v>24</v>
      </c>
      <c r="CT184">
        <v>3.0000000000000001E-3</v>
      </c>
      <c r="CU184">
        <v>512220</v>
      </c>
      <c r="CV184" t="s">
        <v>247</v>
      </c>
      <c r="CW184" t="s">
        <v>246</v>
      </c>
      <c r="CX184">
        <v>91.95</v>
      </c>
      <c r="CY184">
        <v>73.28</v>
      </c>
      <c r="CZ184">
        <v>165.23</v>
      </c>
      <c r="DA184">
        <v>116.25</v>
      </c>
      <c r="DB184">
        <v>118.14</v>
      </c>
      <c r="DC184">
        <v>234.39</v>
      </c>
      <c r="DD184" t="s">
        <v>245</v>
      </c>
    </row>
    <row r="185" spans="1:108" x14ac:dyDescent="0.2">
      <c r="A185">
        <v>579</v>
      </c>
      <c r="B185" s="40">
        <v>43558</v>
      </c>
      <c r="C185" s="39">
        <v>0.5446064814814815</v>
      </c>
      <c r="D185" t="s">
        <v>301</v>
      </c>
      <c r="E185" t="s">
        <v>249</v>
      </c>
      <c r="F185" t="s">
        <v>349</v>
      </c>
      <c r="G185" s="42">
        <v>7.2037793999999726</v>
      </c>
      <c r="H185">
        <v>331</v>
      </c>
      <c r="I185">
        <v>1.82</v>
      </c>
      <c r="J185">
        <v>0.16</v>
      </c>
      <c r="K185">
        <v>4.0273000000000003</v>
      </c>
      <c r="L185">
        <v>3.2399999999999998E-2</v>
      </c>
      <c r="M185">
        <v>7.5296000000000003</v>
      </c>
      <c r="N185">
        <v>2.1700000000000001E-2</v>
      </c>
      <c r="O185">
        <v>3.4299999999999997E-2</v>
      </c>
      <c r="P185">
        <v>3.0000000000000001E-3</v>
      </c>
      <c r="Q185" t="s">
        <v>24</v>
      </c>
      <c r="R185">
        <v>1.7000000000000001E-2</v>
      </c>
      <c r="S185">
        <v>22.407800000000002</v>
      </c>
      <c r="T185">
        <v>4.7399999999999998E-2</v>
      </c>
      <c r="U185">
        <v>1.0066999999999999</v>
      </c>
      <c r="V185">
        <v>3.8E-3</v>
      </c>
      <c r="W185" t="s">
        <v>24</v>
      </c>
      <c r="X185">
        <v>2.87E-2</v>
      </c>
      <c r="Y185">
        <v>0.42520000000000002</v>
      </c>
      <c r="Z185">
        <v>4.1000000000000003E-3</v>
      </c>
      <c r="AA185">
        <v>2.98E-2</v>
      </c>
      <c r="AB185">
        <v>1.6000000000000001E-3</v>
      </c>
      <c r="AC185">
        <v>2.5999999999999999E-2</v>
      </c>
      <c r="AD185">
        <v>5.9999999999999995E-4</v>
      </c>
      <c r="AE185" t="s">
        <v>24</v>
      </c>
      <c r="AF185">
        <v>1.47E-2</v>
      </c>
      <c r="AG185">
        <v>8.8000000000000005E-3</v>
      </c>
      <c r="AH185">
        <v>1E-4</v>
      </c>
      <c r="AI185">
        <v>1E-3</v>
      </c>
      <c r="AJ185">
        <v>1E-4</v>
      </c>
      <c r="AK185" t="s">
        <v>24</v>
      </c>
      <c r="AL185">
        <v>1E-3</v>
      </c>
      <c r="AO185">
        <v>1.24E-2</v>
      </c>
      <c r="AP185">
        <v>1E-4</v>
      </c>
      <c r="AQ185">
        <v>1.4E-2</v>
      </c>
      <c r="AR185">
        <v>1E-4</v>
      </c>
      <c r="AS185">
        <v>2.3999999999999998E-3</v>
      </c>
      <c r="AT185">
        <v>0</v>
      </c>
      <c r="AU185">
        <v>1.6799999999999999E-2</v>
      </c>
      <c r="AV185">
        <v>1E-4</v>
      </c>
      <c r="AW185">
        <v>1.1999999999999999E-3</v>
      </c>
      <c r="AX185">
        <v>0</v>
      </c>
      <c r="AY185" t="s">
        <v>24</v>
      </c>
      <c r="AZ185">
        <v>4.7999999999999996E-3</v>
      </c>
      <c r="BE185" t="s">
        <v>24</v>
      </c>
      <c r="BF185">
        <v>0.10100000000000001</v>
      </c>
      <c r="BG185">
        <v>1E-3</v>
      </c>
      <c r="BH185">
        <v>2.0000000000000001E-4</v>
      </c>
      <c r="BI185" t="s">
        <v>24</v>
      </c>
      <c r="BJ185">
        <v>6.5199999999999994E-2</v>
      </c>
      <c r="BK185" t="s">
        <v>24</v>
      </c>
      <c r="BL185">
        <v>8.5500000000000007E-2</v>
      </c>
      <c r="BQ185">
        <v>6.7999999999999996E-3</v>
      </c>
      <c r="BR185">
        <v>2.0000000000000001E-4</v>
      </c>
      <c r="BS185" t="s">
        <v>24</v>
      </c>
      <c r="BT185">
        <v>1.83E-2</v>
      </c>
      <c r="BY185" t="s">
        <v>24</v>
      </c>
      <c r="BZ185">
        <v>4.4999999999999997E-3</v>
      </c>
      <c r="CA185">
        <v>6.9999999999999999E-4</v>
      </c>
      <c r="CB185">
        <v>1E-4</v>
      </c>
      <c r="CC185">
        <v>2E-3</v>
      </c>
      <c r="CD185">
        <v>1E-4</v>
      </c>
      <c r="CE185" t="s">
        <v>24</v>
      </c>
      <c r="CF185">
        <v>1.4200000000000001E-2</v>
      </c>
      <c r="CG185">
        <v>1.6999999999999999E-3</v>
      </c>
      <c r="CH185">
        <v>1E-4</v>
      </c>
      <c r="CI185">
        <v>4.0000000000000002E-4</v>
      </c>
      <c r="CJ185">
        <v>1E-4</v>
      </c>
      <c r="CK185">
        <v>58.83</v>
      </c>
      <c r="CL185">
        <v>0.11</v>
      </c>
      <c r="CM185">
        <v>1.0500000000000001E-2</v>
      </c>
      <c r="CN185">
        <v>5.9999999999999995E-4</v>
      </c>
      <c r="CO185">
        <v>3.7812999999999999</v>
      </c>
      <c r="CP185">
        <v>9.1000000000000004E-3</v>
      </c>
      <c r="CQ185">
        <v>5.1999999999999998E-3</v>
      </c>
      <c r="CR185">
        <v>2.0000000000000001E-4</v>
      </c>
      <c r="CS185" t="s">
        <v>24</v>
      </c>
      <c r="CT185">
        <v>3.0999999999999999E-3</v>
      </c>
      <c r="CU185">
        <v>512220</v>
      </c>
      <c r="CV185" t="s">
        <v>247</v>
      </c>
      <c r="CW185" t="s">
        <v>246</v>
      </c>
      <c r="CX185">
        <v>91.41</v>
      </c>
      <c r="CY185">
        <v>72.89</v>
      </c>
      <c r="CZ185">
        <v>164.3</v>
      </c>
      <c r="DA185">
        <v>116.15</v>
      </c>
      <c r="DB185">
        <v>118.12</v>
      </c>
      <c r="DC185">
        <v>234.28</v>
      </c>
      <c r="DD185" t="s">
        <v>245</v>
      </c>
    </row>
    <row r="186" spans="1:108" x14ac:dyDescent="0.2">
      <c r="A186">
        <v>525</v>
      </c>
      <c r="B186" s="40">
        <v>43551</v>
      </c>
      <c r="C186" s="39">
        <v>0.43532407407407409</v>
      </c>
      <c r="D186" t="s">
        <v>251</v>
      </c>
      <c r="E186" t="s">
        <v>249</v>
      </c>
      <c r="F186" t="s">
        <v>349</v>
      </c>
      <c r="G186" s="42">
        <v>7.162009399999973</v>
      </c>
      <c r="H186">
        <v>330</v>
      </c>
      <c r="I186" t="s">
        <v>24</v>
      </c>
      <c r="J186">
        <v>0.75</v>
      </c>
      <c r="K186">
        <v>4.3906000000000001</v>
      </c>
      <c r="L186">
        <v>3.5299999999999998E-2</v>
      </c>
      <c r="M186">
        <v>9.0038</v>
      </c>
      <c r="N186">
        <v>2.07E-2</v>
      </c>
      <c r="O186">
        <v>9.7000000000000003E-3</v>
      </c>
      <c r="P186">
        <v>3.2000000000000002E-3</v>
      </c>
      <c r="Q186" t="s">
        <v>24</v>
      </c>
      <c r="R186">
        <v>1.5900000000000001E-2</v>
      </c>
      <c r="S186">
        <v>21.541699999999999</v>
      </c>
      <c r="T186">
        <v>0.03</v>
      </c>
      <c r="U186">
        <v>1.2112000000000001</v>
      </c>
      <c r="V186">
        <v>3.7000000000000002E-3</v>
      </c>
      <c r="W186">
        <v>0.1265</v>
      </c>
      <c r="X186">
        <v>2.5000000000000001E-3</v>
      </c>
      <c r="Y186">
        <v>0.43159999999999998</v>
      </c>
      <c r="Z186">
        <v>4.1999999999999997E-3</v>
      </c>
      <c r="AA186">
        <v>3.1899999999999998E-2</v>
      </c>
      <c r="AB186">
        <v>1.6000000000000001E-3</v>
      </c>
      <c r="AC186">
        <v>2.87E-2</v>
      </c>
      <c r="AD186">
        <v>5.9999999999999995E-4</v>
      </c>
      <c r="AE186" t="s">
        <v>24</v>
      </c>
      <c r="AF186">
        <v>1.52E-2</v>
      </c>
      <c r="AG186">
        <v>7.3000000000000001E-3</v>
      </c>
      <c r="AH186">
        <v>1E-4</v>
      </c>
      <c r="AI186">
        <v>8.9999999999999998E-4</v>
      </c>
      <c r="AJ186">
        <v>1E-4</v>
      </c>
      <c r="AK186" t="s">
        <v>24</v>
      </c>
      <c r="AL186">
        <v>8.9999999999999998E-4</v>
      </c>
      <c r="AO186">
        <v>1.26E-2</v>
      </c>
      <c r="AP186">
        <v>1E-4</v>
      </c>
      <c r="AQ186">
        <v>1.44E-2</v>
      </c>
      <c r="AR186">
        <v>1E-4</v>
      </c>
      <c r="AS186">
        <v>2.5999999999999999E-3</v>
      </c>
      <c r="AT186">
        <v>0</v>
      </c>
      <c r="AU186">
        <v>1.7399999999999999E-2</v>
      </c>
      <c r="AV186">
        <v>1E-4</v>
      </c>
      <c r="AW186">
        <v>1.4E-3</v>
      </c>
      <c r="AX186">
        <v>0</v>
      </c>
      <c r="AY186" t="s">
        <v>24</v>
      </c>
      <c r="AZ186">
        <v>4.7999999999999996E-3</v>
      </c>
      <c r="BE186" t="s">
        <v>24</v>
      </c>
      <c r="BF186">
        <v>0.10150000000000001</v>
      </c>
      <c r="BG186" t="s">
        <v>24</v>
      </c>
      <c r="BH186">
        <v>4.07E-2</v>
      </c>
      <c r="BI186" t="s">
        <v>24</v>
      </c>
      <c r="BJ186">
        <v>6.5000000000000002E-2</v>
      </c>
      <c r="BK186" t="s">
        <v>24</v>
      </c>
      <c r="BL186">
        <v>8.5199999999999998E-2</v>
      </c>
      <c r="BQ186">
        <v>6.1999999999999998E-3</v>
      </c>
      <c r="BR186">
        <v>2.0000000000000001E-4</v>
      </c>
      <c r="BS186" t="s">
        <v>24</v>
      </c>
      <c r="BT186">
        <v>1.77E-2</v>
      </c>
      <c r="BY186" t="s">
        <v>24</v>
      </c>
      <c r="BZ186">
        <v>4.3E-3</v>
      </c>
      <c r="CA186">
        <v>5.0000000000000001E-4</v>
      </c>
      <c r="CB186">
        <v>1E-4</v>
      </c>
      <c r="CC186">
        <v>2E-3</v>
      </c>
      <c r="CD186">
        <v>1E-4</v>
      </c>
      <c r="CE186" t="s">
        <v>24</v>
      </c>
      <c r="CF186">
        <v>1.4200000000000001E-2</v>
      </c>
      <c r="CG186">
        <v>1.5E-3</v>
      </c>
      <c r="CH186">
        <v>1E-4</v>
      </c>
      <c r="CI186">
        <v>2.0000000000000001E-4</v>
      </c>
      <c r="CJ186">
        <v>1E-4</v>
      </c>
      <c r="CK186">
        <v>59.13</v>
      </c>
      <c r="CL186">
        <v>0.06</v>
      </c>
      <c r="CM186">
        <v>8.3999999999999995E-3</v>
      </c>
      <c r="CN186">
        <v>5.9999999999999995E-4</v>
      </c>
      <c r="CO186">
        <v>4.0164</v>
      </c>
      <c r="CP186">
        <v>7.1000000000000004E-3</v>
      </c>
      <c r="CQ186">
        <v>4.8999999999999998E-3</v>
      </c>
      <c r="CR186">
        <v>2.0000000000000001E-4</v>
      </c>
      <c r="CS186" t="s">
        <v>24</v>
      </c>
      <c r="CT186">
        <v>3.0000000000000001E-3</v>
      </c>
      <c r="CU186">
        <v>512220</v>
      </c>
      <c r="CV186" t="s">
        <v>247</v>
      </c>
      <c r="CW186" t="s">
        <v>246</v>
      </c>
      <c r="CX186">
        <v>92.57</v>
      </c>
      <c r="CY186">
        <v>74.849999999999994</v>
      </c>
      <c r="CZ186">
        <v>167.42</v>
      </c>
      <c r="DA186">
        <v>116.26</v>
      </c>
      <c r="DB186">
        <v>118.16</v>
      </c>
      <c r="DC186">
        <v>234.42</v>
      </c>
      <c r="DD186" t="s">
        <v>245</v>
      </c>
    </row>
    <row r="187" spans="1:108" x14ac:dyDescent="0.2">
      <c r="A187">
        <v>522</v>
      </c>
      <c r="B187" s="40">
        <v>43551</v>
      </c>
      <c r="C187" s="39">
        <v>0.42564814814814816</v>
      </c>
      <c r="D187" t="s">
        <v>302</v>
      </c>
      <c r="E187" t="s">
        <v>249</v>
      </c>
      <c r="F187" t="s">
        <v>349</v>
      </c>
      <c r="G187" s="42">
        <v>7.1202393999999734</v>
      </c>
      <c r="H187">
        <v>329</v>
      </c>
      <c r="I187" t="s">
        <v>24</v>
      </c>
      <c r="J187">
        <v>0.76</v>
      </c>
      <c r="K187">
        <v>4.1627999999999998</v>
      </c>
      <c r="L187">
        <v>3.5900000000000001E-2</v>
      </c>
      <c r="M187">
        <v>8.5597999999999992</v>
      </c>
      <c r="N187">
        <v>2.0500000000000001E-2</v>
      </c>
      <c r="O187">
        <v>5.7299999999999997E-2</v>
      </c>
      <c r="P187">
        <v>3.3999999999999998E-3</v>
      </c>
      <c r="Q187" t="s">
        <v>24</v>
      </c>
      <c r="R187">
        <v>1.5800000000000002E-2</v>
      </c>
      <c r="S187">
        <v>21.370699999999999</v>
      </c>
      <c r="T187">
        <v>3.0200000000000001E-2</v>
      </c>
      <c r="U187">
        <v>1.1966000000000001</v>
      </c>
      <c r="V187">
        <v>3.7000000000000002E-3</v>
      </c>
      <c r="W187">
        <v>0.32819999999999999</v>
      </c>
      <c r="X187">
        <v>2.7000000000000001E-3</v>
      </c>
      <c r="Y187">
        <v>0.43319999999999997</v>
      </c>
      <c r="Z187">
        <v>4.1999999999999997E-3</v>
      </c>
      <c r="AA187">
        <v>3.0800000000000001E-2</v>
      </c>
      <c r="AB187">
        <v>1.6000000000000001E-3</v>
      </c>
      <c r="AC187">
        <v>2.9499999999999998E-2</v>
      </c>
      <c r="AD187">
        <v>5.9999999999999995E-4</v>
      </c>
      <c r="AE187" t="s">
        <v>24</v>
      </c>
      <c r="AF187">
        <v>1.55E-2</v>
      </c>
      <c r="AG187">
        <v>7.3000000000000001E-3</v>
      </c>
      <c r="AH187">
        <v>1E-4</v>
      </c>
      <c r="AI187">
        <v>1.2999999999999999E-3</v>
      </c>
      <c r="AJ187">
        <v>1E-4</v>
      </c>
      <c r="AK187" t="s">
        <v>24</v>
      </c>
      <c r="AL187">
        <v>8.9999999999999998E-4</v>
      </c>
      <c r="AO187">
        <v>1.26E-2</v>
      </c>
      <c r="AP187">
        <v>1E-4</v>
      </c>
      <c r="AQ187">
        <v>1.44E-2</v>
      </c>
      <c r="AR187">
        <v>1E-4</v>
      </c>
      <c r="AS187">
        <v>4.4000000000000003E-3</v>
      </c>
      <c r="AT187">
        <v>0</v>
      </c>
      <c r="AU187">
        <v>1.77E-2</v>
      </c>
      <c r="AV187">
        <v>1E-4</v>
      </c>
      <c r="AW187">
        <v>1.4E-3</v>
      </c>
      <c r="AX187">
        <v>0</v>
      </c>
      <c r="AY187" t="s">
        <v>24</v>
      </c>
      <c r="AZ187">
        <v>4.8999999999999998E-3</v>
      </c>
      <c r="BE187" t="s">
        <v>24</v>
      </c>
      <c r="BF187">
        <v>0.1022</v>
      </c>
      <c r="BG187" t="s">
        <v>24</v>
      </c>
      <c r="BH187">
        <v>4.0899999999999999E-2</v>
      </c>
      <c r="BI187" t="s">
        <v>24</v>
      </c>
      <c r="BJ187">
        <v>6.5699999999999995E-2</v>
      </c>
      <c r="BK187" t="s">
        <v>24</v>
      </c>
      <c r="BL187">
        <v>8.6099999999999996E-2</v>
      </c>
      <c r="BQ187">
        <v>6.3E-3</v>
      </c>
      <c r="BR187">
        <v>2.0000000000000001E-4</v>
      </c>
      <c r="BS187" t="s">
        <v>24</v>
      </c>
      <c r="BT187">
        <v>1.77E-2</v>
      </c>
      <c r="BY187" t="s">
        <v>24</v>
      </c>
      <c r="BZ187">
        <v>4.4000000000000003E-3</v>
      </c>
      <c r="CA187">
        <v>5.0000000000000001E-4</v>
      </c>
      <c r="CB187">
        <v>1E-4</v>
      </c>
      <c r="CC187">
        <v>2E-3</v>
      </c>
      <c r="CD187">
        <v>1E-4</v>
      </c>
      <c r="CE187" t="s">
        <v>24</v>
      </c>
      <c r="CF187">
        <v>1.4200000000000001E-2</v>
      </c>
      <c r="CG187">
        <v>1.6000000000000001E-3</v>
      </c>
      <c r="CH187">
        <v>1E-4</v>
      </c>
      <c r="CI187" t="s">
        <v>24</v>
      </c>
      <c r="CJ187">
        <v>1.1900000000000001E-2</v>
      </c>
      <c r="CK187">
        <v>59.64</v>
      </c>
      <c r="CL187">
        <v>0.06</v>
      </c>
      <c r="CM187">
        <v>9.7999999999999997E-3</v>
      </c>
      <c r="CN187">
        <v>6.9999999999999999E-4</v>
      </c>
      <c r="CO187">
        <v>4.1078999999999999</v>
      </c>
      <c r="CP187">
        <v>7.3000000000000001E-3</v>
      </c>
      <c r="CQ187">
        <v>5.4000000000000003E-3</v>
      </c>
      <c r="CR187">
        <v>2.0000000000000001E-4</v>
      </c>
      <c r="CS187" t="s">
        <v>24</v>
      </c>
      <c r="CT187">
        <v>3.0000000000000001E-3</v>
      </c>
      <c r="CU187">
        <v>512220</v>
      </c>
      <c r="CV187" t="s">
        <v>247</v>
      </c>
      <c r="CW187" t="s">
        <v>246</v>
      </c>
      <c r="CX187">
        <v>92.75</v>
      </c>
      <c r="CY187">
        <v>75.28</v>
      </c>
      <c r="CZ187">
        <v>168.03</v>
      </c>
      <c r="DA187">
        <v>116.26</v>
      </c>
      <c r="DB187">
        <v>118.18</v>
      </c>
      <c r="DC187">
        <v>234.43</v>
      </c>
      <c r="DD187" t="s">
        <v>245</v>
      </c>
    </row>
    <row r="188" spans="1:108" x14ac:dyDescent="0.2">
      <c r="A188">
        <v>441</v>
      </c>
      <c r="B188" s="40">
        <v>43550</v>
      </c>
      <c r="C188" s="39">
        <v>0.39428240740740739</v>
      </c>
      <c r="D188" t="s">
        <v>346</v>
      </c>
      <c r="E188" t="s">
        <v>249</v>
      </c>
      <c r="F188" t="s">
        <v>349</v>
      </c>
      <c r="G188" s="42">
        <v>7.0784693999999737</v>
      </c>
      <c r="H188">
        <v>328</v>
      </c>
      <c r="I188" t="s">
        <v>24</v>
      </c>
      <c r="J188">
        <v>0.76</v>
      </c>
      <c r="K188">
        <v>4.1106999999999996</v>
      </c>
      <c r="L188">
        <v>3.5000000000000003E-2</v>
      </c>
      <c r="M188">
        <v>8.3701000000000008</v>
      </c>
      <c r="N188">
        <v>1.9900000000000001E-2</v>
      </c>
      <c r="O188" t="s">
        <v>24</v>
      </c>
      <c r="P188">
        <v>2.0500000000000001E-2</v>
      </c>
      <c r="Q188" t="s">
        <v>24</v>
      </c>
      <c r="R188">
        <v>1.5800000000000002E-2</v>
      </c>
      <c r="S188">
        <v>21.990400000000001</v>
      </c>
      <c r="T188">
        <v>3.0800000000000001E-2</v>
      </c>
      <c r="U188">
        <v>1.1625000000000001</v>
      </c>
      <c r="V188">
        <v>3.5999999999999999E-3</v>
      </c>
      <c r="W188">
        <v>0.1145</v>
      </c>
      <c r="X188">
        <v>2.5000000000000001E-3</v>
      </c>
      <c r="Y188">
        <v>0.40849999999999997</v>
      </c>
      <c r="Z188">
        <v>4.1000000000000003E-3</v>
      </c>
      <c r="AA188">
        <v>2.98E-2</v>
      </c>
      <c r="AB188">
        <v>1.6000000000000001E-3</v>
      </c>
      <c r="AC188">
        <v>2.92E-2</v>
      </c>
      <c r="AD188">
        <v>5.9999999999999995E-4</v>
      </c>
      <c r="AE188" t="s">
        <v>24</v>
      </c>
      <c r="AF188">
        <v>1.5299999999999999E-2</v>
      </c>
      <c r="AG188">
        <v>6.7999999999999996E-3</v>
      </c>
      <c r="AH188">
        <v>1E-4</v>
      </c>
      <c r="AI188">
        <v>1E-3</v>
      </c>
      <c r="AJ188">
        <v>1E-4</v>
      </c>
      <c r="AK188" t="s">
        <v>24</v>
      </c>
      <c r="AL188">
        <v>8.9999999999999998E-4</v>
      </c>
      <c r="AO188">
        <v>1.2699999999999999E-2</v>
      </c>
      <c r="AP188">
        <v>1E-4</v>
      </c>
      <c r="AQ188">
        <v>1.4500000000000001E-2</v>
      </c>
      <c r="AR188">
        <v>1E-4</v>
      </c>
      <c r="AS188">
        <v>2.7000000000000001E-3</v>
      </c>
      <c r="AT188">
        <v>0</v>
      </c>
      <c r="AU188">
        <v>1.6299999999999999E-2</v>
      </c>
      <c r="AV188">
        <v>1E-4</v>
      </c>
      <c r="AW188">
        <v>1.2999999999999999E-3</v>
      </c>
      <c r="AX188">
        <v>0</v>
      </c>
      <c r="AY188" t="s">
        <v>24</v>
      </c>
      <c r="AZ188">
        <v>4.7999999999999996E-3</v>
      </c>
      <c r="BE188" t="s">
        <v>24</v>
      </c>
      <c r="BF188">
        <v>0.1012</v>
      </c>
      <c r="BG188" t="s">
        <v>24</v>
      </c>
      <c r="BH188">
        <v>4.0599999999999997E-2</v>
      </c>
      <c r="BI188" t="s">
        <v>24</v>
      </c>
      <c r="BJ188">
        <v>6.4899999999999999E-2</v>
      </c>
      <c r="BK188" t="s">
        <v>24</v>
      </c>
      <c r="BL188">
        <v>8.4900000000000003E-2</v>
      </c>
      <c r="BQ188">
        <v>6.4999999999999997E-3</v>
      </c>
      <c r="BR188">
        <v>2.0000000000000001E-4</v>
      </c>
      <c r="BS188" t="s">
        <v>24</v>
      </c>
      <c r="BT188">
        <v>1.7399999999999999E-2</v>
      </c>
      <c r="BY188" t="s">
        <v>24</v>
      </c>
      <c r="BZ188">
        <v>4.3E-3</v>
      </c>
      <c r="CA188">
        <v>5.0000000000000001E-4</v>
      </c>
      <c r="CB188">
        <v>1E-4</v>
      </c>
      <c r="CC188">
        <v>2E-3</v>
      </c>
      <c r="CD188">
        <v>1E-4</v>
      </c>
      <c r="CE188" t="s">
        <v>24</v>
      </c>
      <c r="CF188">
        <v>1.4200000000000001E-2</v>
      </c>
      <c r="CG188">
        <v>1.6000000000000001E-3</v>
      </c>
      <c r="CH188">
        <v>1E-4</v>
      </c>
      <c r="CI188" t="s">
        <v>24</v>
      </c>
      <c r="CJ188">
        <v>1.18E-2</v>
      </c>
      <c r="CK188">
        <v>59.68</v>
      </c>
      <c r="CL188">
        <v>0.06</v>
      </c>
      <c r="CM188">
        <v>8.6E-3</v>
      </c>
      <c r="CN188">
        <v>5.9999999999999995E-4</v>
      </c>
      <c r="CO188">
        <v>4.0266999999999999</v>
      </c>
      <c r="CP188">
        <v>7.1000000000000004E-3</v>
      </c>
      <c r="CQ188">
        <v>4.7999999999999996E-3</v>
      </c>
      <c r="CR188">
        <v>2.0000000000000001E-4</v>
      </c>
      <c r="CS188" t="s">
        <v>24</v>
      </c>
      <c r="CT188">
        <v>3.0999999999999999E-3</v>
      </c>
      <c r="CU188">
        <v>512220</v>
      </c>
      <c r="CV188" t="s">
        <v>247</v>
      </c>
      <c r="CW188" t="s">
        <v>246</v>
      </c>
      <c r="CX188">
        <v>92.77</v>
      </c>
      <c r="CY188">
        <v>74.55</v>
      </c>
      <c r="CZ188">
        <v>167.32</v>
      </c>
      <c r="DA188">
        <v>116.29</v>
      </c>
      <c r="DB188">
        <v>118.15</v>
      </c>
      <c r="DC188">
        <v>234.44</v>
      </c>
      <c r="DD188" t="s">
        <v>245</v>
      </c>
    </row>
    <row r="189" spans="1:108" x14ac:dyDescent="0.2">
      <c r="A189">
        <v>567</v>
      </c>
      <c r="B189" s="40">
        <v>43558</v>
      </c>
      <c r="C189" s="39">
        <v>0.50153935185185183</v>
      </c>
      <c r="D189" t="s">
        <v>331</v>
      </c>
      <c r="E189" t="s">
        <v>249</v>
      </c>
      <c r="F189" t="s">
        <v>349</v>
      </c>
      <c r="G189" s="42">
        <v>7.0366993999999741</v>
      </c>
      <c r="H189">
        <v>327</v>
      </c>
      <c r="I189" t="s">
        <v>24</v>
      </c>
      <c r="J189">
        <v>0.66</v>
      </c>
      <c r="K189">
        <v>4.5934999999999997</v>
      </c>
      <c r="L189">
        <v>3.3500000000000002E-2</v>
      </c>
      <c r="M189">
        <v>9.1165000000000003</v>
      </c>
      <c r="N189">
        <v>2.0299999999999999E-2</v>
      </c>
      <c r="O189">
        <v>2.1600000000000001E-2</v>
      </c>
      <c r="P189">
        <v>3.0999999999999999E-3</v>
      </c>
      <c r="Q189" t="s">
        <v>24</v>
      </c>
      <c r="R189">
        <v>1.6500000000000001E-2</v>
      </c>
      <c r="S189">
        <v>20.918500000000002</v>
      </c>
      <c r="T189">
        <v>2.8899999999999999E-2</v>
      </c>
      <c r="U189">
        <v>1.2552000000000001</v>
      </c>
      <c r="V189">
        <v>3.7000000000000002E-3</v>
      </c>
      <c r="W189">
        <v>0.16589999999999999</v>
      </c>
      <c r="X189">
        <v>2.5000000000000001E-3</v>
      </c>
      <c r="Y189">
        <v>0.439</v>
      </c>
      <c r="Z189">
        <v>4.1000000000000003E-3</v>
      </c>
      <c r="AA189">
        <v>2.8500000000000001E-2</v>
      </c>
      <c r="AB189">
        <v>1.6000000000000001E-3</v>
      </c>
      <c r="AC189">
        <v>2.8500000000000001E-2</v>
      </c>
      <c r="AD189">
        <v>5.9999999999999995E-4</v>
      </c>
      <c r="AE189" t="s">
        <v>24</v>
      </c>
      <c r="AF189">
        <v>1.4999999999999999E-2</v>
      </c>
      <c r="AG189">
        <v>9.1999999999999998E-3</v>
      </c>
      <c r="AH189">
        <v>1E-4</v>
      </c>
      <c r="AI189">
        <v>1.2999999999999999E-3</v>
      </c>
      <c r="AJ189">
        <v>1E-4</v>
      </c>
      <c r="AK189" t="s">
        <v>24</v>
      </c>
      <c r="AL189">
        <v>8.9999999999999998E-4</v>
      </c>
      <c r="AO189">
        <v>1.2800000000000001E-2</v>
      </c>
      <c r="AP189">
        <v>1E-4</v>
      </c>
      <c r="AQ189">
        <v>1.4E-2</v>
      </c>
      <c r="AR189">
        <v>1E-4</v>
      </c>
      <c r="AS189">
        <v>2.7000000000000001E-3</v>
      </c>
      <c r="AT189">
        <v>0</v>
      </c>
      <c r="AU189">
        <v>1.7299999999999999E-2</v>
      </c>
      <c r="AV189">
        <v>1E-4</v>
      </c>
      <c r="AW189">
        <v>1.2999999999999999E-3</v>
      </c>
      <c r="AX189">
        <v>0</v>
      </c>
      <c r="AY189" t="s">
        <v>24</v>
      </c>
      <c r="AZ189">
        <v>4.7000000000000002E-3</v>
      </c>
      <c r="BE189" t="s">
        <v>24</v>
      </c>
      <c r="BF189">
        <v>0.1009</v>
      </c>
      <c r="BG189" t="s">
        <v>24</v>
      </c>
      <c r="BH189">
        <v>4.0399999999999998E-2</v>
      </c>
      <c r="BI189" t="s">
        <v>24</v>
      </c>
      <c r="BJ189">
        <v>6.5000000000000002E-2</v>
      </c>
      <c r="BK189" t="s">
        <v>24</v>
      </c>
      <c r="BL189">
        <v>8.5199999999999998E-2</v>
      </c>
      <c r="BQ189">
        <v>6.7000000000000002E-3</v>
      </c>
      <c r="BR189">
        <v>2.0000000000000001E-4</v>
      </c>
      <c r="BS189" t="s">
        <v>24</v>
      </c>
      <c r="BT189">
        <v>1.7999999999999999E-2</v>
      </c>
      <c r="BY189" t="s">
        <v>24</v>
      </c>
      <c r="BZ189">
        <v>4.4000000000000003E-3</v>
      </c>
      <c r="CA189">
        <v>5.9999999999999995E-4</v>
      </c>
      <c r="CB189">
        <v>1E-4</v>
      </c>
      <c r="CC189">
        <v>1.8E-3</v>
      </c>
      <c r="CD189">
        <v>1E-4</v>
      </c>
      <c r="CE189" t="s">
        <v>24</v>
      </c>
      <c r="CF189">
        <v>1.4E-2</v>
      </c>
      <c r="CG189">
        <v>1.5E-3</v>
      </c>
      <c r="CH189">
        <v>1E-4</v>
      </c>
      <c r="CI189" t="s">
        <v>24</v>
      </c>
      <c r="CJ189">
        <v>1.18E-2</v>
      </c>
      <c r="CK189">
        <v>59.38</v>
      </c>
      <c r="CL189">
        <v>0.06</v>
      </c>
      <c r="CM189">
        <v>1.09E-2</v>
      </c>
      <c r="CN189">
        <v>5.9999999999999995E-4</v>
      </c>
      <c r="CO189">
        <v>3.9721000000000002</v>
      </c>
      <c r="CP189">
        <v>7.0000000000000001E-3</v>
      </c>
      <c r="CQ189">
        <v>5.4999999999999997E-3</v>
      </c>
      <c r="CR189">
        <v>2.0000000000000001E-4</v>
      </c>
      <c r="CS189" t="s">
        <v>24</v>
      </c>
      <c r="CT189">
        <v>3.0000000000000001E-3</v>
      </c>
      <c r="CU189">
        <v>512220</v>
      </c>
      <c r="CV189" t="s">
        <v>247</v>
      </c>
      <c r="CW189" t="s">
        <v>246</v>
      </c>
      <c r="CX189">
        <v>91.61</v>
      </c>
      <c r="CY189">
        <v>74.010000000000005</v>
      </c>
      <c r="CZ189">
        <v>165.62</v>
      </c>
      <c r="DA189">
        <v>116.11</v>
      </c>
      <c r="DB189">
        <v>118.12</v>
      </c>
      <c r="DC189">
        <v>234.23</v>
      </c>
      <c r="DD189" t="s">
        <v>245</v>
      </c>
    </row>
    <row r="190" spans="1:108" x14ac:dyDescent="0.2">
      <c r="A190">
        <v>514</v>
      </c>
      <c r="B190" s="40">
        <v>43550</v>
      </c>
      <c r="C190" s="39">
        <v>0.69523148148148151</v>
      </c>
      <c r="D190" t="s">
        <v>257</v>
      </c>
      <c r="E190" t="s">
        <v>249</v>
      </c>
      <c r="F190" t="s">
        <v>349</v>
      </c>
      <c r="G190" s="42">
        <v>6.9949293999999744</v>
      </c>
      <c r="H190">
        <v>326</v>
      </c>
      <c r="I190">
        <v>1.63</v>
      </c>
      <c r="J190">
        <v>0.17</v>
      </c>
      <c r="K190">
        <v>5.0411999999999999</v>
      </c>
      <c r="L190">
        <v>3.5900000000000001E-2</v>
      </c>
      <c r="M190">
        <v>9.4542000000000002</v>
      </c>
      <c r="N190">
        <v>2.63E-2</v>
      </c>
      <c r="O190">
        <v>3.1E-2</v>
      </c>
      <c r="P190">
        <v>3.2000000000000002E-3</v>
      </c>
      <c r="Q190">
        <v>1.38E-2</v>
      </c>
      <c r="R190">
        <v>1.9E-3</v>
      </c>
      <c r="S190">
        <v>20.436699999999998</v>
      </c>
      <c r="T190">
        <v>4.4499999999999998E-2</v>
      </c>
      <c r="U190">
        <v>1.2991999999999999</v>
      </c>
      <c r="V190">
        <v>4.3E-3</v>
      </c>
      <c r="W190">
        <v>0.1636</v>
      </c>
      <c r="X190">
        <v>2.5999999999999999E-3</v>
      </c>
      <c r="Y190">
        <v>0.44169999999999998</v>
      </c>
      <c r="Z190">
        <v>4.3E-3</v>
      </c>
      <c r="AA190">
        <v>3.6999999999999998E-2</v>
      </c>
      <c r="AB190">
        <v>1.6999999999999999E-3</v>
      </c>
      <c r="AC190">
        <v>2.98E-2</v>
      </c>
      <c r="AD190">
        <v>5.9999999999999995E-4</v>
      </c>
      <c r="AE190" t="s">
        <v>24</v>
      </c>
      <c r="AF190">
        <v>1.4999999999999999E-2</v>
      </c>
      <c r="AG190">
        <v>8.0000000000000002E-3</v>
      </c>
      <c r="AH190">
        <v>1E-4</v>
      </c>
      <c r="AI190">
        <v>1.1000000000000001E-3</v>
      </c>
      <c r="AJ190">
        <v>1E-4</v>
      </c>
      <c r="AK190" t="s">
        <v>24</v>
      </c>
      <c r="AL190">
        <v>1E-3</v>
      </c>
      <c r="AO190">
        <v>1.29E-2</v>
      </c>
      <c r="AP190">
        <v>1E-4</v>
      </c>
      <c r="AQ190">
        <v>1.3899999999999999E-2</v>
      </c>
      <c r="AR190">
        <v>1E-4</v>
      </c>
      <c r="AS190">
        <v>2.5999999999999999E-3</v>
      </c>
      <c r="AT190">
        <v>0</v>
      </c>
      <c r="AU190">
        <v>1.72E-2</v>
      </c>
      <c r="AV190">
        <v>1E-4</v>
      </c>
      <c r="AW190">
        <v>1.2999999999999999E-3</v>
      </c>
      <c r="AX190">
        <v>0</v>
      </c>
      <c r="AY190" t="s">
        <v>24</v>
      </c>
      <c r="AZ190">
        <v>4.7999999999999996E-3</v>
      </c>
      <c r="BE190" t="s">
        <v>24</v>
      </c>
      <c r="BF190">
        <v>0.1013</v>
      </c>
      <c r="BG190">
        <v>8.0000000000000004E-4</v>
      </c>
      <c r="BH190">
        <v>2.0000000000000001E-4</v>
      </c>
      <c r="BI190" t="s">
        <v>24</v>
      </c>
      <c r="BJ190">
        <v>6.5299999999999997E-2</v>
      </c>
      <c r="BK190" t="s">
        <v>24</v>
      </c>
      <c r="BL190">
        <v>8.5800000000000001E-2</v>
      </c>
      <c r="BQ190">
        <v>6.6E-3</v>
      </c>
      <c r="BR190">
        <v>2.0000000000000001E-4</v>
      </c>
      <c r="BS190" t="s">
        <v>24</v>
      </c>
      <c r="BT190">
        <v>1.8200000000000001E-2</v>
      </c>
      <c r="BY190" t="s">
        <v>24</v>
      </c>
      <c r="BZ190">
        <v>4.4999999999999997E-3</v>
      </c>
      <c r="CA190">
        <v>6.9999999999999999E-4</v>
      </c>
      <c r="CB190">
        <v>1E-4</v>
      </c>
      <c r="CC190">
        <v>1.9E-3</v>
      </c>
      <c r="CD190">
        <v>1E-4</v>
      </c>
      <c r="CE190" t="s">
        <v>24</v>
      </c>
      <c r="CF190">
        <v>1.41E-2</v>
      </c>
      <c r="CG190">
        <v>1.5E-3</v>
      </c>
      <c r="CH190">
        <v>1E-4</v>
      </c>
      <c r="CI190">
        <v>4.0000000000000002E-4</v>
      </c>
      <c r="CJ190">
        <v>1E-4</v>
      </c>
      <c r="CK190">
        <v>57.37</v>
      </c>
      <c r="CL190">
        <v>0.11</v>
      </c>
      <c r="CM190">
        <v>1.1599999999999999E-2</v>
      </c>
      <c r="CN190">
        <v>6.9999999999999999E-4</v>
      </c>
      <c r="CO190">
        <v>3.9613999999999998</v>
      </c>
      <c r="CP190">
        <v>9.5999999999999992E-3</v>
      </c>
      <c r="CQ190">
        <v>5.4000000000000003E-3</v>
      </c>
      <c r="CR190">
        <v>2.0000000000000001E-4</v>
      </c>
      <c r="CS190" t="s">
        <v>24</v>
      </c>
      <c r="CT190">
        <v>3.0000000000000001E-3</v>
      </c>
      <c r="CU190">
        <v>512220</v>
      </c>
      <c r="CV190" t="s">
        <v>247</v>
      </c>
      <c r="CW190" t="s">
        <v>246</v>
      </c>
      <c r="CX190">
        <v>91.78</v>
      </c>
      <c r="CY190">
        <v>75.3</v>
      </c>
      <c r="CZ190">
        <v>167.07</v>
      </c>
      <c r="DA190">
        <v>116.22</v>
      </c>
      <c r="DB190">
        <v>118.2</v>
      </c>
      <c r="DC190">
        <v>234.42</v>
      </c>
      <c r="DD190" t="s">
        <v>245</v>
      </c>
    </row>
    <row r="191" spans="1:108" x14ac:dyDescent="0.2">
      <c r="A191">
        <v>569</v>
      </c>
      <c r="B191" s="40">
        <v>43558</v>
      </c>
      <c r="C191" s="39">
        <v>0.50888888888888884</v>
      </c>
      <c r="D191" t="s">
        <v>275</v>
      </c>
      <c r="E191" t="s">
        <v>249</v>
      </c>
      <c r="F191" t="s">
        <v>349</v>
      </c>
      <c r="G191" s="42">
        <v>6.9531593999999748</v>
      </c>
      <c r="H191">
        <v>325</v>
      </c>
      <c r="I191">
        <v>1.03</v>
      </c>
      <c r="J191">
        <v>0.17</v>
      </c>
      <c r="K191">
        <v>4.2660999999999998</v>
      </c>
      <c r="L191">
        <v>3.4099999999999998E-2</v>
      </c>
      <c r="M191">
        <v>8.3268000000000004</v>
      </c>
      <c r="N191">
        <v>2.4E-2</v>
      </c>
      <c r="O191">
        <v>3.09E-2</v>
      </c>
      <c r="P191">
        <v>3.2000000000000002E-3</v>
      </c>
      <c r="Q191">
        <v>1.26E-2</v>
      </c>
      <c r="R191">
        <v>1.9E-3</v>
      </c>
      <c r="S191">
        <v>21.075500000000002</v>
      </c>
      <c r="T191">
        <v>4.6300000000000001E-2</v>
      </c>
      <c r="U191">
        <v>1.1798</v>
      </c>
      <c r="V191">
        <v>4.1000000000000003E-3</v>
      </c>
      <c r="W191">
        <v>0.4274</v>
      </c>
      <c r="X191">
        <v>2.8999999999999998E-3</v>
      </c>
      <c r="Y191">
        <v>0.4269</v>
      </c>
      <c r="Z191">
        <v>4.1999999999999997E-3</v>
      </c>
      <c r="AA191">
        <v>3.5299999999999998E-2</v>
      </c>
      <c r="AB191">
        <v>1.6000000000000001E-3</v>
      </c>
      <c r="AC191">
        <v>3.2500000000000001E-2</v>
      </c>
      <c r="AD191">
        <v>6.9999999999999999E-4</v>
      </c>
      <c r="AE191" t="s">
        <v>24</v>
      </c>
      <c r="AF191">
        <v>1.54E-2</v>
      </c>
      <c r="AG191">
        <v>1.04E-2</v>
      </c>
      <c r="AH191">
        <v>1E-4</v>
      </c>
      <c r="AI191">
        <v>1.1999999999999999E-3</v>
      </c>
      <c r="AJ191">
        <v>1E-4</v>
      </c>
      <c r="AK191" t="s">
        <v>24</v>
      </c>
      <c r="AL191">
        <v>1E-3</v>
      </c>
      <c r="AO191">
        <v>1.26E-2</v>
      </c>
      <c r="AP191">
        <v>1E-4</v>
      </c>
      <c r="AQ191">
        <v>1.49E-2</v>
      </c>
      <c r="AR191">
        <v>1E-4</v>
      </c>
      <c r="AS191">
        <v>2.7000000000000001E-3</v>
      </c>
      <c r="AT191">
        <v>0</v>
      </c>
      <c r="AU191">
        <v>1.6899999999999998E-2</v>
      </c>
      <c r="AV191">
        <v>1E-4</v>
      </c>
      <c r="AW191">
        <v>1.2999999999999999E-3</v>
      </c>
      <c r="AX191">
        <v>0</v>
      </c>
      <c r="AY191" t="s">
        <v>24</v>
      </c>
      <c r="AZ191">
        <v>4.7999999999999996E-3</v>
      </c>
      <c r="BE191" t="s">
        <v>24</v>
      </c>
      <c r="BF191">
        <v>0.1024</v>
      </c>
      <c r="BG191" t="s">
        <v>24</v>
      </c>
      <c r="BH191">
        <v>4.1099999999999998E-2</v>
      </c>
      <c r="BI191" t="s">
        <v>24</v>
      </c>
      <c r="BJ191">
        <v>6.6100000000000006E-2</v>
      </c>
      <c r="BK191" t="s">
        <v>24</v>
      </c>
      <c r="BL191">
        <v>8.6800000000000002E-2</v>
      </c>
      <c r="BQ191">
        <v>6.6E-3</v>
      </c>
      <c r="BR191">
        <v>2.0000000000000001E-4</v>
      </c>
      <c r="BS191" t="s">
        <v>24</v>
      </c>
      <c r="BT191">
        <v>1.8599999999999998E-2</v>
      </c>
      <c r="BY191" t="s">
        <v>24</v>
      </c>
      <c r="BZ191">
        <v>4.5999999999999999E-3</v>
      </c>
      <c r="CA191">
        <v>5.9999999999999995E-4</v>
      </c>
      <c r="CB191">
        <v>1E-4</v>
      </c>
      <c r="CC191">
        <v>1.9E-3</v>
      </c>
      <c r="CD191">
        <v>1E-4</v>
      </c>
      <c r="CE191" t="s">
        <v>24</v>
      </c>
      <c r="CF191">
        <v>1.43E-2</v>
      </c>
      <c r="CG191">
        <v>1.6999999999999999E-3</v>
      </c>
      <c r="CH191">
        <v>1E-4</v>
      </c>
      <c r="CI191">
        <v>2.0000000000000001E-4</v>
      </c>
      <c r="CJ191">
        <v>1E-4</v>
      </c>
      <c r="CK191">
        <v>59.03</v>
      </c>
      <c r="CL191">
        <v>0.12</v>
      </c>
      <c r="CM191">
        <v>1.04E-2</v>
      </c>
      <c r="CN191">
        <v>6.9999999999999999E-4</v>
      </c>
      <c r="CO191">
        <v>4.0384000000000002</v>
      </c>
      <c r="CP191">
        <v>9.9000000000000008E-3</v>
      </c>
      <c r="CQ191">
        <v>5.5999999999999999E-3</v>
      </c>
      <c r="CR191">
        <v>2.0000000000000001E-4</v>
      </c>
      <c r="CS191" t="s">
        <v>24</v>
      </c>
      <c r="CT191">
        <v>3.0000000000000001E-3</v>
      </c>
      <c r="CU191">
        <v>512220</v>
      </c>
      <c r="CV191" t="s">
        <v>247</v>
      </c>
      <c r="CW191" t="s">
        <v>246</v>
      </c>
      <c r="CX191">
        <v>92.22</v>
      </c>
      <c r="CY191">
        <v>74.709999999999994</v>
      </c>
      <c r="CZ191">
        <v>166.93</v>
      </c>
      <c r="DA191">
        <v>116.24</v>
      </c>
      <c r="DB191">
        <v>118.17</v>
      </c>
      <c r="DC191">
        <v>234.41</v>
      </c>
      <c r="DD191" t="s">
        <v>245</v>
      </c>
    </row>
    <row r="192" spans="1:108" x14ac:dyDescent="0.2">
      <c r="A192">
        <v>484</v>
      </c>
      <c r="B192" s="40">
        <v>43550</v>
      </c>
      <c r="C192" s="39">
        <v>0.58679398148148143</v>
      </c>
      <c r="D192" t="s">
        <v>325</v>
      </c>
      <c r="E192" t="s">
        <v>249</v>
      </c>
      <c r="F192" t="s">
        <v>349</v>
      </c>
      <c r="G192" s="42">
        <v>6.9113893999999751</v>
      </c>
      <c r="H192">
        <v>324</v>
      </c>
      <c r="I192">
        <v>1.29</v>
      </c>
      <c r="J192">
        <v>0.17</v>
      </c>
      <c r="K192">
        <v>5.2192999999999996</v>
      </c>
      <c r="L192">
        <v>3.6400000000000002E-2</v>
      </c>
      <c r="M192">
        <v>9.8655000000000008</v>
      </c>
      <c r="N192">
        <v>2.7099999999999999E-2</v>
      </c>
      <c r="O192">
        <v>4.8500000000000001E-2</v>
      </c>
      <c r="P192">
        <v>3.3E-3</v>
      </c>
      <c r="Q192">
        <v>3.1099999999999999E-2</v>
      </c>
      <c r="R192">
        <v>2E-3</v>
      </c>
      <c r="S192">
        <v>20.577400000000001</v>
      </c>
      <c r="T192">
        <v>4.48E-2</v>
      </c>
      <c r="U192">
        <v>1.3369</v>
      </c>
      <c r="V192">
        <v>4.4000000000000003E-3</v>
      </c>
      <c r="W192">
        <v>0.27</v>
      </c>
      <c r="X192">
        <v>2.7000000000000001E-3</v>
      </c>
      <c r="Y192">
        <v>0.44259999999999999</v>
      </c>
      <c r="Z192">
        <v>4.1999999999999997E-3</v>
      </c>
      <c r="AA192">
        <v>3.2500000000000001E-2</v>
      </c>
      <c r="AB192">
        <v>1.6000000000000001E-3</v>
      </c>
      <c r="AC192">
        <v>3.4099999999999998E-2</v>
      </c>
      <c r="AD192">
        <v>6.9999999999999999E-4</v>
      </c>
      <c r="AE192" t="s">
        <v>24</v>
      </c>
      <c r="AF192">
        <v>1.5299999999999999E-2</v>
      </c>
      <c r="AG192">
        <v>7.9000000000000008E-3</v>
      </c>
      <c r="AH192">
        <v>1E-4</v>
      </c>
      <c r="AI192">
        <v>1.6000000000000001E-3</v>
      </c>
      <c r="AJ192">
        <v>1E-4</v>
      </c>
      <c r="AK192" t="s">
        <v>24</v>
      </c>
      <c r="AL192">
        <v>1E-3</v>
      </c>
      <c r="AO192">
        <v>1.29E-2</v>
      </c>
      <c r="AP192">
        <v>1E-4</v>
      </c>
      <c r="AQ192">
        <v>1.4200000000000001E-2</v>
      </c>
      <c r="AR192">
        <v>1E-4</v>
      </c>
      <c r="AS192">
        <v>3.0999999999999999E-3</v>
      </c>
      <c r="AT192">
        <v>0</v>
      </c>
      <c r="AU192">
        <v>1.67E-2</v>
      </c>
      <c r="AV192">
        <v>1E-4</v>
      </c>
      <c r="AW192">
        <v>1.2999999999999999E-3</v>
      </c>
      <c r="AX192">
        <v>0</v>
      </c>
      <c r="AY192" t="s">
        <v>24</v>
      </c>
      <c r="AZ192">
        <v>4.7000000000000002E-3</v>
      </c>
      <c r="BE192" t="s">
        <v>24</v>
      </c>
      <c r="BF192">
        <v>9.9699999999999997E-2</v>
      </c>
      <c r="BG192" t="s">
        <v>24</v>
      </c>
      <c r="BH192">
        <v>0.04</v>
      </c>
      <c r="BI192" t="s">
        <v>24</v>
      </c>
      <c r="BJ192">
        <v>6.4100000000000004E-2</v>
      </c>
      <c r="BK192" t="s">
        <v>24</v>
      </c>
      <c r="BL192">
        <v>8.4000000000000005E-2</v>
      </c>
      <c r="BQ192">
        <v>6.7999999999999996E-3</v>
      </c>
      <c r="BR192">
        <v>2.0000000000000001E-4</v>
      </c>
      <c r="BS192" t="s">
        <v>24</v>
      </c>
      <c r="BT192">
        <v>1.7999999999999999E-2</v>
      </c>
      <c r="BY192" t="s">
        <v>24</v>
      </c>
      <c r="BZ192">
        <v>4.5999999999999999E-3</v>
      </c>
      <c r="CA192">
        <v>5.0000000000000001E-4</v>
      </c>
      <c r="CB192">
        <v>1E-4</v>
      </c>
      <c r="CC192">
        <v>1.6999999999999999E-3</v>
      </c>
      <c r="CD192">
        <v>1E-4</v>
      </c>
      <c r="CE192" t="s">
        <v>24</v>
      </c>
      <c r="CF192">
        <v>1.3899999999999999E-2</v>
      </c>
      <c r="CG192">
        <v>1.6000000000000001E-3</v>
      </c>
      <c r="CH192">
        <v>1E-4</v>
      </c>
      <c r="CI192">
        <v>4.0000000000000002E-4</v>
      </c>
      <c r="CJ192">
        <v>1E-4</v>
      </c>
      <c r="CK192">
        <v>56.57</v>
      </c>
      <c r="CL192">
        <v>0.11</v>
      </c>
      <c r="CM192">
        <v>1.0500000000000001E-2</v>
      </c>
      <c r="CN192">
        <v>6.9999999999999999E-4</v>
      </c>
      <c r="CO192">
        <v>4.1940999999999997</v>
      </c>
      <c r="CP192">
        <v>1.01E-2</v>
      </c>
      <c r="CQ192">
        <v>5.7000000000000002E-3</v>
      </c>
      <c r="CR192">
        <v>2.0000000000000001E-4</v>
      </c>
      <c r="CS192" t="s">
        <v>24</v>
      </c>
      <c r="CT192">
        <v>3.0000000000000001E-3</v>
      </c>
      <c r="CU192">
        <v>512220</v>
      </c>
      <c r="CV192" t="s">
        <v>247</v>
      </c>
      <c r="CW192" t="s">
        <v>246</v>
      </c>
      <c r="CX192">
        <v>91.78</v>
      </c>
      <c r="CY192">
        <v>74.25</v>
      </c>
      <c r="CZ192">
        <v>166.02</v>
      </c>
      <c r="DA192">
        <v>116.2</v>
      </c>
      <c r="DB192">
        <v>118.13</v>
      </c>
      <c r="DC192">
        <v>234.33</v>
      </c>
      <c r="DD192" t="s">
        <v>245</v>
      </c>
    </row>
    <row r="193" spans="1:108" x14ac:dyDescent="0.2">
      <c r="A193">
        <v>550</v>
      </c>
      <c r="B193" s="40">
        <v>43551</v>
      </c>
      <c r="C193" s="39">
        <v>0.52376157407407409</v>
      </c>
      <c r="D193" t="s">
        <v>335</v>
      </c>
      <c r="E193" t="s">
        <v>249</v>
      </c>
      <c r="F193" t="s">
        <v>349</v>
      </c>
      <c r="G193" s="42">
        <v>6.8696193999999755</v>
      </c>
      <c r="H193">
        <v>323</v>
      </c>
      <c r="I193">
        <v>2.37</v>
      </c>
      <c r="J193">
        <v>0.17</v>
      </c>
      <c r="K193">
        <v>4.4644000000000004</v>
      </c>
      <c r="L193">
        <v>3.4799999999999998E-2</v>
      </c>
      <c r="M193">
        <v>8.0320999999999998</v>
      </c>
      <c r="N193">
        <v>2.3599999999999999E-2</v>
      </c>
      <c r="O193">
        <v>4.7199999999999999E-2</v>
      </c>
      <c r="P193">
        <v>3.2000000000000002E-3</v>
      </c>
      <c r="Q193">
        <v>9.3399999999999997E-2</v>
      </c>
      <c r="R193">
        <v>2E-3</v>
      </c>
      <c r="S193">
        <v>22.376899999999999</v>
      </c>
      <c r="T193">
        <v>4.9500000000000002E-2</v>
      </c>
      <c r="U193">
        <v>1.1254999999999999</v>
      </c>
      <c r="V193">
        <v>4.1000000000000003E-3</v>
      </c>
      <c r="W193">
        <v>5.8900000000000001E-2</v>
      </c>
      <c r="X193">
        <v>2.5000000000000001E-3</v>
      </c>
      <c r="Y193">
        <v>0.4254</v>
      </c>
      <c r="Z193">
        <v>4.1999999999999997E-3</v>
      </c>
      <c r="AA193">
        <v>3.39E-2</v>
      </c>
      <c r="AB193">
        <v>1.6000000000000001E-3</v>
      </c>
      <c r="AC193">
        <v>3.2300000000000002E-2</v>
      </c>
      <c r="AD193">
        <v>6.9999999999999999E-4</v>
      </c>
      <c r="AE193" t="s">
        <v>24</v>
      </c>
      <c r="AF193">
        <v>1.54E-2</v>
      </c>
      <c r="AG193">
        <v>8.6E-3</v>
      </c>
      <c r="AH193">
        <v>1E-4</v>
      </c>
      <c r="AI193">
        <v>1.9E-3</v>
      </c>
      <c r="AJ193">
        <v>1E-4</v>
      </c>
      <c r="AK193" t="s">
        <v>24</v>
      </c>
      <c r="AL193">
        <v>1E-3</v>
      </c>
      <c r="AO193">
        <v>1.2699999999999999E-2</v>
      </c>
      <c r="AP193">
        <v>1E-4</v>
      </c>
      <c r="AQ193">
        <v>1.3599999999999999E-2</v>
      </c>
      <c r="AR193">
        <v>1E-4</v>
      </c>
      <c r="AS193">
        <v>2.3E-3</v>
      </c>
      <c r="AT193">
        <v>0</v>
      </c>
      <c r="AU193">
        <v>1.5900000000000001E-2</v>
      </c>
      <c r="AV193">
        <v>1E-4</v>
      </c>
      <c r="AW193">
        <v>1.2999999999999999E-3</v>
      </c>
      <c r="AX193">
        <v>0</v>
      </c>
      <c r="AY193" t="s">
        <v>24</v>
      </c>
      <c r="AZ193">
        <v>4.7000000000000002E-3</v>
      </c>
      <c r="BE193" t="s">
        <v>24</v>
      </c>
      <c r="BF193">
        <v>0.1004</v>
      </c>
      <c r="BG193">
        <v>1.1000000000000001E-3</v>
      </c>
      <c r="BH193">
        <v>2.0000000000000001E-4</v>
      </c>
      <c r="BI193" t="s">
        <v>24</v>
      </c>
      <c r="BJ193">
        <v>6.4500000000000002E-2</v>
      </c>
      <c r="BK193" t="s">
        <v>24</v>
      </c>
      <c r="BL193">
        <v>8.4500000000000006E-2</v>
      </c>
      <c r="BQ193">
        <v>6.7999999999999996E-3</v>
      </c>
      <c r="BR193">
        <v>2.0000000000000001E-4</v>
      </c>
      <c r="BS193" t="s">
        <v>24</v>
      </c>
      <c r="BT193">
        <v>1.9E-2</v>
      </c>
      <c r="BY193" t="s">
        <v>24</v>
      </c>
      <c r="BZ193">
        <v>4.7000000000000002E-3</v>
      </c>
      <c r="CA193">
        <v>6.9999999999999999E-4</v>
      </c>
      <c r="CB193">
        <v>1E-4</v>
      </c>
      <c r="CC193">
        <v>1.9E-3</v>
      </c>
      <c r="CD193">
        <v>1E-4</v>
      </c>
      <c r="CE193" t="s">
        <v>24</v>
      </c>
      <c r="CF193">
        <v>1.41E-2</v>
      </c>
      <c r="CG193">
        <v>1.6000000000000001E-3</v>
      </c>
      <c r="CH193">
        <v>1E-4</v>
      </c>
      <c r="CI193">
        <v>4.0000000000000002E-4</v>
      </c>
      <c r="CJ193">
        <v>1E-4</v>
      </c>
      <c r="CK193">
        <v>56.74</v>
      </c>
      <c r="CL193">
        <v>0.12</v>
      </c>
      <c r="CM193">
        <v>1.0200000000000001E-2</v>
      </c>
      <c r="CN193">
        <v>5.9999999999999995E-4</v>
      </c>
      <c r="CO193">
        <v>4.1180000000000003</v>
      </c>
      <c r="CP193">
        <v>1.01E-2</v>
      </c>
      <c r="CQ193">
        <v>6.4999999999999997E-3</v>
      </c>
      <c r="CR193">
        <v>2.0000000000000001E-4</v>
      </c>
      <c r="CS193" t="s">
        <v>24</v>
      </c>
      <c r="CT193">
        <v>3.0999999999999999E-3</v>
      </c>
      <c r="CU193">
        <v>512220</v>
      </c>
      <c r="CV193" t="s">
        <v>247</v>
      </c>
      <c r="CW193" t="s">
        <v>246</v>
      </c>
      <c r="CX193">
        <v>92.02</v>
      </c>
      <c r="CY193">
        <v>73.17</v>
      </c>
      <c r="CZ193">
        <v>165.2</v>
      </c>
      <c r="DA193">
        <v>116.32</v>
      </c>
      <c r="DB193">
        <v>118.12</v>
      </c>
      <c r="DC193">
        <v>234.43</v>
      </c>
      <c r="DD193" t="s">
        <v>245</v>
      </c>
    </row>
    <row r="194" spans="1:108" x14ac:dyDescent="0.2">
      <c r="A194">
        <v>528</v>
      </c>
      <c r="B194" s="40">
        <v>43551</v>
      </c>
      <c r="C194" s="39">
        <v>0.4500231481481482</v>
      </c>
      <c r="D194" t="s">
        <v>331</v>
      </c>
      <c r="E194" t="s">
        <v>249</v>
      </c>
      <c r="F194" t="s">
        <v>349</v>
      </c>
      <c r="G194" s="42">
        <v>6.8278493999999759</v>
      </c>
      <c r="H194">
        <v>322</v>
      </c>
      <c r="I194" t="s">
        <v>24</v>
      </c>
      <c r="J194">
        <v>0.71</v>
      </c>
      <c r="K194">
        <v>4.2298999999999998</v>
      </c>
      <c r="L194">
        <v>3.39E-2</v>
      </c>
      <c r="M194">
        <v>8.6668000000000003</v>
      </c>
      <c r="N194">
        <v>1.9900000000000001E-2</v>
      </c>
      <c r="O194">
        <v>9.4000000000000004E-3</v>
      </c>
      <c r="P194">
        <v>3.0999999999999999E-3</v>
      </c>
      <c r="Q194" t="s">
        <v>24</v>
      </c>
      <c r="R194">
        <v>1.6500000000000001E-2</v>
      </c>
      <c r="S194">
        <v>21.8188</v>
      </c>
      <c r="T194">
        <v>2.9899999999999999E-2</v>
      </c>
      <c r="U194">
        <v>1.0624</v>
      </c>
      <c r="V194">
        <v>3.5000000000000001E-3</v>
      </c>
      <c r="W194">
        <v>0.27110000000000001</v>
      </c>
      <c r="X194">
        <v>2.5999999999999999E-3</v>
      </c>
      <c r="Y194">
        <v>0.43080000000000002</v>
      </c>
      <c r="Z194">
        <v>4.1000000000000003E-3</v>
      </c>
      <c r="AA194">
        <v>3.09E-2</v>
      </c>
      <c r="AB194">
        <v>1.6000000000000001E-3</v>
      </c>
      <c r="AC194">
        <v>3.2099999999999997E-2</v>
      </c>
      <c r="AD194">
        <v>5.9999999999999995E-4</v>
      </c>
      <c r="AE194" t="s">
        <v>24</v>
      </c>
      <c r="AF194">
        <v>1.47E-2</v>
      </c>
      <c r="AG194">
        <v>7.4999999999999997E-3</v>
      </c>
      <c r="AH194">
        <v>1E-4</v>
      </c>
      <c r="AI194">
        <v>1.1000000000000001E-3</v>
      </c>
      <c r="AJ194">
        <v>1E-4</v>
      </c>
      <c r="AK194" t="s">
        <v>24</v>
      </c>
      <c r="AL194">
        <v>8.9999999999999998E-4</v>
      </c>
      <c r="AO194">
        <v>1.17E-2</v>
      </c>
      <c r="AP194">
        <v>1E-4</v>
      </c>
      <c r="AQ194">
        <v>1.3899999999999999E-2</v>
      </c>
      <c r="AR194">
        <v>1E-4</v>
      </c>
      <c r="AS194">
        <v>2.5000000000000001E-3</v>
      </c>
      <c r="AT194">
        <v>0</v>
      </c>
      <c r="AU194">
        <v>1.89E-2</v>
      </c>
      <c r="AV194">
        <v>1E-4</v>
      </c>
      <c r="AW194">
        <v>1.2999999999999999E-3</v>
      </c>
      <c r="AX194">
        <v>0</v>
      </c>
      <c r="AY194" t="s">
        <v>24</v>
      </c>
      <c r="AZ194">
        <v>4.7999999999999996E-3</v>
      </c>
      <c r="BE194" t="s">
        <v>24</v>
      </c>
      <c r="BF194">
        <v>0.10100000000000001</v>
      </c>
      <c r="BG194" t="s">
        <v>24</v>
      </c>
      <c r="BH194">
        <v>4.0399999999999998E-2</v>
      </c>
      <c r="BI194">
        <v>1.1000000000000001E-3</v>
      </c>
      <c r="BJ194">
        <v>2.9999999999999997E-4</v>
      </c>
      <c r="BK194" t="s">
        <v>24</v>
      </c>
      <c r="BL194">
        <v>8.4900000000000003E-2</v>
      </c>
      <c r="BQ194">
        <v>6.4000000000000003E-3</v>
      </c>
      <c r="BR194">
        <v>2.0000000000000001E-4</v>
      </c>
      <c r="BS194" t="s">
        <v>24</v>
      </c>
      <c r="BT194">
        <v>1.77E-2</v>
      </c>
      <c r="BY194" t="s">
        <v>24</v>
      </c>
      <c r="BZ194">
        <v>4.4999999999999997E-3</v>
      </c>
      <c r="CA194">
        <v>4.0000000000000002E-4</v>
      </c>
      <c r="CB194">
        <v>1E-4</v>
      </c>
      <c r="CC194">
        <v>1.9E-3</v>
      </c>
      <c r="CD194">
        <v>1E-4</v>
      </c>
      <c r="CE194" t="s">
        <v>24</v>
      </c>
      <c r="CF194">
        <v>1.4E-2</v>
      </c>
      <c r="CG194">
        <v>1.4E-3</v>
      </c>
      <c r="CH194">
        <v>1E-4</v>
      </c>
      <c r="CI194" t="s">
        <v>24</v>
      </c>
      <c r="CJ194">
        <v>1.1599999999999999E-2</v>
      </c>
      <c r="CK194">
        <v>59.59</v>
      </c>
      <c r="CL194">
        <v>0.06</v>
      </c>
      <c r="CM194">
        <v>8.6999999999999994E-3</v>
      </c>
      <c r="CN194">
        <v>5.9999999999999995E-4</v>
      </c>
      <c r="CO194">
        <v>3.7789000000000001</v>
      </c>
      <c r="CP194">
        <v>6.7000000000000002E-3</v>
      </c>
      <c r="CQ194">
        <v>5.4000000000000003E-3</v>
      </c>
      <c r="CR194">
        <v>2.0000000000000001E-4</v>
      </c>
      <c r="CS194" t="s">
        <v>24</v>
      </c>
      <c r="CT194">
        <v>3.0000000000000001E-3</v>
      </c>
      <c r="CU194">
        <v>512220</v>
      </c>
      <c r="CV194" t="s">
        <v>247</v>
      </c>
      <c r="CW194" t="s">
        <v>246</v>
      </c>
      <c r="CX194">
        <v>91.79</v>
      </c>
      <c r="CY194">
        <v>73.790000000000006</v>
      </c>
      <c r="CZ194">
        <v>165.58</v>
      </c>
      <c r="DA194">
        <v>116.13</v>
      </c>
      <c r="DB194">
        <v>118.13</v>
      </c>
      <c r="DC194">
        <v>234.26</v>
      </c>
      <c r="DD194" t="s">
        <v>245</v>
      </c>
    </row>
    <row r="195" spans="1:108" x14ac:dyDescent="0.2">
      <c r="A195">
        <v>524</v>
      </c>
      <c r="B195" s="40">
        <v>43551</v>
      </c>
      <c r="C195" s="39">
        <v>0.43211805555555555</v>
      </c>
      <c r="D195" t="s">
        <v>346</v>
      </c>
      <c r="E195" t="s">
        <v>249</v>
      </c>
      <c r="F195" t="s">
        <v>349</v>
      </c>
      <c r="G195" s="42">
        <v>6.7860793999999762</v>
      </c>
      <c r="H195">
        <v>321</v>
      </c>
      <c r="I195" t="s">
        <v>24</v>
      </c>
      <c r="J195">
        <v>0.78</v>
      </c>
      <c r="K195">
        <v>3.9232</v>
      </c>
      <c r="L195">
        <v>3.5200000000000002E-2</v>
      </c>
      <c r="M195">
        <v>7.7263999999999999</v>
      </c>
      <c r="N195">
        <v>1.9400000000000001E-2</v>
      </c>
      <c r="O195" t="s">
        <v>24</v>
      </c>
      <c r="P195">
        <v>2.06E-2</v>
      </c>
      <c r="Q195" t="s">
        <v>24</v>
      </c>
      <c r="R195">
        <v>1.7000000000000001E-2</v>
      </c>
      <c r="S195">
        <v>22.440999999999999</v>
      </c>
      <c r="T195">
        <v>3.2000000000000001E-2</v>
      </c>
      <c r="U195">
        <v>1.1465000000000001</v>
      </c>
      <c r="V195">
        <v>3.7000000000000002E-3</v>
      </c>
      <c r="W195">
        <v>3.7499999999999999E-2</v>
      </c>
      <c r="X195">
        <v>2.3999999999999998E-3</v>
      </c>
      <c r="Y195">
        <v>0.4224</v>
      </c>
      <c r="Z195">
        <v>4.1999999999999997E-3</v>
      </c>
      <c r="AA195">
        <v>2.8899999999999999E-2</v>
      </c>
      <c r="AB195">
        <v>1.6000000000000001E-3</v>
      </c>
      <c r="AC195">
        <v>3.1699999999999999E-2</v>
      </c>
      <c r="AD195">
        <v>6.9999999999999999E-4</v>
      </c>
      <c r="AE195" t="s">
        <v>24</v>
      </c>
      <c r="AF195">
        <v>1.5900000000000001E-2</v>
      </c>
      <c r="AG195">
        <v>7.7999999999999996E-3</v>
      </c>
      <c r="AH195">
        <v>1E-4</v>
      </c>
      <c r="AI195">
        <v>1.6999999999999999E-3</v>
      </c>
      <c r="AJ195">
        <v>1E-4</v>
      </c>
      <c r="AK195" t="s">
        <v>24</v>
      </c>
      <c r="AL195">
        <v>8.9999999999999998E-4</v>
      </c>
      <c r="AO195">
        <v>1.3100000000000001E-2</v>
      </c>
      <c r="AP195">
        <v>1E-4</v>
      </c>
      <c r="AQ195">
        <v>1.38E-2</v>
      </c>
      <c r="AR195">
        <v>1E-4</v>
      </c>
      <c r="AS195">
        <v>2.2000000000000001E-3</v>
      </c>
      <c r="AT195">
        <v>0</v>
      </c>
      <c r="AU195">
        <v>1.61E-2</v>
      </c>
      <c r="AV195">
        <v>1E-4</v>
      </c>
      <c r="AW195">
        <v>1.4E-3</v>
      </c>
      <c r="AX195">
        <v>0</v>
      </c>
      <c r="AY195" t="s">
        <v>24</v>
      </c>
      <c r="AZ195">
        <v>4.8999999999999998E-3</v>
      </c>
      <c r="BE195" t="s">
        <v>24</v>
      </c>
      <c r="BF195">
        <v>0.10290000000000001</v>
      </c>
      <c r="BG195" t="s">
        <v>24</v>
      </c>
      <c r="BH195">
        <v>4.1300000000000003E-2</v>
      </c>
      <c r="BI195" t="s">
        <v>24</v>
      </c>
      <c r="BJ195">
        <v>6.6100000000000006E-2</v>
      </c>
      <c r="BK195" t="s">
        <v>24</v>
      </c>
      <c r="BL195">
        <v>8.6599999999999996E-2</v>
      </c>
      <c r="BQ195">
        <v>6.6E-3</v>
      </c>
      <c r="BR195">
        <v>2.0000000000000001E-4</v>
      </c>
      <c r="BS195" t="s">
        <v>24</v>
      </c>
      <c r="BT195">
        <v>1.8100000000000002E-2</v>
      </c>
      <c r="BY195" t="s">
        <v>24</v>
      </c>
      <c r="BZ195">
        <v>4.4999999999999997E-3</v>
      </c>
      <c r="CA195">
        <v>5.0000000000000001E-4</v>
      </c>
      <c r="CB195">
        <v>1E-4</v>
      </c>
      <c r="CC195">
        <v>1.8E-3</v>
      </c>
      <c r="CD195">
        <v>1E-4</v>
      </c>
      <c r="CE195" t="s">
        <v>24</v>
      </c>
      <c r="CF195">
        <v>1.44E-2</v>
      </c>
      <c r="CG195">
        <v>1.8E-3</v>
      </c>
      <c r="CH195">
        <v>1E-4</v>
      </c>
      <c r="CI195">
        <v>2.0000000000000001E-4</v>
      </c>
      <c r="CJ195">
        <v>1E-4</v>
      </c>
      <c r="CK195">
        <v>60.03</v>
      </c>
      <c r="CL195">
        <v>0.06</v>
      </c>
      <c r="CM195">
        <v>7.7999999999999996E-3</v>
      </c>
      <c r="CN195">
        <v>5.9999999999999995E-4</v>
      </c>
      <c r="CO195">
        <v>4.1342999999999996</v>
      </c>
      <c r="CP195">
        <v>7.4000000000000003E-3</v>
      </c>
      <c r="CQ195">
        <v>5.4999999999999997E-3</v>
      </c>
      <c r="CR195">
        <v>2.0000000000000001E-4</v>
      </c>
      <c r="CS195" t="s">
        <v>24</v>
      </c>
      <c r="CT195">
        <v>3.0000000000000001E-3</v>
      </c>
      <c r="CU195">
        <v>512220</v>
      </c>
      <c r="CV195" t="s">
        <v>247</v>
      </c>
      <c r="CW195" t="s">
        <v>246</v>
      </c>
      <c r="CX195">
        <v>93.24</v>
      </c>
      <c r="CY195">
        <v>74.900000000000006</v>
      </c>
      <c r="CZ195">
        <v>168.14</v>
      </c>
      <c r="DA195">
        <v>116.39</v>
      </c>
      <c r="DB195">
        <v>118.18</v>
      </c>
      <c r="DC195">
        <v>234.57</v>
      </c>
      <c r="DD195" t="s">
        <v>245</v>
      </c>
    </row>
    <row r="196" spans="1:108" x14ac:dyDescent="0.2">
      <c r="A196">
        <v>570</v>
      </c>
      <c r="B196" s="40">
        <v>43558</v>
      </c>
      <c r="C196" s="39">
        <v>0.51216435185185183</v>
      </c>
      <c r="D196" t="s">
        <v>284</v>
      </c>
      <c r="E196" t="s">
        <v>249</v>
      </c>
      <c r="F196" t="s">
        <v>349</v>
      </c>
      <c r="G196" s="42">
        <v>6.7443093999999766</v>
      </c>
      <c r="H196">
        <v>320</v>
      </c>
      <c r="I196">
        <v>1.87</v>
      </c>
      <c r="J196">
        <v>0.19</v>
      </c>
      <c r="K196">
        <v>4.2812000000000001</v>
      </c>
      <c r="L196">
        <v>3.7400000000000003E-2</v>
      </c>
      <c r="M196">
        <v>7.194</v>
      </c>
      <c r="N196">
        <v>2.3699999999999999E-2</v>
      </c>
      <c r="O196">
        <v>4.02E-2</v>
      </c>
      <c r="P196">
        <v>3.3999999999999998E-3</v>
      </c>
      <c r="Q196">
        <v>3.1699999999999999E-2</v>
      </c>
      <c r="R196">
        <v>2E-3</v>
      </c>
      <c r="S196">
        <v>20.411799999999999</v>
      </c>
      <c r="T196">
        <v>4.8899999999999999E-2</v>
      </c>
      <c r="U196">
        <v>0.88629999999999998</v>
      </c>
      <c r="V196">
        <v>3.7000000000000002E-3</v>
      </c>
      <c r="W196">
        <v>0.72640000000000005</v>
      </c>
      <c r="X196">
        <v>3.3999999999999998E-3</v>
      </c>
      <c r="Y196">
        <v>0.2903</v>
      </c>
      <c r="Z196">
        <v>3.8E-3</v>
      </c>
      <c r="AA196">
        <v>2.9499999999999998E-2</v>
      </c>
      <c r="AB196">
        <v>1.5E-3</v>
      </c>
      <c r="AC196">
        <v>0.14530000000000001</v>
      </c>
      <c r="AD196">
        <v>1.1999999999999999E-3</v>
      </c>
      <c r="AE196" t="s">
        <v>24</v>
      </c>
      <c r="AF196">
        <v>2.2700000000000001E-2</v>
      </c>
      <c r="AG196">
        <v>6.3E-3</v>
      </c>
      <c r="AH196">
        <v>1E-4</v>
      </c>
      <c r="AI196">
        <v>1.1999999999999999E-3</v>
      </c>
      <c r="AJ196">
        <v>1E-4</v>
      </c>
      <c r="AK196" t="s">
        <v>24</v>
      </c>
      <c r="AL196">
        <v>6.9999999999999999E-4</v>
      </c>
      <c r="AO196">
        <v>9.1999999999999998E-3</v>
      </c>
      <c r="AP196">
        <v>1E-4</v>
      </c>
      <c r="AQ196">
        <v>1.0800000000000001E-2</v>
      </c>
      <c r="AR196">
        <v>1E-4</v>
      </c>
      <c r="AS196">
        <v>1.6999999999999999E-3</v>
      </c>
      <c r="AT196">
        <v>0</v>
      </c>
      <c r="AU196">
        <v>1.01E-2</v>
      </c>
      <c r="AV196">
        <v>1E-4</v>
      </c>
      <c r="AW196">
        <v>6.9999999999999999E-4</v>
      </c>
      <c r="AX196">
        <v>0</v>
      </c>
      <c r="AY196" t="s">
        <v>24</v>
      </c>
      <c r="AZ196">
        <v>3.0000000000000001E-3</v>
      </c>
      <c r="BE196" t="s">
        <v>24</v>
      </c>
      <c r="BF196">
        <v>6.6100000000000006E-2</v>
      </c>
      <c r="BG196" t="s">
        <v>24</v>
      </c>
      <c r="BH196">
        <v>2.6599999999999999E-2</v>
      </c>
      <c r="BI196" t="s">
        <v>24</v>
      </c>
      <c r="BJ196">
        <v>4.2599999999999999E-2</v>
      </c>
      <c r="BK196" t="s">
        <v>24</v>
      </c>
      <c r="BL196">
        <v>5.6099999999999997E-2</v>
      </c>
      <c r="BQ196">
        <v>4.8999999999999998E-3</v>
      </c>
      <c r="BR196">
        <v>2.0000000000000001E-4</v>
      </c>
      <c r="BS196" t="s">
        <v>24</v>
      </c>
      <c r="BT196">
        <v>1.23E-2</v>
      </c>
      <c r="BY196" t="s">
        <v>24</v>
      </c>
      <c r="BZ196">
        <v>3.0999999999999999E-3</v>
      </c>
      <c r="CA196">
        <v>2.9999999999999997E-4</v>
      </c>
      <c r="CB196">
        <v>1E-4</v>
      </c>
      <c r="CC196">
        <v>1.1000000000000001E-3</v>
      </c>
      <c r="CD196">
        <v>1E-4</v>
      </c>
      <c r="CE196">
        <v>5.0000000000000001E-4</v>
      </c>
      <c r="CF196">
        <v>2.0000000000000001E-4</v>
      </c>
      <c r="CG196">
        <v>5.9999999999999995E-4</v>
      </c>
      <c r="CH196">
        <v>2.0000000000000001E-4</v>
      </c>
      <c r="CI196" t="s">
        <v>24</v>
      </c>
      <c r="CJ196">
        <v>7.4999999999999997E-3</v>
      </c>
      <c r="CK196">
        <v>49.12</v>
      </c>
      <c r="CL196">
        <v>0.12</v>
      </c>
      <c r="CM196">
        <v>7.0000000000000001E-3</v>
      </c>
      <c r="CN196">
        <v>6.9999999999999999E-4</v>
      </c>
      <c r="CO196">
        <v>14.9169</v>
      </c>
      <c r="CP196">
        <v>3.5900000000000001E-2</v>
      </c>
      <c r="CQ196">
        <v>3.2000000000000002E-3</v>
      </c>
      <c r="CR196">
        <v>2.9999999999999997E-4</v>
      </c>
      <c r="CS196" t="s">
        <v>24</v>
      </c>
      <c r="CT196">
        <v>2E-3</v>
      </c>
      <c r="CU196">
        <v>512220</v>
      </c>
      <c r="CV196" t="s">
        <v>247</v>
      </c>
      <c r="CW196" t="s">
        <v>246</v>
      </c>
      <c r="CX196">
        <v>90.25</v>
      </c>
      <c r="CY196">
        <v>62.23</v>
      </c>
      <c r="CZ196">
        <v>152.47999999999999</v>
      </c>
      <c r="DA196">
        <v>116.66</v>
      </c>
      <c r="DB196">
        <v>116.95</v>
      </c>
      <c r="DC196">
        <v>233.61</v>
      </c>
      <c r="DD196" t="s">
        <v>245</v>
      </c>
    </row>
    <row r="197" spans="1:108" x14ac:dyDescent="0.2">
      <c r="A197">
        <v>504</v>
      </c>
      <c r="B197" s="40">
        <v>43550</v>
      </c>
      <c r="C197" s="39">
        <v>0.65472222222222221</v>
      </c>
      <c r="D197" t="s">
        <v>347</v>
      </c>
      <c r="E197" t="s">
        <v>249</v>
      </c>
      <c r="F197" t="s">
        <v>349</v>
      </c>
      <c r="G197" s="42">
        <v>6.7025393999999769</v>
      </c>
      <c r="H197">
        <v>319</v>
      </c>
      <c r="I197">
        <v>1.95</v>
      </c>
      <c r="J197">
        <v>0.17</v>
      </c>
      <c r="K197">
        <v>4.1849999999999996</v>
      </c>
      <c r="L197">
        <v>3.4200000000000001E-2</v>
      </c>
      <c r="M197">
        <v>7.5167999999999999</v>
      </c>
      <c r="N197">
        <v>2.2499999999999999E-2</v>
      </c>
      <c r="O197">
        <v>3.2300000000000002E-2</v>
      </c>
      <c r="P197">
        <v>3.0999999999999999E-3</v>
      </c>
      <c r="Q197">
        <v>2.4E-2</v>
      </c>
      <c r="R197">
        <v>1.9E-3</v>
      </c>
      <c r="S197">
        <v>23.15</v>
      </c>
      <c r="T197">
        <v>0.05</v>
      </c>
      <c r="U197">
        <v>1.1166</v>
      </c>
      <c r="V197">
        <v>4.1000000000000003E-3</v>
      </c>
      <c r="W197" t="s">
        <v>24</v>
      </c>
      <c r="X197">
        <v>2.6700000000000002E-2</v>
      </c>
      <c r="Y197">
        <v>0.4214</v>
      </c>
      <c r="Z197">
        <v>4.1999999999999997E-3</v>
      </c>
      <c r="AA197">
        <v>3.4799999999999998E-2</v>
      </c>
      <c r="AB197">
        <v>1.6000000000000001E-3</v>
      </c>
      <c r="AC197">
        <v>2.7099999999999999E-2</v>
      </c>
      <c r="AD197">
        <v>5.9999999999999995E-4</v>
      </c>
      <c r="AE197" t="s">
        <v>24</v>
      </c>
      <c r="AF197">
        <v>1.52E-2</v>
      </c>
      <c r="AG197">
        <v>8.0999999999999996E-3</v>
      </c>
      <c r="AH197">
        <v>1E-4</v>
      </c>
      <c r="AI197">
        <v>1.5E-3</v>
      </c>
      <c r="AJ197">
        <v>1E-4</v>
      </c>
      <c r="AK197" t="s">
        <v>24</v>
      </c>
      <c r="AL197">
        <v>1E-3</v>
      </c>
      <c r="AO197">
        <v>1.3299999999999999E-2</v>
      </c>
      <c r="AP197">
        <v>1E-4</v>
      </c>
      <c r="AQ197">
        <v>1.29E-2</v>
      </c>
      <c r="AR197">
        <v>1E-4</v>
      </c>
      <c r="AS197">
        <v>1.8E-3</v>
      </c>
      <c r="AT197">
        <v>0</v>
      </c>
      <c r="AU197">
        <v>1.4999999999999999E-2</v>
      </c>
      <c r="AV197">
        <v>1E-4</v>
      </c>
      <c r="AW197">
        <v>1.2999999999999999E-3</v>
      </c>
      <c r="AX197">
        <v>0</v>
      </c>
      <c r="AY197" t="s">
        <v>24</v>
      </c>
      <c r="AZ197">
        <v>4.7999999999999996E-3</v>
      </c>
      <c r="BE197" t="s">
        <v>24</v>
      </c>
      <c r="BF197">
        <v>0.1013</v>
      </c>
      <c r="BG197" t="s">
        <v>24</v>
      </c>
      <c r="BH197">
        <v>4.0599999999999997E-2</v>
      </c>
      <c r="BI197" t="s">
        <v>24</v>
      </c>
      <c r="BJ197">
        <v>6.4899999999999999E-2</v>
      </c>
      <c r="BK197" t="s">
        <v>24</v>
      </c>
      <c r="BL197">
        <v>8.5000000000000006E-2</v>
      </c>
      <c r="BQ197">
        <v>7.3000000000000001E-3</v>
      </c>
      <c r="BR197">
        <v>2.0000000000000001E-4</v>
      </c>
      <c r="BS197" t="s">
        <v>24</v>
      </c>
      <c r="BT197">
        <v>1.8200000000000001E-2</v>
      </c>
      <c r="BY197" t="s">
        <v>24</v>
      </c>
      <c r="BZ197">
        <v>4.4999999999999997E-3</v>
      </c>
      <c r="CA197">
        <v>8.0000000000000004E-4</v>
      </c>
      <c r="CB197">
        <v>1E-4</v>
      </c>
      <c r="CC197">
        <v>2.0999999999999999E-3</v>
      </c>
      <c r="CD197">
        <v>1E-4</v>
      </c>
      <c r="CE197" t="s">
        <v>24</v>
      </c>
      <c r="CF197">
        <v>1.4200000000000001E-2</v>
      </c>
      <c r="CG197">
        <v>1.4E-3</v>
      </c>
      <c r="CH197">
        <v>1E-4</v>
      </c>
      <c r="CI197">
        <v>4.0000000000000002E-4</v>
      </c>
      <c r="CJ197">
        <v>1E-4</v>
      </c>
      <c r="CK197">
        <v>57.58</v>
      </c>
      <c r="CL197">
        <v>0.12</v>
      </c>
      <c r="CM197">
        <v>1.03E-2</v>
      </c>
      <c r="CN197">
        <v>5.9999999999999995E-4</v>
      </c>
      <c r="CO197">
        <v>3.8822000000000001</v>
      </c>
      <c r="CP197">
        <v>9.7000000000000003E-3</v>
      </c>
      <c r="CQ197">
        <v>5.5999999999999999E-3</v>
      </c>
      <c r="CR197">
        <v>2.0000000000000001E-4</v>
      </c>
      <c r="CS197" t="s">
        <v>24</v>
      </c>
      <c r="CT197">
        <v>3.0999999999999999E-3</v>
      </c>
      <c r="CU197">
        <v>512220</v>
      </c>
      <c r="CV197" t="s">
        <v>247</v>
      </c>
      <c r="CW197" t="s">
        <v>246</v>
      </c>
      <c r="CX197">
        <v>92.34</v>
      </c>
      <c r="CY197">
        <v>72.86</v>
      </c>
      <c r="CZ197">
        <v>165.2</v>
      </c>
      <c r="DA197">
        <v>116.35</v>
      </c>
      <c r="DB197">
        <v>118.12</v>
      </c>
      <c r="DC197">
        <v>234.47</v>
      </c>
      <c r="DD197" t="s">
        <v>245</v>
      </c>
    </row>
    <row r="198" spans="1:108" x14ac:dyDescent="0.2">
      <c r="A198" s="41">
        <v>509</v>
      </c>
      <c r="B198" s="44">
        <v>43550</v>
      </c>
      <c r="C198" s="43">
        <v>0.67673611111111109</v>
      </c>
      <c r="D198" s="41" t="s">
        <v>261</v>
      </c>
      <c r="E198" s="41" t="s">
        <v>249</v>
      </c>
      <c r="F198" t="s">
        <v>349</v>
      </c>
      <c r="G198" s="42">
        <v>6.6607693999999773</v>
      </c>
      <c r="H198" s="41">
        <v>318</v>
      </c>
      <c r="I198" s="41">
        <v>1.61</v>
      </c>
      <c r="J198" s="41">
        <v>0.17</v>
      </c>
      <c r="K198" s="41">
        <v>4.7599</v>
      </c>
      <c r="L198" s="41">
        <v>3.5200000000000002E-2</v>
      </c>
      <c r="M198" s="41">
        <v>8.6335999999999995</v>
      </c>
      <c r="N198" s="41">
        <v>2.46E-2</v>
      </c>
      <c r="O198" s="41">
        <v>4.1799999999999997E-2</v>
      </c>
      <c r="P198" s="41">
        <v>3.2000000000000002E-3</v>
      </c>
      <c r="Q198" s="41">
        <v>9.5999999999999992E-3</v>
      </c>
      <c r="R198" s="41">
        <v>1.9E-3</v>
      </c>
      <c r="S198" s="41">
        <v>21.3675</v>
      </c>
      <c r="T198" s="41">
        <v>4.6600000000000003E-2</v>
      </c>
      <c r="U198" s="41">
        <v>1.2853000000000001</v>
      </c>
      <c r="V198" s="41">
        <v>4.3E-3</v>
      </c>
      <c r="W198" s="41" t="s">
        <v>24</v>
      </c>
      <c r="X198" s="41">
        <v>2.9399999999999999E-2</v>
      </c>
      <c r="Y198" s="41">
        <v>0.41889999999999999</v>
      </c>
      <c r="Z198" s="41">
        <v>4.1000000000000003E-3</v>
      </c>
      <c r="AA198" s="41">
        <v>3.6200000000000003E-2</v>
      </c>
      <c r="AB198" s="41">
        <v>1.6000000000000001E-3</v>
      </c>
      <c r="AC198" s="41">
        <v>2.3900000000000001E-2</v>
      </c>
      <c r="AD198" s="41">
        <v>5.9999999999999995E-4</v>
      </c>
      <c r="AE198" s="41" t="s">
        <v>24</v>
      </c>
      <c r="AF198" s="41">
        <v>1.4999999999999999E-2</v>
      </c>
      <c r="AG198" s="41">
        <v>7.6E-3</v>
      </c>
      <c r="AH198" s="41">
        <v>1E-4</v>
      </c>
      <c r="AI198" s="41">
        <v>1.2999999999999999E-3</v>
      </c>
      <c r="AJ198" s="41">
        <v>1E-4</v>
      </c>
      <c r="AK198" s="41" t="s">
        <v>24</v>
      </c>
      <c r="AL198" s="41">
        <v>1E-3</v>
      </c>
      <c r="AM198" s="41"/>
      <c r="AO198" s="41">
        <v>1.35E-2</v>
      </c>
      <c r="AP198" s="41">
        <v>1E-4</v>
      </c>
      <c r="AQ198" s="41">
        <v>1.23E-2</v>
      </c>
      <c r="AR198" s="41">
        <v>1E-4</v>
      </c>
      <c r="AS198" s="41">
        <v>2.3999999999999998E-3</v>
      </c>
      <c r="AT198" s="41">
        <v>0</v>
      </c>
      <c r="AU198" s="41">
        <v>1.49E-2</v>
      </c>
      <c r="AV198" s="41">
        <v>1E-4</v>
      </c>
      <c r="AW198" s="41">
        <v>1.2999999999999999E-3</v>
      </c>
      <c r="AX198" s="41">
        <v>0</v>
      </c>
      <c r="AY198" s="41" t="s">
        <v>24</v>
      </c>
      <c r="AZ198" s="41">
        <v>4.7000000000000002E-3</v>
      </c>
      <c r="BA198" s="41"/>
      <c r="BB198" s="41"/>
      <c r="BC198" s="41"/>
      <c r="BD198" s="41"/>
      <c r="BE198" s="41" t="s">
        <v>24</v>
      </c>
      <c r="BF198" s="41">
        <v>0.10100000000000001</v>
      </c>
      <c r="BG198" s="41" t="s">
        <v>24</v>
      </c>
      <c r="BH198" s="41">
        <v>4.0500000000000001E-2</v>
      </c>
      <c r="BI198" s="41" t="s">
        <v>24</v>
      </c>
      <c r="BJ198" s="41">
        <v>6.4899999999999999E-2</v>
      </c>
      <c r="BK198" s="41" t="s">
        <v>24</v>
      </c>
      <c r="BL198" s="41">
        <v>8.5099999999999995E-2</v>
      </c>
      <c r="BM198" s="41"/>
      <c r="BN198" s="41"/>
      <c r="BO198" s="41"/>
      <c r="BP198" s="41"/>
      <c r="BQ198" s="41">
        <v>6.8999999999999999E-3</v>
      </c>
      <c r="BR198" s="41">
        <v>2.0000000000000001E-4</v>
      </c>
      <c r="BS198" s="41" t="s">
        <v>24</v>
      </c>
      <c r="BT198" s="41">
        <v>1.7999999999999999E-2</v>
      </c>
      <c r="BU198" s="41"/>
      <c r="BV198" s="41"/>
      <c r="BW198" s="41"/>
      <c r="BX198" s="41"/>
      <c r="BY198" s="41" t="s">
        <v>24</v>
      </c>
      <c r="BZ198" s="41">
        <v>4.4999999999999997E-3</v>
      </c>
      <c r="CA198" s="41">
        <v>5.9999999999999995E-4</v>
      </c>
      <c r="CB198" s="41">
        <v>1E-4</v>
      </c>
      <c r="CC198" s="41">
        <v>1.9E-3</v>
      </c>
      <c r="CD198" s="41">
        <v>1E-4</v>
      </c>
      <c r="CE198" s="41" t="s">
        <v>24</v>
      </c>
      <c r="CF198" s="41">
        <v>1.4E-2</v>
      </c>
      <c r="CG198" s="41">
        <v>1.5E-3</v>
      </c>
      <c r="CH198" s="41">
        <v>1E-4</v>
      </c>
      <c r="CI198" s="41">
        <v>4.0000000000000002E-4</v>
      </c>
      <c r="CJ198" s="41">
        <v>1E-4</v>
      </c>
      <c r="CK198" s="41">
        <v>57.81</v>
      </c>
      <c r="CL198" s="41">
        <v>0.11</v>
      </c>
      <c r="CM198" s="41">
        <v>1.03E-2</v>
      </c>
      <c r="CN198" s="41">
        <v>5.9999999999999995E-4</v>
      </c>
      <c r="CO198" s="41">
        <v>3.9293</v>
      </c>
      <c r="CP198" s="41">
        <v>9.5999999999999992E-3</v>
      </c>
      <c r="CQ198" s="41">
        <v>5.7999999999999996E-3</v>
      </c>
      <c r="CR198" s="41">
        <v>2.0000000000000001E-4</v>
      </c>
      <c r="CS198" s="41" t="s">
        <v>24</v>
      </c>
      <c r="CT198" s="41">
        <v>3.0000000000000001E-3</v>
      </c>
      <c r="CU198" s="41">
        <v>512220</v>
      </c>
      <c r="CV198" s="41" t="s">
        <v>247</v>
      </c>
      <c r="CW198" s="41" t="s">
        <v>246</v>
      </c>
      <c r="CX198" s="41">
        <v>91.69</v>
      </c>
      <c r="CY198" s="41">
        <v>74.239999999999995</v>
      </c>
      <c r="CZ198" s="41">
        <v>165.93</v>
      </c>
      <c r="DA198" s="41">
        <v>116.2</v>
      </c>
      <c r="DB198" s="41">
        <v>118.17</v>
      </c>
      <c r="DC198" s="41">
        <v>234.37</v>
      </c>
      <c r="DD198" s="41" t="s">
        <v>245</v>
      </c>
    </row>
    <row r="199" spans="1:108" x14ac:dyDescent="0.2">
      <c r="A199">
        <v>311</v>
      </c>
      <c r="B199" s="40">
        <v>43546</v>
      </c>
      <c r="C199" s="39">
        <v>0.59181712962962962</v>
      </c>
      <c r="D199" t="s">
        <v>318</v>
      </c>
      <c r="E199" t="s">
        <v>249</v>
      </c>
      <c r="F199" t="s">
        <v>333</v>
      </c>
      <c r="G199" s="42">
        <v>6.6189993999999777</v>
      </c>
      <c r="H199">
        <v>318</v>
      </c>
      <c r="I199">
        <v>2.5099999999999998</v>
      </c>
      <c r="J199">
        <v>0.17</v>
      </c>
      <c r="K199">
        <v>3.9331</v>
      </c>
      <c r="L199">
        <v>3.3000000000000002E-2</v>
      </c>
      <c r="M199">
        <v>6.8074000000000003</v>
      </c>
      <c r="N199">
        <v>2.07E-2</v>
      </c>
      <c r="O199">
        <v>3.8800000000000001E-2</v>
      </c>
      <c r="P199">
        <v>3.0000000000000001E-3</v>
      </c>
      <c r="Q199">
        <v>3.7499999999999999E-2</v>
      </c>
      <c r="R199">
        <v>1.9E-3</v>
      </c>
      <c r="S199">
        <v>23.96</v>
      </c>
      <c r="T199">
        <v>0.05</v>
      </c>
      <c r="U199">
        <v>1.0028999999999999</v>
      </c>
      <c r="V199">
        <v>3.8E-3</v>
      </c>
      <c r="W199" t="s">
        <v>24</v>
      </c>
      <c r="X199">
        <v>2.41E-2</v>
      </c>
      <c r="Y199">
        <v>0.41339999999999999</v>
      </c>
      <c r="Z199">
        <v>4.1000000000000003E-3</v>
      </c>
      <c r="AA199">
        <v>3.6299999999999999E-2</v>
      </c>
      <c r="AB199">
        <v>1.6000000000000001E-3</v>
      </c>
      <c r="AC199">
        <v>2.4299999999999999E-2</v>
      </c>
      <c r="AD199">
        <v>5.9999999999999995E-4</v>
      </c>
      <c r="AE199" t="s">
        <v>24</v>
      </c>
      <c r="AF199">
        <v>1.49E-2</v>
      </c>
      <c r="AG199">
        <v>8.0999999999999996E-3</v>
      </c>
      <c r="AH199">
        <v>1E-4</v>
      </c>
      <c r="AI199">
        <v>1.6000000000000001E-3</v>
      </c>
      <c r="AJ199">
        <v>1E-4</v>
      </c>
      <c r="AK199" t="s">
        <v>24</v>
      </c>
      <c r="AL199">
        <v>1E-3</v>
      </c>
      <c r="AO199">
        <v>1.35E-2</v>
      </c>
      <c r="AP199">
        <v>1E-4</v>
      </c>
      <c r="AQ199">
        <v>1.15E-2</v>
      </c>
      <c r="AR199">
        <v>1E-4</v>
      </c>
      <c r="AS199">
        <v>1.8E-3</v>
      </c>
      <c r="AT199">
        <v>0</v>
      </c>
      <c r="AU199">
        <v>1.4999999999999999E-2</v>
      </c>
      <c r="AV199">
        <v>1E-4</v>
      </c>
      <c r="AW199">
        <v>1.2999999999999999E-3</v>
      </c>
      <c r="AX199">
        <v>0</v>
      </c>
      <c r="AY199" t="s">
        <v>24</v>
      </c>
      <c r="AZ199">
        <v>4.7999999999999996E-3</v>
      </c>
      <c r="BE199" t="s">
        <v>24</v>
      </c>
      <c r="BF199">
        <v>0.1021</v>
      </c>
      <c r="BG199" t="s">
        <v>24</v>
      </c>
      <c r="BH199">
        <v>4.1000000000000002E-2</v>
      </c>
      <c r="BI199" t="s">
        <v>24</v>
      </c>
      <c r="BJ199">
        <v>6.5699999999999995E-2</v>
      </c>
      <c r="BK199" t="s">
        <v>24</v>
      </c>
      <c r="BL199">
        <v>8.6099999999999996E-2</v>
      </c>
      <c r="BQ199">
        <v>7.4999999999999997E-3</v>
      </c>
      <c r="BR199">
        <v>2.0000000000000001E-4</v>
      </c>
      <c r="BS199" t="s">
        <v>24</v>
      </c>
      <c r="BT199">
        <v>1.8800000000000001E-2</v>
      </c>
      <c r="BY199" t="s">
        <v>24</v>
      </c>
      <c r="BZ199">
        <v>4.7000000000000002E-3</v>
      </c>
      <c r="CA199">
        <v>8.0000000000000004E-4</v>
      </c>
      <c r="CB199">
        <v>1E-4</v>
      </c>
      <c r="CC199">
        <v>1.9E-3</v>
      </c>
      <c r="CD199">
        <v>1E-4</v>
      </c>
      <c r="CE199" t="s">
        <v>24</v>
      </c>
      <c r="CF199">
        <v>1.43E-2</v>
      </c>
      <c r="CG199">
        <v>1.6000000000000001E-3</v>
      </c>
      <c r="CH199">
        <v>1E-4</v>
      </c>
      <c r="CI199">
        <v>5.0000000000000001E-4</v>
      </c>
      <c r="CJ199">
        <v>1E-4</v>
      </c>
      <c r="CK199">
        <v>57.47</v>
      </c>
      <c r="CL199">
        <v>0.11</v>
      </c>
      <c r="CM199">
        <v>9.7999999999999997E-3</v>
      </c>
      <c r="CN199">
        <v>5.9999999999999995E-4</v>
      </c>
      <c r="CO199">
        <v>3.6956000000000002</v>
      </c>
      <c r="CP199">
        <v>9.1000000000000004E-3</v>
      </c>
      <c r="CQ199">
        <v>5.7000000000000002E-3</v>
      </c>
      <c r="CR199">
        <v>2.0000000000000001E-4</v>
      </c>
      <c r="CS199" t="s">
        <v>24</v>
      </c>
      <c r="CT199">
        <v>3.0999999999999999E-3</v>
      </c>
      <c r="CU199">
        <v>512220</v>
      </c>
      <c r="CV199" t="s">
        <v>247</v>
      </c>
      <c r="CW199" t="s">
        <v>246</v>
      </c>
      <c r="CX199">
        <v>91.71</v>
      </c>
      <c r="CY199">
        <v>71.75</v>
      </c>
      <c r="CZ199">
        <v>163.44999999999999</v>
      </c>
      <c r="DA199">
        <v>116.25</v>
      </c>
      <c r="DB199">
        <v>118.09</v>
      </c>
      <c r="DC199">
        <v>234.34</v>
      </c>
      <c r="DD199" t="s">
        <v>245</v>
      </c>
    </row>
    <row r="200" spans="1:108" x14ac:dyDescent="0.2">
      <c r="A200">
        <v>232</v>
      </c>
      <c r="B200" s="40">
        <v>43539</v>
      </c>
      <c r="C200" s="39">
        <v>0.63481481481481483</v>
      </c>
      <c r="D200" t="s">
        <v>273</v>
      </c>
      <c r="E200" t="s">
        <v>249</v>
      </c>
      <c r="F200" t="s">
        <v>333</v>
      </c>
      <c r="G200" s="42">
        <v>6.5805393999999779</v>
      </c>
      <c r="H200">
        <v>317</v>
      </c>
      <c r="I200">
        <v>2.0699999999999998</v>
      </c>
      <c r="J200">
        <v>0.16</v>
      </c>
      <c r="K200">
        <v>4.6699000000000002</v>
      </c>
      <c r="L200">
        <v>3.4700000000000002E-2</v>
      </c>
      <c r="M200">
        <v>8.4976000000000003</v>
      </c>
      <c r="N200">
        <v>2.41E-2</v>
      </c>
      <c r="O200">
        <v>3.56E-2</v>
      </c>
      <c r="P200">
        <v>3.2000000000000002E-3</v>
      </c>
      <c r="Q200">
        <v>4.2700000000000002E-2</v>
      </c>
      <c r="R200">
        <v>2E-3</v>
      </c>
      <c r="S200">
        <v>21.710899999999999</v>
      </c>
      <c r="T200">
        <v>4.6800000000000001E-2</v>
      </c>
      <c r="U200">
        <v>1.2703</v>
      </c>
      <c r="V200">
        <v>4.3E-3</v>
      </c>
      <c r="W200">
        <v>4.9200000000000001E-2</v>
      </c>
      <c r="X200">
        <v>2.5000000000000001E-3</v>
      </c>
      <c r="Y200">
        <v>0.43159999999999998</v>
      </c>
      <c r="Z200">
        <v>4.1999999999999997E-3</v>
      </c>
      <c r="AA200">
        <v>3.5799999999999998E-2</v>
      </c>
      <c r="AB200">
        <v>1.6000000000000001E-3</v>
      </c>
      <c r="AC200">
        <v>4.3799999999999999E-2</v>
      </c>
      <c r="AD200">
        <v>6.9999999999999999E-4</v>
      </c>
      <c r="AE200" t="s">
        <v>24</v>
      </c>
      <c r="AF200">
        <v>1.5299999999999999E-2</v>
      </c>
      <c r="AG200">
        <v>8.3000000000000001E-3</v>
      </c>
      <c r="AH200">
        <v>1E-4</v>
      </c>
      <c r="AI200">
        <v>1.2999999999999999E-3</v>
      </c>
      <c r="AJ200">
        <v>1E-4</v>
      </c>
      <c r="AK200" t="s">
        <v>24</v>
      </c>
      <c r="AL200">
        <v>1E-3</v>
      </c>
      <c r="AO200">
        <v>1.34E-2</v>
      </c>
      <c r="AP200">
        <v>1E-4</v>
      </c>
      <c r="AQ200">
        <v>1.24E-2</v>
      </c>
      <c r="AR200">
        <v>1E-4</v>
      </c>
      <c r="AS200">
        <v>2.0999999999999999E-3</v>
      </c>
      <c r="AT200">
        <v>0</v>
      </c>
      <c r="AU200">
        <v>1.4999999999999999E-2</v>
      </c>
      <c r="AV200">
        <v>1E-4</v>
      </c>
      <c r="AW200">
        <v>1.2999999999999999E-3</v>
      </c>
      <c r="AX200">
        <v>0</v>
      </c>
      <c r="AY200" t="s">
        <v>24</v>
      </c>
      <c r="AZ200">
        <v>4.7000000000000002E-3</v>
      </c>
      <c r="BE200" t="s">
        <v>24</v>
      </c>
      <c r="BF200">
        <v>0.1009</v>
      </c>
      <c r="BG200" t="s">
        <v>24</v>
      </c>
      <c r="BH200">
        <v>4.0399999999999998E-2</v>
      </c>
      <c r="BI200" t="s">
        <v>24</v>
      </c>
      <c r="BJ200">
        <v>6.4699999999999994E-2</v>
      </c>
      <c r="BK200" t="s">
        <v>24</v>
      </c>
      <c r="BL200">
        <v>8.4699999999999998E-2</v>
      </c>
      <c r="BQ200">
        <v>6.7999999999999996E-3</v>
      </c>
      <c r="BR200">
        <v>2.0000000000000001E-4</v>
      </c>
      <c r="BS200" t="s">
        <v>24</v>
      </c>
      <c r="BT200">
        <v>1.7999999999999999E-2</v>
      </c>
      <c r="BY200" t="s">
        <v>24</v>
      </c>
      <c r="BZ200">
        <v>4.4999999999999997E-3</v>
      </c>
      <c r="CA200">
        <v>5.9999999999999995E-4</v>
      </c>
      <c r="CB200">
        <v>1E-4</v>
      </c>
      <c r="CC200">
        <v>2.0999999999999999E-3</v>
      </c>
      <c r="CD200">
        <v>1E-4</v>
      </c>
      <c r="CE200" t="s">
        <v>24</v>
      </c>
      <c r="CF200">
        <v>1.41E-2</v>
      </c>
      <c r="CG200">
        <v>1.4E-3</v>
      </c>
      <c r="CH200">
        <v>1E-4</v>
      </c>
      <c r="CI200">
        <v>2.9999999999999997E-4</v>
      </c>
      <c r="CJ200">
        <v>1E-4</v>
      </c>
      <c r="CK200">
        <v>57</v>
      </c>
      <c r="CL200">
        <v>0.11</v>
      </c>
      <c r="CM200">
        <v>1.04E-2</v>
      </c>
      <c r="CN200">
        <v>6.9999999999999999E-4</v>
      </c>
      <c r="CO200">
        <v>4.0557999999999996</v>
      </c>
      <c r="CP200">
        <v>9.7999999999999997E-3</v>
      </c>
      <c r="CQ200">
        <v>6.1999999999999998E-3</v>
      </c>
      <c r="CR200">
        <v>2.0000000000000001E-4</v>
      </c>
      <c r="CS200" t="s">
        <v>24</v>
      </c>
      <c r="CT200">
        <v>3.0000000000000001E-3</v>
      </c>
      <c r="CU200">
        <v>512220</v>
      </c>
      <c r="CV200" t="s">
        <v>247</v>
      </c>
      <c r="CW200" t="s">
        <v>246</v>
      </c>
      <c r="CX200">
        <v>92.27</v>
      </c>
      <c r="CY200">
        <v>73.62</v>
      </c>
      <c r="CZ200">
        <v>165.89</v>
      </c>
      <c r="DA200">
        <v>116.34</v>
      </c>
      <c r="DB200">
        <v>118.13</v>
      </c>
      <c r="DC200">
        <v>234.47</v>
      </c>
      <c r="DD200" t="s">
        <v>245</v>
      </c>
    </row>
    <row r="201" spans="1:108" x14ac:dyDescent="0.2">
      <c r="A201">
        <v>313</v>
      </c>
      <c r="B201" s="40">
        <v>43546</v>
      </c>
      <c r="C201" s="39">
        <v>0.59910879629629632</v>
      </c>
      <c r="D201" t="s">
        <v>323</v>
      </c>
      <c r="E201" t="s">
        <v>249</v>
      </c>
      <c r="F201" t="s">
        <v>333</v>
      </c>
      <c r="G201" s="42">
        <v>6.5420793999999782</v>
      </c>
      <c r="H201">
        <v>316</v>
      </c>
      <c r="I201">
        <v>2.2400000000000002</v>
      </c>
      <c r="J201">
        <v>0.16</v>
      </c>
      <c r="K201">
        <v>5.0895999999999999</v>
      </c>
      <c r="L201">
        <v>3.5299999999999998E-2</v>
      </c>
      <c r="M201">
        <v>8.7993000000000006</v>
      </c>
      <c r="N201">
        <v>2.4400000000000002E-2</v>
      </c>
      <c r="O201">
        <v>4.6399999999999997E-2</v>
      </c>
      <c r="P201">
        <v>3.2000000000000002E-3</v>
      </c>
      <c r="Q201">
        <v>7.8100000000000003E-2</v>
      </c>
      <c r="R201">
        <v>2E-3</v>
      </c>
      <c r="S201">
        <v>21.421399999999998</v>
      </c>
      <c r="T201">
        <v>4.5400000000000003E-2</v>
      </c>
      <c r="U201">
        <v>1.3204</v>
      </c>
      <c r="V201">
        <v>4.4000000000000003E-3</v>
      </c>
      <c r="W201" t="s">
        <v>24</v>
      </c>
      <c r="X201">
        <v>2.9100000000000001E-2</v>
      </c>
      <c r="Y201">
        <v>0.44140000000000001</v>
      </c>
      <c r="Z201">
        <v>4.1999999999999997E-3</v>
      </c>
      <c r="AA201">
        <v>4.0300000000000002E-2</v>
      </c>
      <c r="AB201">
        <v>1.6999999999999999E-3</v>
      </c>
      <c r="AC201">
        <v>3.4000000000000002E-2</v>
      </c>
      <c r="AD201">
        <v>6.9999999999999999E-4</v>
      </c>
      <c r="AE201" t="s">
        <v>24</v>
      </c>
      <c r="AF201">
        <v>1.52E-2</v>
      </c>
      <c r="AG201">
        <v>7.7999999999999996E-3</v>
      </c>
      <c r="AH201">
        <v>1E-4</v>
      </c>
      <c r="AI201">
        <v>1.6000000000000001E-3</v>
      </c>
      <c r="AJ201">
        <v>1E-4</v>
      </c>
      <c r="AK201" t="s">
        <v>24</v>
      </c>
      <c r="AL201">
        <v>1E-3</v>
      </c>
      <c r="AO201">
        <v>1.37E-2</v>
      </c>
      <c r="AP201">
        <v>1E-4</v>
      </c>
      <c r="AQ201">
        <v>1.23E-2</v>
      </c>
      <c r="AR201">
        <v>1E-4</v>
      </c>
      <c r="AS201">
        <v>2E-3</v>
      </c>
      <c r="AT201">
        <v>0</v>
      </c>
      <c r="AU201">
        <v>1.4500000000000001E-2</v>
      </c>
      <c r="AV201">
        <v>1E-4</v>
      </c>
      <c r="AW201">
        <v>1.1999999999999999E-3</v>
      </c>
      <c r="AX201">
        <v>0</v>
      </c>
      <c r="AY201" t="s">
        <v>24</v>
      </c>
      <c r="AZ201">
        <v>4.7000000000000002E-3</v>
      </c>
      <c r="BE201" t="s">
        <v>24</v>
      </c>
      <c r="BF201">
        <v>0.1004</v>
      </c>
      <c r="BG201">
        <v>8.9999999999999998E-4</v>
      </c>
      <c r="BH201">
        <v>2.0000000000000001E-4</v>
      </c>
      <c r="BI201" t="s">
        <v>24</v>
      </c>
      <c r="BJ201">
        <v>6.4699999999999994E-2</v>
      </c>
      <c r="BK201" t="s">
        <v>24</v>
      </c>
      <c r="BL201">
        <v>8.5099999999999995E-2</v>
      </c>
      <c r="BQ201">
        <v>7.7000000000000002E-3</v>
      </c>
      <c r="BR201">
        <v>2.0000000000000001E-4</v>
      </c>
      <c r="BS201" t="s">
        <v>24</v>
      </c>
      <c r="BT201">
        <v>1.8700000000000001E-2</v>
      </c>
      <c r="BY201" t="s">
        <v>24</v>
      </c>
      <c r="BZ201">
        <v>4.7000000000000002E-3</v>
      </c>
      <c r="CA201">
        <v>8.0000000000000004E-4</v>
      </c>
      <c r="CB201">
        <v>1E-4</v>
      </c>
      <c r="CC201">
        <v>2.3E-3</v>
      </c>
      <c r="CD201">
        <v>1E-4</v>
      </c>
      <c r="CE201" t="s">
        <v>24</v>
      </c>
      <c r="CF201">
        <v>1.4E-2</v>
      </c>
      <c r="CG201">
        <v>1.5E-3</v>
      </c>
      <c r="CH201">
        <v>1E-4</v>
      </c>
      <c r="CI201">
        <v>4.0000000000000002E-4</v>
      </c>
      <c r="CJ201">
        <v>1E-4</v>
      </c>
      <c r="CK201">
        <v>56.32</v>
      </c>
      <c r="CL201">
        <v>0.11</v>
      </c>
      <c r="CM201">
        <v>1.12E-2</v>
      </c>
      <c r="CN201">
        <v>6.9999999999999999E-4</v>
      </c>
      <c r="CO201">
        <v>4.0864000000000003</v>
      </c>
      <c r="CP201">
        <v>9.7000000000000003E-3</v>
      </c>
      <c r="CQ201">
        <v>6.7000000000000002E-3</v>
      </c>
      <c r="CR201">
        <v>2.0000000000000001E-4</v>
      </c>
      <c r="CS201" t="s">
        <v>24</v>
      </c>
      <c r="CT201">
        <v>3.0999999999999999E-3</v>
      </c>
      <c r="CU201">
        <v>512220</v>
      </c>
      <c r="CV201" t="s">
        <v>247</v>
      </c>
      <c r="CW201" t="s">
        <v>246</v>
      </c>
      <c r="CX201">
        <v>91.2</v>
      </c>
      <c r="CY201">
        <v>73.44</v>
      </c>
      <c r="CZ201">
        <v>164.63</v>
      </c>
      <c r="DA201">
        <v>116.17</v>
      </c>
      <c r="DB201">
        <v>118.12</v>
      </c>
      <c r="DC201">
        <v>234.29</v>
      </c>
      <c r="DD201" t="s">
        <v>245</v>
      </c>
    </row>
    <row r="202" spans="1:108" x14ac:dyDescent="0.2">
      <c r="A202">
        <v>305</v>
      </c>
      <c r="B202" s="40">
        <v>43546</v>
      </c>
      <c r="C202" s="39">
        <v>0.57195601851851852</v>
      </c>
      <c r="D202" t="s">
        <v>317</v>
      </c>
      <c r="E202" t="s">
        <v>249</v>
      </c>
      <c r="F202" t="s">
        <v>333</v>
      </c>
      <c r="G202" s="42">
        <v>6.5036193999999785</v>
      </c>
      <c r="H202">
        <v>315</v>
      </c>
      <c r="I202">
        <v>2.63</v>
      </c>
      <c r="J202">
        <v>0.16</v>
      </c>
      <c r="K202">
        <v>5.2519</v>
      </c>
      <c r="L202">
        <v>3.56E-2</v>
      </c>
      <c r="M202">
        <v>9.0801999999999996</v>
      </c>
      <c r="N202">
        <v>2.4899999999999999E-2</v>
      </c>
      <c r="O202">
        <v>6.1800000000000001E-2</v>
      </c>
      <c r="P202">
        <v>3.3E-3</v>
      </c>
      <c r="Q202">
        <v>3.32E-2</v>
      </c>
      <c r="R202">
        <v>1.9E-3</v>
      </c>
      <c r="S202">
        <v>21.423200000000001</v>
      </c>
      <c r="T202">
        <v>4.5199999999999997E-2</v>
      </c>
      <c r="U202">
        <v>1.3144</v>
      </c>
      <c r="V202">
        <v>4.3E-3</v>
      </c>
      <c r="W202">
        <v>1.26E-2</v>
      </c>
      <c r="X202">
        <v>2.5000000000000001E-3</v>
      </c>
      <c r="Y202">
        <v>0.4365</v>
      </c>
      <c r="Z202">
        <v>4.1999999999999997E-3</v>
      </c>
      <c r="AA202">
        <v>4.0399999999999998E-2</v>
      </c>
      <c r="AB202">
        <v>1.6999999999999999E-3</v>
      </c>
      <c r="AC202">
        <v>2.92E-2</v>
      </c>
      <c r="AD202">
        <v>5.9999999999999995E-4</v>
      </c>
      <c r="AE202" t="s">
        <v>24</v>
      </c>
      <c r="AF202">
        <v>1.4999999999999999E-2</v>
      </c>
      <c r="AG202">
        <v>7.6E-3</v>
      </c>
      <c r="AH202">
        <v>1E-4</v>
      </c>
      <c r="AI202">
        <v>1.1000000000000001E-3</v>
      </c>
      <c r="AJ202">
        <v>1E-4</v>
      </c>
      <c r="AK202" t="s">
        <v>24</v>
      </c>
      <c r="AL202">
        <v>1E-3</v>
      </c>
      <c r="AO202">
        <v>1.34E-2</v>
      </c>
      <c r="AP202">
        <v>1E-4</v>
      </c>
      <c r="AQ202">
        <v>1.23E-2</v>
      </c>
      <c r="AR202">
        <v>1E-4</v>
      </c>
      <c r="AS202">
        <v>2.3E-3</v>
      </c>
      <c r="AT202">
        <v>0</v>
      </c>
      <c r="AU202">
        <v>1.47E-2</v>
      </c>
      <c r="AV202">
        <v>1E-4</v>
      </c>
      <c r="AW202">
        <v>1.2999999999999999E-3</v>
      </c>
      <c r="AX202">
        <v>0</v>
      </c>
      <c r="AY202" t="s">
        <v>24</v>
      </c>
      <c r="AZ202">
        <v>4.7000000000000002E-3</v>
      </c>
      <c r="BE202" t="s">
        <v>24</v>
      </c>
      <c r="BF202">
        <v>0.1002</v>
      </c>
      <c r="BG202" t="s">
        <v>24</v>
      </c>
      <c r="BH202">
        <v>4.0099999999999997E-2</v>
      </c>
      <c r="BI202" t="s">
        <v>24</v>
      </c>
      <c r="BJ202">
        <v>6.4199999999999993E-2</v>
      </c>
      <c r="BK202" t="s">
        <v>24</v>
      </c>
      <c r="BL202">
        <v>8.4199999999999997E-2</v>
      </c>
      <c r="BQ202">
        <v>7.7999999999999996E-3</v>
      </c>
      <c r="BR202">
        <v>2.0000000000000001E-4</v>
      </c>
      <c r="BS202" t="s">
        <v>24</v>
      </c>
      <c r="BT202">
        <v>1.8200000000000001E-2</v>
      </c>
      <c r="BY202" t="s">
        <v>24</v>
      </c>
      <c r="BZ202">
        <v>4.5999999999999999E-3</v>
      </c>
      <c r="CA202">
        <v>8.0000000000000004E-4</v>
      </c>
      <c r="CB202">
        <v>1E-4</v>
      </c>
      <c r="CC202">
        <v>2.0999999999999999E-3</v>
      </c>
      <c r="CD202">
        <v>1E-4</v>
      </c>
      <c r="CE202" t="s">
        <v>24</v>
      </c>
      <c r="CF202">
        <v>1.3899999999999999E-2</v>
      </c>
      <c r="CG202">
        <v>1.5E-3</v>
      </c>
      <c r="CH202">
        <v>1E-4</v>
      </c>
      <c r="CI202">
        <v>4.0000000000000002E-4</v>
      </c>
      <c r="CJ202">
        <v>1E-4</v>
      </c>
      <c r="CK202">
        <v>55.62</v>
      </c>
      <c r="CL202">
        <v>0.11</v>
      </c>
      <c r="CM202">
        <v>1.0999999999999999E-2</v>
      </c>
      <c r="CN202">
        <v>6.9999999999999999E-4</v>
      </c>
      <c r="CO202">
        <v>3.9922</v>
      </c>
      <c r="CP202">
        <v>9.4999999999999998E-3</v>
      </c>
      <c r="CQ202">
        <v>5.5999999999999999E-3</v>
      </c>
      <c r="CR202">
        <v>2.0000000000000001E-4</v>
      </c>
      <c r="CS202" t="s">
        <v>24</v>
      </c>
      <c r="CT202">
        <v>3.0999999999999999E-3</v>
      </c>
      <c r="CU202">
        <v>512220</v>
      </c>
      <c r="CV202" t="s">
        <v>247</v>
      </c>
      <c r="CW202" t="s">
        <v>246</v>
      </c>
      <c r="CX202">
        <v>91.35</v>
      </c>
      <c r="CY202">
        <v>73.48</v>
      </c>
      <c r="CZ202">
        <v>164.84</v>
      </c>
      <c r="DA202">
        <v>116.2</v>
      </c>
      <c r="DB202">
        <v>118.13</v>
      </c>
      <c r="DC202">
        <v>234.33</v>
      </c>
      <c r="DD202" t="s">
        <v>245</v>
      </c>
    </row>
    <row r="203" spans="1:108" x14ac:dyDescent="0.2">
      <c r="A203">
        <v>224</v>
      </c>
      <c r="B203" s="40">
        <v>43539</v>
      </c>
      <c r="C203" s="39">
        <v>0.60849537037037038</v>
      </c>
      <c r="D203" t="s">
        <v>263</v>
      </c>
      <c r="E203" t="s">
        <v>249</v>
      </c>
      <c r="F203" t="s">
        <v>333</v>
      </c>
      <c r="G203" s="42">
        <v>6.4651593999999788</v>
      </c>
      <c r="H203">
        <v>314</v>
      </c>
      <c r="I203">
        <v>1.65</v>
      </c>
      <c r="J203">
        <v>0.17</v>
      </c>
      <c r="K203">
        <v>4.2229000000000001</v>
      </c>
      <c r="L203">
        <v>3.3599999999999998E-2</v>
      </c>
      <c r="M203">
        <v>7.5674000000000001</v>
      </c>
      <c r="N203">
        <v>2.23E-2</v>
      </c>
      <c r="O203">
        <v>5.16E-2</v>
      </c>
      <c r="P203">
        <v>3.2000000000000002E-3</v>
      </c>
      <c r="Q203">
        <v>1.29E-2</v>
      </c>
      <c r="R203">
        <v>1.9E-3</v>
      </c>
      <c r="S203">
        <v>23.1</v>
      </c>
      <c r="T203">
        <v>0.05</v>
      </c>
      <c r="U203">
        <v>1.1307</v>
      </c>
      <c r="V203">
        <v>4.1000000000000003E-3</v>
      </c>
      <c r="W203" t="s">
        <v>24</v>
      </c>
      <c r="X203">
        <v>2.8199999999999999E-2</v>
      </c>
      <c r="Y203">
        <v>0.40429999999999999</v>
      </c>
      <c r="Z203">
        <v>4.1000000000000003E-3</v>
      </c>
      <c r="AA203">
        <v>3.61E-2</v>
      </c>
      <c r="AB203">
        <v>1.6000000000000001E-3</v>
      </c>
      <c r="AC203">
        <v>2.9700000000000001E-2</v>
      </c>
      <c r="AD203">
        <v>5.9999999999999995E-4</v>
      </c>
      <c r="AE203" t="s">
        <v>24</v>
      </c>
      <c r="AF203">
        <v>1.4999999999999999E-2</v>
      </c>
      <c r="AG203">
        <v>7.7999999999999996E-3</v>
      </c>
      <c r="AH203">
        <v>1E-4</v>
      </c>
      <c r="AI203">
        <v>1.4E-3</v>
      </c>
      <c r="AJ203">
        <v>1E-4</v>
      </c>
      <c r="AK203" t="s">
        <v>24</v>
      </c>
      <c r="AL203">
        <v>1E-3</v>
      </c>
      <c r="AO203">
        <v>1.34E-2</v>
      </c>
      <c r="AP203">
        <v>1E-4</v>
      </c>
      <c r="AQ203">
        <v>1.24E-2</v>
      </c>
      <c r="AR203">
        <v>1E-4</v>
      </c>
      <c r="AS203">
        <v>2.5999999999999999E-3</v>
      </c>
      <c r="AT203">
        <v>0</v>
      </c>
      <c r="AU203">
        <v>1.4200000000000001E-2</v>
      </c>
      <c r="AV203">
        <v>1E-4</v>
      </c>
      <c r="AW203">
        <v>1.2999999999999999E-3</v>
      </c>
      <c r="AX203">
        <v>0</v>
      </c>
      <c r="AY203" t="s">
        <v>24</v>
      </c>
      <c r="AZ203">
        <v>4.7999999999999996E-3</v>
      </c>
      <c r="BE203" t="s">
        <v>24</v>
      </c>
      <c r="BF203">
        <v>0.1014</v>
      </c>
      <c r="BG203">
        <v>6.9999999999999999E-4</v>
      </c>
      <c r="BH203">
        <v>2.0000000000000001E-4</v>
      </c>
      <c r="BI203" t="s">
        <v>24</v>
      </c>
      <c r="BJ203">
        <v>6.5100000000000005E-2</v>
      </c>
      <c r="BK203" t="s">
        <v>24</v>
      </c>
      <c r="BL203">
        <v>8.5400000000000004E-2</v>
      </c>
      <c r="BQ203">
        <v>6.7999999999999996E-3</v>
      </c>
      <c r="BR203">
        <v>2.0000000000000001E-4</v>
      </c>
      <c r="BS203" t="s">
        <v>24</v>
      </c>
      <c r="BT203">
        <v>1.8100000000000002E-2</v>
      </c>
      <c r="BY203" t="s">
        <v>24</v>
      </c>
      <c r="BZ203">
        <v>4.5999999999999999E-3</v>
      </c>
      <c r="CA203">
        <v>5.9999999999999995E-4</v>
      </c>
      <c r="CB203">
        <v>1E-4</v>
      </c>
      <c r="CC203">
        <v>2E-3</v>
      </c>
      <c r="CD203">
        <v>1E-4</v>
      </c>
      <c r="CE203" t="s">
        <v>24</v>
      </c>
      <c r="CF203">
        <v>1.41E-2</v>
      </c>
      <c r="CG203">
        <v>1.4E-3</v>
      </c>
      <c r="CH203">
        <v>1E-4</v>
      </c>
      <c r="CI203">
        <v>4.0000000000000002E-4</v>
      </c>
      <c r="CJ203">
        <v>1E-4</v>
      </c>
      <c r="CK203">
        <v>57.85</v>
      </c>
      <c r="CL203">
        <v>0.11</v>
      </c>
      <c r="CM203">
        <v>1.12E-2</v>
      </c>
      <c r="CN203">
        <v>6.9999999999999999E-4</v>
      </c>
      <c r="CO203">
        <v>3.8622999999999998</v>
      </c>
      <c r="CP203">
        <v>9.4999999999999998E-3</v>
      </c>
      <c r="CQ203">
        <v>5.4999999999999997E-3</v>
      </c>
      <c r="CR203">
        <v>2.0000000000000001E-4</v>
      </c>
      <c r="CS203" t="s">
        <v>24</v>
      </c>
      <c r="CT203">
        <v>3.0000000000000001E-3</v>
      </c>
      <c r="CU203">
        <v>512220</v>
      </c>
      <c r="CV203" t="s">
        <v>247</v>
      </c>
      <c r="CW203" t="s">
        <v>246</v>
      </c>
      <c r="CX203">
        <v>92.05</v>
      </c>
      <c r="CY203">
        <v>72.16</v>
      </c>
      <c r="CZ203">
        <v>164.21</v>
      </c>
      <c r="DA203">
        <v>116.27</v>
      </c>
      <c r="DB203">
        <v>118.08</v>
      </c>
      <c r="DC203">
        <v>234.35</v>
      </c>
      <c r="DD203" t="s">
        <v>245</v>
      </c>
    </row>
    <row r="204" spans="1:108" x14ac:dyDescent="0.2">
      <c r="A204">
        <v>364</v>
      </c>
      <c r="B204" s="40">
        <v>43549</v>
      </c>
      <c r="C204" s="39">
        <v>0.46388888888888885</v>
      </c>
      <c r="D204" t="s">
        <v>281</v>
      </c>
      <c r="E204" t="s">
        <v>249</v>
      </c>
      <c r="F204" t="s">
        <v>333</v>
      </c>
      <c r="G204" s="42">
        <v>6.4266993999999791</v>
      </c>
      <c r="H204">
        <v>313</v>
      </c>
      <c r="I204">
        <v>1.24</v>
      </c>
      <c r="J204">
        <v>0.17</v>
      </c>
      <c r="K204">
        <v>4.6334999999999997</v>
      </c>
      <c r="L204">
        <v>3.5499999999999997E-2</v>
      </c>
      <c r="M204">
        <v>8.1668000000000003</v>
      </c>
      <c r="N204">
        <v>2.4E-2</v>
      </c>
      <c r="O204">
        <v>1.95E-2</v>
      </c>
      <c r="P204">
        <v>3.0999999999999999E-3</v>
      </c>
      <c r="Q204">
        <v>4.1799999999999997E-2</v>
      </c>
      <c r="R204">
        <v>1.9E-3</v>
      </c>
      <c r="S204">
        <v>21.4572</v>
      </c>
      <c r="T204">
        <v>4.7899999999999998E-2</v>
      </c>
      <c r="U204">
        <v>1.2214</v>
      </c>
      <c r="V204">
        <v>4.1999999999999997E-3</v>
      </c>
      <c r="W204" t="s">
        <v>24</v>
      </c>
      <c r="X204">
        <v>2.8400000000000002E-2</v>
      </c>
      <c r="Y204">
        <v>0.42780000000000001</v>
      </c>
      <c r="Z204">
        <v>4.1999999999999997E-3</v>
      </c>
      <c r="AA204">
        <v>3.1800000000000002E-2</v>
      </c>
      <c r="AB204">
        <v>1.6000000000000001E-3</v>
      </c>
      <c r="AC204">
        <v>3.0800000000000001E-2</v>
      </c>
      <c r="AD204">
        <v>5.9999999999999995E-4</v>
      </c>
      <c r="AE204" t="s">
        <v>24</v>
      </c>
      <c r="AF204">
        <v>1.5299999999999999E-2</v>
      </c>
      <c r="AG204">
        <v>7.6E-3</v>
      </c>
      <c r="AH204">
        <v>1E-4</v>
      </c>
      <c r="AI204">
        <v>1.6000000000000001E-3</v>
      </c>
      <c r="AJ204">
        <v>1E-4</v>
      </c>
      <c r="AK204" t="s">
        <v>24</v>
      </c>
      <c r="AL204">
        <v>8.9999999999999998E-4</v>
      </c>
      <c r="AO204">
        <v>1.38E-2</v>
      </c>
      <c r="AP204">
        <v>1E-4</v>
      </c>
      <c r="AQ204">
        <v>1.2500000000000001E-2</v>
      </c>
      <c r="AR204">
        <v>1E-4</v>
      </c>
      <c r="AS204">
        <v>2.3E-3</v>
      </c>
      <c r="AT204">
        <v>0</v>
      </c>
      <c r="AU204">
        <v>1.44E-2</v>
      </c>
      <c r="AV204">
        <v>1E-4</v>
      </c>
      <c r="AW204">
        <v>1.1999999999999999E-3</v>
      </c>
      <c r="AX204">
        <v>0</v>
      </c>
      <c r="AY204" t="s">
        <v>24</v>
      </c>
      <c r="AZ204">
        <v>4.7000000000000002E-3</v>
      </c>
      <c r="BE204" t="s">
        <v>24</v>
      </c>
      <c r="BF204">
        <v>9.9900000000000003E-2</v>
      </c>
      <c r="BG204">
        <v>8.0000000000000004E-4</v>
      </c>
      <c r="BH204">
        <v>2.0000000000000001E-4</v>
      </c>
      <c r="BI204" t="s">
        <v>24</v>
      </c>
      <c r="BJ204">
        <v>6.4199999999999993E-2</v>
      </c>
      <c r="BK204" t="s">
        <v>24</v>
      </c>
      <c r="BL204">
        <v>8.4199999999999997E-2</v>
      </c>
      <c r="BQ204">
        <v>7.4999999999999997E-3</v>
      </c>
      <c r="BR204">
        <v>2.0000000000000001E-4</v>
      </c>
      <c r="BS204" t="s">
        <v>24</v>
      </c>
      <c r="BT204">
        <v>1.7899999999999999E-2</v>
      </c>
      <c r="BY204" t="s">
        <v>24</v>
      </c>
      <c r="BZ204">
        <v>4.4000000000000003E-3</v>
      </c>
      <c r="CA204">
        <v>6.9999999999999999E-4</v>
      </c>
      <c r="CB204">
        <v>1E-4</v>
      </c>
      <c r="CC204">
        <v>2E-3</v>
      </c>
      <c r="CD204">
        <v>1E-4</v>
      </c>
      <c r="CE204" t="s">
        <v>24</v>
      </c>
      <c r="CF204">
        <v>1.4E-2</v>
      </c>
      <c r="CG204">
        <v>1.6999999999999999E-3</v>
      </c>
      <c r="CH204">
        <v>1E-4</v>
      </c>
      <c r="CI204">
        <v>4.0000000000000002E-4</v>
      </c>
      <c r="CJ204">
        <v>1E-4</v>
      </c>
      <c r="CK204">
        <v>58.53</v>
      </c>
      <c r="CL204">
        <v>0.12</v>
      </c>
      <c r="CM204">
        <v>1.0800000000000001E-2</v>
      </c>
      <c r="CN204">
        <v>5.9999999999999995E-4</v>
      </c>
      <c r="CO204">
        <v>4.1096000000000004</v>
      </c>
      <c r="CP204">
        <v>1.0200000000000001E-2</v>
      </c>
      <c r="CQ204">
        <v>6.1000000000000004E-3</v>
      </c>
      <c r="CR204">
        <v>2.0000000000000001E-4</v>
      </c>
      <c r="CS204" t="s">
        <v>24</v>
      </c>
      <c r="CT204">
        <v>3.0000000000000001E-3</v>
      </c>
      <c r="CU204">
        <v>512220</v>
      </c>
      <c r="CV204" t="s">
        <v>247</v>
      </c>
      <c r="CW204" t="s">
        <v>246</v>
      </c>
      <c r="CX204">
        <v>91.92</v>
      </c>
      <c r="CY204">
        <v>74.459999999999994</v>
      </c>
      <c r="CZ204">
        <v>166.39</v>
      </c>
      <c r="DA204">
        <v>116.23</v>
      </c>
      <c r="DB204">
        <v>118.16</v>
      </c>
      <c r="DC204">
        <v>234.39</v>
      </c>
      <c r="DD204" t="s">
        <v>245</v>
      </c>
    </row>
    <row r="205" spans="1:108" x14ac:dyDescent="0.2">
      <c r="A205">
        <v>344</v>
      </c>
      <c r="B205" s="40">
        <v>43546</v>
      </c>
      <c r="C205" s="39">
        <v>0.7024421296296296</v>
      </c>
      <c r="D205" t="s">
        <v>250</v>
      </c>
      <c r="E205" t="s">
        <v>249</v>
      </c>
      <c r="F205" t="s">
        <v>333</v>
      </c>
      <c r="G205" s="42">
        <v>6.3882393999999794</v>
      </c>
      <c r="H205">
        <v>312</v>
      </c>
      <c r="I205">
        <v>2.46</v>
      </c>
      <c r="J205">
        <v>0.17</v>
      </c>
      <c r="K205">
        <v>4.6913</v>
      </c>
      <c r="L205">
        <v>3.49E-2</v>
      </c>
      <c r="M205">
        <v>8.1625999999999994</v>
      </c>
      <c r="N205">
        <v>2.3599999999999999E-2</v>
      </c>
      <c r="O205">
        <v>5.4899999999999997E-2</v>
      </c>
      <c r="P205">
        <v>3.2000000000000002E-3</v>
      </c>
      <c r="Q205">
        <v>3.1800000000000002E-2</v>
      </c>
      <c r="R205">
        <v>1.9E-3</v>
      </c>
      <c r="S205">
        <v>21.9589</v>
      </c>
      <c r="T205">
        <v>4.7699999999999999E-2</v>
      </c>
      <c r="U205">
        <v>1.2688999999999999</v>
      </c>
      <c r="V205">
        <v>4.3E-3</v>
      </c>
      <c r="W205" t="s">
        <v>24</v>
      </c>
      <c r="X205">
        <v>2.8899999999999999E-2</v>
      </c>
      <c r="Y205">
        <v>0.42899999999999999</v>
      </c>
      <c r="Z205">
        <v>4.1999999999999997E-3</v>
      </c>
      <c r="AA205">
        <v>3.5999999999999997E-2</v>
      </c>
      <c r="AB205">
        <v>1.6000000000000001E-3</v>
      </c>
      <c r="AC205">
        <v>4.8000000000000001E-2</v>
      </c>
      <c r="AD205">
        <v>6.9999999999999999E-4</v>
      </c>
      <c r="AE205" t="s">
        <v>24</v>
      </c>
      <c r="AF205">
        <v>1.52E-2</v>
      </c>
      <c r="AG205">
        <v>7.9000000000000008E-3</v>
      </c>
      <c r="AH205">
        <v>1E-4</v>
      </c>
      <c r="AI205">
        <v>1.4E-3</v>
      </c>
      <c r="AJ205">
        <v>1E-4</v>
      </c>
      <c r="AK205" t="s">
        <v>24</v>
      </c>
      <c r="AL205">
        <v>1E-3</v>
      </c>
      <c r="AO205">
        <v>1.35E-2</v>
      </c>
      <c r="AP205">
        <v>1E-4</v>
      </c>
      <c r="AQ205">
        <v>1.26E-2</v>
      </c>
      <c r="AR205">
        <v>1E-4</v>
      </c>
      <c r="AS205">
        <v>2.2000000000000001E-3</v>
      </c>
      <c r="AT205">
        <v>0</v>
      </c>
      <c r="AU205">
        <v>1.41E-2</v>
      </c>
      <c r="AV205">
        <v>1E-4</v>
      </c>
      <c r="AW205">
        <v>1.2999999999999999E-3</v>
      </c>
      <c r="AX205">
        <v>0</v>
      </c>
      <c r="AY205" t="s">
        <v>24</v>
      </c>
      <c r="AZ205">
        <v>4.7000000000000002E-3</v>
      </c>
      <c r="BE205" t="s">
        <v>24</v>
      </c>
      <c r="BF205">
        <v>0.10100000000000001</v>
      </c>
      <c r="BG205" t="s">
        <v>24</v>
      </c>
      <c r="BH205">
        <v>4.0500000000000001E-2</v>
      </c>
      <c r="BI205" t="s">
        <v>24</v>
      </c>
      <c r="BJ205">
        <v>6.4899999999999999E-2</v>
      </c>
      <c r="BK205" t="s">
        <v>24</v>
      </c>
      <c r="BL205">
        <v>8.5199999999999998E-2</v>
      </c>
      <c r="BQ205">
        <v>7.1999999999999998E-3</v>
      </c>
      <c r="BR205">
        <v>2.0000000000000001E-4</v>
      </c>
      <c r="BS205" t="s">
        <v>24</v>
      </c>
      <c r="BT205">
        <v>1.8700000000000001E-2</v>
      </c>
      <c r="BY205" t="s">
        <v>24</v>
      </c>
      <c r="BZ205">
        <v>4.7000000000000002E-3</v>
      </c>
      <c r="CA205">
        <v>8.0000000000000004E-4</v>
      </c>
      <c r="CB205">
        <v>1E-4</v>
      </c>
      <c r="CC205">
        <v>1.9E-3</v>
      </c>
      <c r="CD205">
        <v>1E-4</v>
      </c>
      <c r="CE205" t="s">
        <v>24</v>
      </c>
      <c r="CF205">
        <v>1.41E-2</v>
      </c>
      <c r="CG205">
        <v>1.5E-3</v>
      </c>
      <c r="CH205">
        <v>1E-4</v>
      </c>
      <c r="CI205">
        <v>4.0000000000000002E-4</v>
      </c>
      <c r="CJ205">
        <v>1E-4</v>
      </c>
      <c r="CK205">
        <v>56.76</v>
      </c>
      <c r="CL205">
        <v>0.11</v>
      </c>
      <c r="CM205">
        <v>1.06E-2</v>
      </c>
      <c r="CN205">
        <v>6.9999999999999999E-4</v>
      </c>
      <c r="CO205">
        <v>4.0156999999999998</v>
      </c>
      <c r="CP205">
        <v>9.7999999999999997E-3</v>
      </c>
      <c r="CQ205">
        <v>6.3E-3</v>
      </c>
      <c r="CR205">
        <v>2.0000000000000001E-4</v>
      </c>
      <c r="CS205" t="s">
        <v>24</v>
      </c>
      <c r="CT205">
        <v>3.0999999999999999E-3</v>
      </c>
      <c r="CU205">
        <v>512220</v>
      </c>
      <c r="CV205" t="s">
        <v>247</v>
      </c>
      <c r="CW205" t="s">
        <v>246</v>
      </c>
      <c r="CX205">
        <v>91.95</v>
      </c>
      <c r="CY205">
        <v>73.599999999999994</v>
      </c>
      <c r="CZ205">
        <v>165.55</v>
      </c>
      <c r="DA205">
        <v>116.31</v>
      </c>
      <c r="DB205">
        <v>118.14</v>
      </c>
      <c r="DC205">
        <v>234.45</v>
      </c>
      <c r="DD205" t="s">
        <v>245</v>
      </c>
    </row>
    <row r="206" spans="1:108" x14ac:dyDescent="0.2">
      <c r="A206">
        <v>355</v>
      </c>
      <c r="B206" s="40">
        <v>43549</v>
      </c>
      <c r="C206" s="39">
        <v>0.43346064814814816</v>
      </c>
      <c r="D206" t="s">
        <v>300</v>
      </c>
      <c r="E206" t="s">
        <v>249</v>
      </c>
      <c r="F206" t="s">
        <v>333</v>
      </c>
      <c r="G206" s="42">
        <v>6.3497793999999796</v>
      </c>
      <c r="H206">
        <v>311</v>
      </c>
      <c r="I206">
        <v>0.65</v>
      </c>
      <c r="J206">
        <v>0.19</v>
      </c>
      <c r="K206">
        <v>4.0824999999999996</v>
      </c>
      <c r="L206">
        <v>3.5200000000000002E-2</v>
      </c>
      <c r="M206">
        <v>7.5818000000000003</v>
      </c>
      <c r="N206">
        <v>2.35E-2</v>
      </c>
      <c r="O206">
        <v>1.7299999999999999E-2</v>
      </c>
      <c r="P206">
        <v>3.0999999999999999E-3</v>
      </c>
      <c r="Q206" t="s">
        <v>24</v>
      </c>
      <c r="R206">
        <v>1.6799999999999999E-2</v>
      </c>
      <c r="S206">
        <v>22.05</v>
      </c>
      <c r="T206">
        <v>0.05</v>
      </c>
      <c r="U206">
        <v>1.1907000000000001</v>
      </c>
      <c r="V206">
        <v>4.3E-3</v>
      </c>
      <c r="W206" t="s">
        <v>24</v>
      </c>
      <c r="X206">
        <v>2.8199999999999999E-2</v>
      </c>
      <c r="Y206">
        <v>0.40689999999999998</v>
      </c>
      <c r="Z206">
        <v>4.1000000000000003E-3</v>
      </c>
      <c r="AA206">
        <v>3.4799999999999998E-2</v>
      </c>
      <c r="AB206">
        <v>1.6000000000000001E-3</v>
      </c>
      <c r="AC206">
        <v>3.2599999999999997E-2</v>
      </c>
      <c r="AD206">
        <v>6.9999999999999999E-4</v>
      </c>
      <c r="AE206" t="s">
        <v>24</v>
      </c>
      <c r="AF206">
        <v>1.5299999999999999E-2</v>
      </c>
      <c r="AG206">
        <v>8.2000000000000007E-3</v>
      </c>
      <c r="AH206">
        <v>1E-4</v>
      </c>
      <c r="AI206">
        <v>1.2999999999999999E-3</v>
      </c>
      <c r="AJ206">
        <v>1E-4</v>
      </c>
      <c r="AK206" t="s">
        <v>24</v>
      </c>
      <c r="AL206">
        <v>8.9999999999999998E-4</v>
      </c>
      <c r="AO206">
        <v>1.3899999999999999E-2</v>
      </c>
      <c r="AP206">
        <v>1E-4</v>
      </c>
      <c r="AQ206">
        <v>1.34E-2</v>
      </c>
      <c r="AR206">
        <v>1E-4</v>
      </c>
      <c r="AS206">
        <v>2.3E-3</v>
      </c>
      <c r="AT206">
        <v>0</v>
      </c>
      <c r="AU206">
        <v>1.41E-2</v>
      </c>
      <c r="AV206">
        <v>1E-4</v>
      </c>
      <c r="AW206">
        <v>1.2999999999999999E-3</v>
      </c>
      <c r="AX206">
        <v>0</v>
      </c>
      <c r="AY206" t="s">
        <v>24</v>
      </c>
      <c r="AZ206">
        <v>4.7000000000000002E-3</v>
      </c>
      <c r="BE206" t="s">
        <v>24</v>
      </c>
      <c r="BF206">
        <v>0.1009</v>
      </c>
      <c r="BG206" t="s">
        <v>24</v>
      </c>
      <c r="BH206">
        <v>4.0500000000000001E-2</v>
      </c>
      <c r="BI206" t="s">
        <v>24</v>
      </c>
      <c r="BJ206">
        <v>6.4799999999999996E-2</v>
      </c>
      <c r="BK206" t="s">
        <v>24</v>
      </c>
      <c r="BL206">
        <v>8.5099999999999995E-2</v>
      </c>
      <c r="BQ206">
        <v>7.0000000000000001E-3</v>
      </c>
      <c r="BR206">
        <v>2.0000000000000001E-4</v>
      </c>
      <c r="BS206" t="s">
        <v>24</v>
      </c>
      <c r="BT206">
        <v>1.8100000000000002E-2</v>
      </c>
      <c r="BY206" t="s">
        <v>24</v>
      </c>
      <c r="BZ206">
        <v>4.4999999999999997E-3</v>
      </c>
      <c r="CA206">
        <v>5.0000000000000001E-4</v>
      </c>
      <c r="CB206">
        <v>1E-4</v>
      </c>
      <c r="CC206">
        <v>1.9E-3</v>
      </c>
      <c r="CD206">
        <v>1E-4</v>
      </c>
      <c r="CE206" t="s">
        <v>24</v>
      </c>
      <c r="CF206">
        <v>1.41E-2</v>
      </c>
      <c r="CG206">
        <v>1.5E-3</v>
      </c>
      <c r="CH206">
        <v>1E-4</v>
      </c>
      <c r="CI206">
        <v>2.9999999999999997E-4</v>
      </c>
      <c r="CJ206">
        <v>1E-4</v>
      </c>
      <c r="CK206">
        <v>59.87</v>
      </c>
      <c r="CL206">
        <v>0.13</v>
      </c>
      <c r="CM206">
        <v>1.06E-2</v>
      </c>
      <c r="CN206">
        <v>5.9999999999999995E-4</v>
      </c>
      <c r="CO206">
        <v>4.0045000000000002</v>
      </c>
      <c r="CP206">
        <v>1.03E-2</v>
      </c>
      <c r="CQ206">
        <v>5.3E-3</v>
      </c>
      <c r="CR206">
        <v>2.0000000000000001E-4</v>
      </c>
      <c r="CS206" t="s">
        <v>24</v>
      </c>
      <c r="CT206">
        <v>3.0000000000000001E-3</v>
      </c>
      <c r="CU206">
        <v>512220</v>
      </c>
      <c r="CV206" t="s">
        <v>247</v>
      </c>
      <c r="CW206" t="s">
        <v>246</v>
      </c>
      <c r="CX206">
        <v>92.57</v>
      </c>
      <c r="CY206">
        <v>74.52</v>
      </c>
      <c r="CZ206">
        <v>167.09</v>
      </c>
      <c r="DA206">
        <v>116.31</v>
      </c>
      <c r="DB206">
        <v>118.18</v>
      </c>
      <c r="DC206">
        <v>234.48</v>
      </c>
      <c r="DD206" t="s">
        <v>245</v>
      </c>
    </row>
    <row r="207" spans="1:108" x14ac:dyDescent="0.2">
      <c r="A207">
        <v>307</v>
      </c>
      <c r="B207" s="40">
        <v>43546</v>
      </c>
      <c r="C207" s="39">
        <v>0.57854166666666662</v>
      </c>
      <c r="D207" t="s">
        <v>322</v>
      </c>
      <c r="E207" t="s">
        <v>249</v>
      </c>
      <c r="F207" t="s">
        <v>333</v>
      </c>
      <c r="G207" s="42">
        <v>6.3113193999999799</v>
      </c>
      <c r="H207">
        <v>310</v>
      </c>
      <c r="I207">
        <v>2.61</v>
      </c>
      <c r="J207">
        <v>0.17</v>
      </c>
      <c r="K207">
        <v>4.5674000000000001</v>
      </c>
      <c r="L207">
        <v>3.44E-2</v>
      </c>
      <c r="M207">
        <v>7.8390000000000004</v>
      </c>
      <c r="N207">
        <v>2.2800000000000001E-2</v>
      </c>
      <c r="O207">
        <v>5.3699999999999998E-2</v>
      </c>
      <c r="P207">
        <v>3.2000000000000002E-3</v>
      </c>
      <c r="Q207">
        <v>9.1000000000000004E-3</v>
      </c>
      <c r="R207">
        <v>1.9E-3</v>
      </c>
      <c r="S207">
        <v>22.3643</v>
      </c>
      <c r="T207">
        <v>4.8300000000000003E-2</v>
      </c>
      <c r="U207">
        <v>1.1859</v>
      </c>
      <c r="V207">
        <v>4.1000000000000003E-3</v>
      </c>
      <c r="W207" t="s">
        <v>24</v>
      </c>
      <c r="X207">
        <v>2.8400000000000002E-2</v>
      </c>
      <c r="Y207">
        <v>0.41649999999999998</v>
      </c>
      <c r="Z207">
        <v>4.1000000000000003E-3</v>
      </c>
      <c r="AA207">
        <v>3.8800000000000001E-2</v>
      </c>
      <c r="AB207">
        <v>1.6000000000000001E-3</v>
      </c>
      <c r="AC207">
        <v>4.3799999999999999E-2</v>
      </c>
      <c r="AD207">
        <v>6.9999999999999999E-4</v>
      </c>
      <c r="AE207" t="s">
        <v>24</v>
      </c>
      <c r="AF207">
        <v>1.5800000000000002E-2</v>
      </c>
      <c r="AG207">
        <v>7.1000000000000004E-3</v>
      </c>
      <c r="AH207">
        <v>1E-4</v>
      </c>
      <c r="AI207">
        <v>1.1999999999999999E-3</v>
      </c>
      <c r="AJ207">
        <v>1E-4</v>
      </c>
      <c r="AK207" t="s">
        <v>24</v>
      </c>
      <c r="AL207">
        <v>8.9999999999999998E-4</v>
      </c>
      <c r="AO207">
        <v>1.35E-2</v>
      </c>
      <c r="AP207">
        <v>1E-4</v>
      </c>
      <c r="AQ207">
        <v>1.3299999999999999E-2</v>
      </c>
      <c r="AR207">
        <v>1E-4</v>
      </c>
      <c r="AS207">
        <v>2.3E-3</v>
      </c>
      <c r="AT207">
        <v>0</v>
      </c>
      <c r="AU207">
        <v>1.43E-2</v>
      </c>
      <c r="AV207">
        <v>1E-4</v>
      </c>
      <c r="AW207">
        <v>1.1999999999999999E-3</v>
      </c>
      <c r="AX207">
        <v>0</v>
      </c>
      <c r="AY207" t="s">
        <v>24</v>
      </c>
      <c r="AZ207">
        <v>4.5999999999999999E-3</v>
      </c>
      <c r="BE207" t="s">
        <v>24</v>
      </c>
      <c r="BF207">
        <v>9.8400000000000001E-2</v>
      </c>
      <c r="BG207" t="s">
        <v>24</v>
      </c>
      <c r="BH207">
        <v>3.95E-2</v>
      </c>
      <c r="BI207">
        <v>1.2999999999999999E-3</v>
      </c>
      <c r="BJ207">
        <v>2.9999999999999997E-4</v>
      </c>
      <c r="BK207" t="s">
        <v>24</v>
      </c>
      <c r="BL207">
        <v>8.3099999999999993E-2</v>
      </c>
      <c r="BQ207">
        <v>7.1999999999999998E-3</v>
      </c>
      <c r="BR207">
        <v>2.0000000000000001E-4</v>
      </c>
      <c r="BS207" t="s">
        <v>24</v>
      </c>
      <c r="BT207">
        <v>1.7999999999999999E-2</v>
      </c>
      <c r="BY207" t="s">
        <v>24</v>
      </c>
      <c r="BZ207">
        <v>4.4999999999999997E-3</v>
      </c>
      <c r="CA207">
        <v>6.9999999999999999E-4</v>
      </c>
      <c r="CB207">
        <v>1E-4</v>
      </c>
      <c r="CC207">
        <v>2.2000000000000001E-3</v>
      </c>
      <c r="CD207">
        <v>1E-4</v>
      </c>
      <c r="CE207" t="s">
        <v>24</v>
      </c>
      <c r="CF207">
        <v>1.37E-2</v>
      </c>
      <c r="CG207">
        <v>1.4E-3</v>
      </c>
      <c r="CH207">
        <v>1E-4</v>
      </c>
      <c r="CI207">
        <v>5.0000000000000001E-4</v>
      </c>
      <c r="CJ207">
        <v>1E-4</v>
      </c>
      <c r="CK207">
        <v>56.35</v>
      </c>
      <c r="CL207">
        <v>0.11</v>
      </c>
      <c r="CM207">
        <v>1.1900000000000001E-2</v>
      </c>
      <c r="CN207">
        <v>6.9999999999999999E-4</v>
      </c>
      <c r="CO207">
        <v>4.4352999999999998</v>
      </c>
      <c r="CP207">
        <v>1.06E-2</v>
      </c>
      <c r="CQ207">
        <v>5.7999999999999996E-3</v>
      </c>
      <c r="CR207">
        <v>2.0000000000000001E-4</v>
      </c>
      <c r="CS207" t="s">
        <v>24</v>
      </c>
      <c r="CT207">
        <v>3.0000000000000001E-3</v>
      </c>
      <c r="CU207">
        <v>512220</v>
      </c>
      <c r="CV207" t="s">
        <v>247</v>
      </c>
      <c r="CW207" t="s">
        <v>246</v>
      </c>
      <c r="CX207">
        <v>91.42</v>
      </c>
      <c r="CY207">
        <v>71.91</v>
      </c>
      <c r="CZ207">
        <v>163.33000000000001</v>
      </c>
      <c r="DA207">
        <v>116.24</v>
      </c>
      <c r="DB207">
        <v>118.04</v>
      </c>
      <c r="DC207">
        <v>234.28</v>
      </c>
      <c r="DD207" t="s">
        <v>245</v>
      </c>
    </row>
    <row r="208" spans="1:108" x14ac:dyDescent="0.2">
      <c r="A208">
        <v>314</v>
      </c>
      <c r="B208" s="40">
        <v>43546</v>
      </c>
      <c r="C208" s="39">
        <v>0.60243055555555558</v>
      </c>
      <c r="D208" t="s">
        <v>314</v>
      </c>
      <c r="E208" t="s">
        <v>249</v>
      </c>
      <c r="F208" t="s">
        <v>333</v>
      </c>
      <c r="G208" s="42">
        <v>6.2728593999999802</v>
      </c>
      <c r="H208">
        <v>309</v>
      </c>
      <c r="I208">
        <v>2.5499999999999998</v>
      </c>
      <c r="J208">
        <v>0.17</v>
      </c>
      <c r="K208">
        <v>4.5406000000000004</v>
      </c>
      <c r="L208">
        <v>3.4700000000000002E-2</v>
      </c>
      <c r="M208">
        <v>7.8815999999999997</v>
      </c>
      <c r="N208">
        <v>2.3E-2</v>
      </c>
      <c r="O208">
        <v>4.6699999999999998E-2</v>
      </c>
      <c r="P208">
        <v>3.2000000000000002E-3</v>
      </c>
      <c r="Q208">
        <v>4.6800000000000001E-2</v>
      </c>
      <c r="R208">
        <v>2E-3</v>
      </c>
      <c r="S208">
        <v>22.569600000000001</v>
      </c>
      <c r="T208">
        <v>4.9200000000000001E-2</v>
      </c>
      <c r="U208">
        <v>1.2110000000000001</v>
      </c>
      <c r="V208">
        <v>4.1999999999999997E-3</v>
      </c>
      <c r="W208" t="s">
        <v>24</v>
      </c>
      <c r="X208">
        <v>2.7900000000000001E-2</v>
      </c>
      <c r="Y208">
        <v>0.4178</v>
      </c>
      <c r="Z208">
        <v>4.1999999999999997E-3</v>
      </c>
      <c r="AA208">
        <v>3.6900000000000002E-2</v>
      </c>
      <c r="AB208">
        <v>1.6000000000000001E-3</v>
      </c>
      <c r="AC208">
        <v>3.27E-2</v>
      </c>
      <c r="AD208">
        <v>6.9999999999999999E-4</v>
      </c>
      <c r="AE208" t="s">
        <v>24</v>
      </c>
      <c r="AF208">
        <v>1.5800000000000002E-2</v>
      </c>
      <c r="AG208">
        <v>7.3000000000000001E-3</v>
      </c>
      <c r="AH208">
        <v>1E-4</v>
      </c>
      <c r="AI208">
        <v>2.2000000000000001E-3</v>
      </c>
      <c r="AJ208">
        <v>1E-4</v>
      </c>
      <c r="AK208" t="s">
        <v>24</v>
      </c>
      <c r="AL208">
        <v>1E-3</v>
      </c>
      <c r="AO208">
        <v>1.35E-2</v>
      </c>
      <c r="AP208">
        <v>1E-4</v>
      </c>
      <c r="AQ208">
        <v>1.32E-2</v>
      </c>
      <c r="AR208">
        <v>1E-4</v>
      </c>
      <c r="AS208">
        <v>2.3E-3</v>
      </c>
      <c r="AT208">
        <v>0</v>
      </c>
      <c r="AU208">
        <v>1.44E-2</v>
      </c>
      <c r="AV208">
        <v>1E-4</v>
      </c>
      <c r="AW208">
        <v>1.2999999999999999E-3</v>
      </c>
      <c r="AX208">
        <v>0</v>
      </c>
      <c r="AY208" t="s">
        <v>24</v>
      </c>
      <c r="AZ208">
        <v>4.7000000000000002E-3</v>
      </c>
      <c r="BE208" t="s">
        <v>24</v>
      </c>
      <c r="BF208">
        <v>0.1</v>
      </c>
      <c r="BG208">
        <v>8.9999999999999998E-4</v>
      </c>
      <c r="BH208">
        <v>2.0000000000000001E-4</v>
      </c>
      <c r="BI208" t="s">
        <v>24</v>
      </c>
      <c r="BJ208">
        <v>6.4199999999999993E-2</v>
      </c>
      <c r="BK208" t="s">
        <v>24</v>
      </c>
      <c r="BL208">
        <v>8.3799999999999999E-2</v>
      </c>
      <c r="BQ208">
        <v>7.4000000000000003E-3</v>
      </c>
      <c r="BR208">
        <v>2.0000000000000001E-4</v>
      </c>
      <c r="BS208" t="s">
        <v>24</v>
      </c>
      <c r="BT208">
        <v>1.8499999999999999E-2</v>
      </c>
      <c r="BY208" t="s">
        <v>24</v>
      </c>
      <c r="BZ208">
        <v>4.7000000000000002E-3</v>
      </c>
      <c r="CA208">
        <v>6.9999999999999999E-4</v>
      </c>
      <c r="CB208">
        <v>1E-4</v>
      </c>
      <c r="CC208">
        <v>2.0999999999999999E-3</v>
      </c>
      <c r="CD208">
        <v>1E-4</v>
      </c>
      <c r="CE208" t="s">
        <v>24</v>
      </c>
      <c r="CF208">
        <v>1.41E-2</v>
      </c>
      <c r="CG208">
        <v>1.6999999999999999E-3</v>
      </c>
      <c r="CH208">
        <v>1E-4</v>
      </c>
      <c r="CI208">
        <v>4.0000000000000002E-4</v>
      </c>
      <c r="CJ208">
        <v>1E-4</v>
      </c>
      <c r="CK208">
        <v>56.32</v>
      </c>
      <c r="CL208">
        <v>0.11</v>
      </c>
      <c r="CM208">
        <v>1.0699999999999999E-2</v>
      </c>
      <c r="CN208">
        <v>6.9999999999999999E-4</v>
      </c>
      <c r="CO208">
        <v>4.2637</v>
      </c>
      <c r="CP208">
        <v>1.03E-2</v>
      </c>
      <c r="CQ208">
        <v>5.8999999999999999E-3</v>
      </c>
      <c r="CR208">
        <v>2.0000000000000001E-4</v>
      </c>
      <c r="CS208" t="s">
        <v>24</v>
      </c>
      <c r="CT208">
        <v>3.0000000000000001E-3</v>
      </c>
      <c r="CU208">
        <v>512220</v>
      </c>
      <c r="CV208" t="s">
        <v>247</v>
      </c>
      <c r="CW208" t="s">
        <v>246</v>
      </c>
      <c r="CX208">
        <v>92.24</v>
      </c>
      <c r="CY208">
        <v>72.87</v>
      </c>
      <c r="CZ208">
        <v>165.12</v>
      </c>
      <c r="DA208">
        <v>116.4</v>
      </c>
      <c r="DB208">
        <v>118.1</v>
      </c>
      <c r="DC208">
        <v>234.5</v>
      </c>
      <c r="DD208" t="s">
        <v>245</v>
      </c>
    </row>
    <row r="209" spans="1:108" x14ac:dyDescent="0.2">
      <c r="A209">
        <v>185</v>
      </c>
      <c r="B209" s="40">
        <v>43539</v>
      </c>
      <c r="C209" s="39">
        <v>0.43800925925925926</v>
      </c>
      <c r="D209" t="s">
        <v>329</v>
      </c>
      <c r="E209" t="s">
        <v>249</v>
      </c>
      <c r="F209" t="s">
        <v>333</v>
      </c>
      <c r="G209" s="42">
        <v>6.2343993999999805</v>
      </c>
      <c r="H209">
        <v>308</v>
      </c>
      <c r="I209">
        <v>1.18</v>
      </c>
      <c r="J209">
        <v>0.17</v>
      </c>
      <c r="K209">
        <v>4.5311000000000003</v>
      </c>
      <c r="L209">
        <v>3.44E-2</v>
      </c>
      <c r="M209">
        <v>8.2424999999999997</v>
      </c>
      <c r="N209">
        <v>2.3599999999999999E-2</v>
      </c>
      <c r="O209">
        <v>2.6599999999999999E-2</v>
      </c>
      <c r="P209">
        <v>3.0999999999999999E-3</v>
      </c>
      <c r="Q209">
        <v>1.77E-2</v>
      </c>
      <c r="R209">
        <v>1.9E-3</v>
      </c>
      <c r="S209">
        <v>21.5824</v>
      </c>
      <c r="T209">
        <v>4.6899999999999997E-2</v>
      </c>
      <c r="U209">
        <v>1.2507999999999999</v>
      </c>
      <c r="V209">
        <v>4.1999999999999997E-3</v>
      </c>
      <c r="W209" t="s">
        <v>24</v>
      </c>
      <c r="X209">
        <v>2.87E-2</v>
      </c>
      <c r="Y209">
        <v>0.41610000000000003</v>
      </c>
      <c r="Z209">
        <v>4.1000000000000003E-3</v>
      </c>
      <c r="AA209">
        <v>3.2300000000000002E-2</v>
      </c>
      <c r="AB209">
        <v>1.6000000000000001E-3</v>
      </c>
      <c r="AC209">
        <v>2.4899999999999999E-2</v>
      </c>
      <c r="AD209">
        <v>5.9999999999999995E-4</v>
      </c>
      <c r="AE209" t="s">
        <v>24</v>
      </c>
      <c r="AF209">
        <v>1.54E-2</v>
      </c>
      <c r="AG209">
        <v>9.9000000000000008E-3</v>
      </c>
      <c r="AH209">
        <v>1E-4</v>
      </c>
      <c r="AI209">
        <v>1.6999999999999999E-3</v>
      </c>
      <c r="AJ209">
        <v>1E-4</v>
      </c>
      <c r="AK209" t="s">
        <v>24</v>
      </c>
      <c r="AL209">
        <v>8.9999999999999998E-4</v>
      </c>
      <c r="AO209">
        <v>1.3299999999999999E-2</v>
      </c>
      <c r="AP209">
        <v>1E-4</v>
      </c>
      <c r="AQ209">
        <v>1.32E-2</v>
      </c>
      <c r="AR209">
        <v>1E-4</v>
      </c>
      <c r="AS209">
        <v>2.2000000000000001E-3</v>
      </c>
      <c r="AT209">
        <v>0</v>
      </c>
      <c r="AU209">
        <v>1.6199999999999999E-2</v>
      </c>
      <c r="AV209">
        <v>1E-4</v>
      </c>
      <c r="AW209">
        <v>1.1999999999999999E-3</v>
      </c>
      <c r="AX209">
        <v>0</v>
      </c>
      <c r="AY209" t="s">
        <v>24</v>
      </c>
      <c r="AZ209">
        <v>4.7000000000000002E-3</v>
      </c>
      <c r="BE209" t="s">
        <v>24</v>
      </c>
      <c r="BF209">
        <v>9.98E-2</v>
      </c>
      <c r="BG209" t="s">
        <v>24</v>
      </c>
      <c r="BH209">
        <v>4.0099999999999997E-2</v>
      </c>
      <c r="BI209" t="s">
        <v>24</v>
      </c>
      <c r="BJ209">
        <v>6.4299999999999996E-2</v>
      </c>
      <c r="BK209" t="s">
        <v>24</v>
      </c>
      <c r="BL209">
        <v>8.4500000000000006E-2</v>
      </c>
      <c r="BQ209">
        <v>7.0000000000000001E-3</v>
      </c>
      <c r="BR209">
        <v>2.0000000000000001E-4</v>
      </c>
      <c r="BS209" t="s">
        <v>24</v>
      </c>
      <c r="BT209">
        <v>1.8200000000000001E-2</v>
      </c>
      <c r="BY209" t="s">
        <v>24</v>
      </c>
      <c r="BZ209">
        <v>4.4000000000000003E-3</v>
      </c>
      <c r="CA209">
        <v>6.9999999999999999E-4</v>
      </c>
      <c r="CB209">
        <v>1E-4</v>
      </c>
      <c r="CC209">
        <v>1.9E-3</v>
      </c>
      <c r="CD209">
        <v>1E-4</v>
      </c>
      <c r="CE209" t="s">
        <v>24</v>
      </c>
      <c r="CF209">
        <v>1.3899999999999999E-2</v>
      </c>
      <c r="CG209">
        <v>1.6000000000000001E-3</v>
      </c>
      <c r="CH209">
        <v>1E-4</v>
      </c>
      <c r="CI209">
        <v>4.0000000000000002E-4</v>
      </c>
      <c r="CJ209">
        <v>1E-4</v>
      </c>
      <c r="CK209">
        <v>58.37</v>
      </c>
      <c r="CL209">
        <v>0.11</v>
      </c>
      <c r="CM209">
        <v>1.14E-2</v>
      </c>
      <c r="CN209">
        <v>6.9999999999999999E-4</v>
      </c>
      <c r="CO209">
        <v>4.2362000000000002</v>
      </c>
      <c r="CP209">
        <v>1.0200000000000001E-2</v>
      </c>
      <c r="CQ209">
        <v>5.4000000000000003E-3</v>
      </c>
      <c r="CR209">
        <v>2.0000000000000001E-4</v>
      </c>
      <c r="CS209" t="s">
        <v>24</v>
      </c>
      <c r="CT209">
        <v>3.0000000000000001E-3</v>
      </c>
      <c r="CU209">
        <v>512220</v>
      </c>
      <c r="CV209" t="s">
        <v>247</v>
      </c>
      <c r="CW209" t="s">
        <v>246</v>
      </c>
      <c r="CX209">
        <v>91.46</v>
      </c>
      <c r="CY209">
        <v>73.03</v>
      </c>
      <c r="CZ209">
        <v>164.49</v>
      </c>
      <c r="DA209">
        <v>116.15</v>
      </c>
      <c r="DB209">
        <v>118.08</v>
      </c>
      <c r="DC209">
        <v>234.23</v>
      </c>
      <c r="DD209" t="s">
        <v>245</v>
      </c>
    </row>
    <row r="210" spans="1:108" x14ac:dyDescent="0.2">
      <c r="A210">
        <v>160</v>
      </c>
      <c r="B210" s="40">
        <v>43538</v>
      </c>
      <c r="C210" s="39">
        <v>0.69141203703703702</v>
      </c>
      <c r="D210" t="s">
        <v>348</v>
      </c>
      <c r="E210" t="s">
        <v>249</v>
      </c>
      <c r="F210" t="s">
        <v>333</v>
      </c>
      <c r="G210" s="42">
        <v>6.1959393999999808</v>
      </c>
      <c r="H210">
        <v>307</v>
      </c>
      <c r="I210">
        <v>2.83</v>
      </c>
      <c r="J210">
        <v>0.16</v>
      </c>
      <c r="K210">
        <v>4.5252999999999997</v>
      </c>
      <c r="L210">
        <v>3.3799999999999997E-2</v>
      </c>
      <c r="M210">
        <v>8.6097999999999999</v>
      </c>
      <c r="N210">
        <v>2.4E-2</v>
      </c>
      <c r="O210">
        <v>5.5500000000000001E-2</v>
      </c>
      <c r="P210">
        <v>3.3E-3</v>
      </c>
      <c r="Q210">
        <v>4.4999999999999998E-2</v>
      </c>
      <c r="R210">
        <v>2E-3</v>
      </c>
      <c r="S210">
        <v>21.735399999999998</v>
      </c>
      <c r="T210">
        <v>4.6100000000000002E-2</v>
      </c>
      <c r="U210">
        <v>1.0287999999999999</v>
      </c>
      <c r="V210">
        <v>3.8E-3</v>
      </c>
      <c r="W210">
        <v>1.1101000000000001</v>
      </c>
      <c r="X210">
        <v>4.0000000000000001E-3</v>
      </c>
      <c r="Y210">
        <v>0.37419999999999998</v>
      </c>
      <c r="Z210">
        <v>4.0000000000000001E-3</v>
      </c>
      <c r="AA210">
        <v>3.5700000000000003E-2</v>
      </c>
      <c r="AB210">
        <v>1.6000000000000001E-3</v>
      </c>
      <c r="AC210">
        <v>3.7600000000000001E-2</v>
      </c>
      <c r="AD210">
        <v>6.9999999999999999E-4</v>
      </c>
      <c r="AE210" t="s">
        <v>24</v>
      </c>
      <c r="AF210">
        <v>1.5599999999999999E-2</v>
      </c>
      <c r="AG210">
        <v>3.9399999999999998E-2</v>
      </c>
      <c r="AH210">
        <v>2.9999999999999997E-4</v>
      </c>
      <c r="AI210">
        <v>1.9E-3</v>
      </c>
      <c r="AJ210">
        <v>1E-4</v>
      </c>
      <c r="AK210" t="s">
        <v>24</v>
      </c>
      <c r="AL210">
        <v>1E-3</v>
      </c>
      <c r="AO210">
        <v>1.0500000000000001E-2</v>
      </c>
      <c r="AP210">
        <v>1E-4</v>
      </c>
      <c r="AQ210">
        <v>1.43E-2</v>
      </c>
      <c r="AR210">
        <v>1E-4</v>
      </c>
      <c r="AS210">
        <v>2.3E-3</v>
      </c>
      <c r="AT210">
        <v>0</v>
      </c>
      <c r="AU210">
        <v>1.8200000000000001E-2</v>
      </c>
      <c r="AV210">
        <v>1E-4</v>
      </c>
      <c r="AW210">
        <v>1.1000000000000001E-3</v>
      </c>
      <c r="AX210">
        <v>0</v>
      </c>
      <c r="AY210" t="s">
        <v>24</v>
      </c>
      <c r="AZ210">
        <v>4.8999999999999998E-3</v>
      </c>
      <c r="BE210" t="s">
        <v>24</v>
      </c>
      <c r="BF210">
        <v>0.1023</v>
      </c>
      <c r="BG210" t="s">
        <v>24</v>
      </c>
      <c r="BH210">
        <v>4.1099999999999998E-2</v>
      </c>
      <c r="BI210" t="s">
        <v>24</v>
      </c>
      <c r="BJ210">
        <v>6.59E-2</v>
      </c>
      <c r="BK210" t="s">
        <v>24</v>
      </c>
      <c r="BL210">
        <v>8.6599999999999996E-2</v>
      </c>
      <c r="BQ210">
        <v>6.4999999999999997E-3</v>
      </c>
      <c r="BR210">
        <v>2.0000000000000001E-4</v>
      </c>
      <c r="BS210" t="s">
        <v>24</v>
      </c>
      <c r="BT210">
        <v>2.2599999999999999E-2</v>
      </c>
      <c r="BY210" t="s">
        <v>24</v>
      </c>
      <c r="BZ210">
        <v>4.7999999999999996E-3</v>
      </c>
      <c r="CA210">
        <v>6.9999999999999999E-4</v>
      </c>
      <c r="CB210">
        <v>1E-4</v>
      </c>
      <c r="CC210">
        <v>1.8E-3</v>
      </c>
      <c r="CD210">
        <v>1E-4</v>
      </c>
      <c r="CE210" t="s">
        <v>24</v>
      </c>
      <c r="CF210">
        <v>1.41E-2</v>
      </c>
      <c r="CG210">
        <v>1.2999999999999999E-3</v>
      </c>
      <c r="CH210">
        <v>1E-4</v>
      </c>
      <c r="CI210">
        <v>2.9999999999999997E-4</v>
      </c>
      <c r="CJ210">
        <v>1E-4</v>
      </c>
      <c r="CK210">
        <v>55.37</v>
      </c>
      <c r="CL210">
        <v>0.11</v>
      </c>
      <c r="CM210">
        <v>1.2699999999999999E-2</v>
      </c>
      <c r="CN210">
        <v>6.9999999999999999E-4</v>
      </c>
      <c r="CO210">
        <v>4.1318000000000001</v>
      </c>
      <c r="CP210">
        <v>9.7999999999999997E-3</v>
      </c>
      <c r="CQ210">
        <v>5.5999999999999999E-3</v>
      </c>
      <c r="CR210">
        <v>2.0000000000000001E-4</v>
      </c>
      <c r="CS210" t="s">
        <v>24</v>
      </c>
      <c r="CT210">
        <v>3.3E-3</v>
      </c>
      <c r="CU210">
        <v>512220</v>
      </c>
      <c r="CV210" t="s">
        <v>247</v>
      </c>
      <c r="CW210" t="s">
        <v>246</v>
      </c>
      <c r="CX210">
        <v>91.65</v>
      </c>
      <c r="CY210">
        <v>72.78</v>
      </c>
      <c r="CZ210">
        <v>164.43</v>
      </c>
      <c r="DA210">
        <v>116.29</v>
      </c>
      <c r="DB210">
        <v>118.1</v>
      </c>
      <c r="DC210">
        <v>234.39</v>
      </c>
      <c r="DD210" t="s">
        <v>245</v>
      </c>
    </row>
    <row r="211" spans="1:108" x14ac:dyDescent="0.2">
      <c r="A211">
        <v>192</v>
      </c>
      <c r="B211" s="40">
        <v>43539</v>
      </c>
      <c r="C211" s="39">
        <v>0.46626157407407409</v>
      </c>
      <c r="D211" t="s">
        <v>280</v>
      </c>
      <c r="E211" t="s">
        <v>249</v>
      </c>
      <c r="F211" t="s">
        <v>333</v>
      </c>
      <c r="G211" s="42">
        <v>6.1574793999999811</v>
      </c>
      <c r="H211">
        <v>306</v>
      </c>
      <c r="I211">
        <v>1.59</v>
      </c>
      <c r="J211">
        <v>0.16</v>
      </c>
      <c r="K211">
        <v>4.3890000000000002</v>
      </c>
      <c r="L211">
        <v>3.3700000000000001E-2</v>
      </c>
      <c r="M211">
        <v>8.3102</v>
      </c>
      <c r="N211">
        <v>2.3599999999999999E-2</v>
      </c>
      <c r="O211">
        <v>4.3799999999999999E-2</v>
      </c>
      <c r="P211">
        <v>3.2000000000000002E-3</v>
      </c>
      <c r="Q211">
        <v>9.4399999999999998E-2</v>
      </c>
      <c r="R211">
        <v>2E-3</v>
      </c>
      <c r="S211">
        <v>21.754300000000001</v>
      </c>
      <c r="T211">
        <v>4.6699999999999998E-2</v>
      </c>
      <c r="U211">
        <v>1.0486</v>
      </c>
      <c r="V211">
        <v>3.8999999999999998E-3</v>
      </c>
      <c r="W211">
        <v>0.62580000000000002</v>
      </c>
      <c r="X211">
        <v>3.2000000000000002E-3</v>
      </c>
      <c r="Y211">
        <v>0.38529999999999998</v>
      </c>
      <c r="Z211">
        <v>4.0000000000000001E-3</v>
      </c>
      <c r="AA211">
        <v>3.3799999999999997E-2</v>
      </c>
      <c r="AB211">
        <v>1.6000000000000001E-3</v>
      </c>
      <c r="AC211">
        <v>3.4000000000000002E-2</v>
      </c>
      <c r="AD211">
        <v>6.9999999999999999E-4</v>
      </c>
      <c r="AE211" t="s">
        <v>24</v>
      </c>
      <c r="AF211">
        <v>1.54E-2</v>
      </c>
      <c r="AG211">
        <v>2.5399999999999999E-2</v>
      </c>
      <c r="AH211">
        <v>2.0000000000000001E-4</v>
      </c>
      <c r="AI211">
        <v>1.4E-3</v>
      </c>
      <c r="AJ211">
        <v>1E-4</v>
      </c>
      <c r="AK211" t="s">
        <v>24</v>
      </c>
      <c r="AL211">
        <v>8.9999999999999998E-4</v>
      </c>
      <c r="AO211">
        <v>1.11E-2</v>
      </c>
      <c r="AP211">
        <v>1E-4</v>
      </c>
      <c r="AQ211">
        <v>1.29E-2</v>
      </c>
      <c r="AR211">
        <v>1E-4</v>
      </c>
      <c r="AS211">
        <v>2.8E-3</v>
      </c>
      <c r="AT211">
        <v>0</v>
      </c>
      <c r="AU211">
        <v>1.9E-2</v>
      </c>
      <c r="AV211">
        <v>1E-4</v>
      </c>
      <c r="AW211">
        <v>1.1000000000000001E-3</v>
      </c>
      <c r="AX211">
        <v>0</v>
      </c>
      <c r="AY211" t="s">
        <v>24</v>
      </c>
      <c r="AZ211">
        <v>4.7999999999999996E-3</v>
      </c>
      <c r="BE211" t="s">
        <v>24</v>
      </c>
      <c r="BF211">
        <v>0.10059999999999999</v>
      </c>
      <c r="BG211" t="s">
        <v>24</v>
      </c>
      <c r="BH211">
        <v>4.0500000000000001E-2</v>
      </c>
      <c r="BI211" t="s">
        <v>24</v>
      </c>
      <c r="BJ211">
        <v>6.4899999999999999E-2</v>
      </c>
      <c r="BK211" t="s">
        <v>24</v>
      </c>
      <c r="BL211">
        <v>8.5199999999999998E-2</v>
      </c>
      <c r="BQ211">
        <v>5.7999999999999996E-3</v>
      </c>
      <c r="BR211">
        <v>2.0000000000000001E-4</v>
      </c>
      <c r="BS211" t="s">
        <v>24</v>
      </c>
      <c r="BT211">
        <v>2.0500000000000001E-2</v>
      </c>
      <c r="BY211" t="s">
        <v>24</v>
      </c>
      <c r="BZ211">
        <v>4.5999999999999999E-3</v>
      </c>
      <c r="CA211">
        <v>6.9999999999999999E-4</v>
      </c>
      <c r="CB211">
        <v>1E-4</v>
      </c>
      <c r="CC211">
        <v>1.6000000000000001E-3</v>
      </c>
      <c r="CD211">
        <v>1E-4</v>
      </c>
      <c r="CE211" t="s">
        <v>24</v>
      </c>
      <c r="CF211">
        <v>1.4E-2</v>
      </c>
      <c r="CG211">
        <v>1.5E-3</v>
      </c>
      <c r="CH211">
        <v>1E-4</v>
      </c>
      <c r="CI211">
        <v>2.0000000000000001E-4</v>
      </c>
      <c r="CJ211">
        <v>1E-4</v>
      </c>
      <c r="CK211">
        <v>57.47</v>
      </c>
      <c r="CL211">
        <v>0.11</v>
      </c>
      <c r="CM211">
        <v>1.11E-2</v>
      </c>
      <c r="CN211">
        <v>6.9999999999999999E-4</v>
      </c>
      <c r="CO211">
        <v>4.1196000000000002</v>
      </c>
      <c r="CP211">
        <v>9.9000000000000008E-3</v>
      </c>
      <c r="CQ211">
        <v>5.3E-3</v>
      </c>
      <c r="CR211">
        <v>2.0000000000000001E-4</v>
      </c>
      <c r="CS211" t="s">
        <v>24</v>
      </c>
      <c r="CT211">
        <v>3.0999999999999999E-3</v>
      </c>
      <c r="CU211">
        <v>512220</v>
      </c>
      <c r="CV211" t="s">
        <v>247</v>
      </c>
      <c r="CW211" t="s">
        <v>246</v>
      </c>
      <c r="CX211">
        <v>91.74</v>
      </c>
      <c r="CY211">
        <v>72.69</v>
      </c>
      <c r="CZ211">
        <v>164.43</v>
      </c>
      <c r="DA211">
        <v>116.23</v>
      </c>
      <c r="DB211">
        <v>118.09</v>
      </c>
      <c r="DC211">
        <v>234.32</v>
      </c>
      <c r="DD211" t="s">
        <v>245</v>
      </c>
    </row>
    <row r="212" spans="1:108" x14ac:dyDescent="0.2">
      <c r="A212">
        <v>290</v>
      </c>
      <c r="B212" s="40">
        <v>43546</v>
      </c>
      <c r="C212" s="39">
        <v>0.52046296296296302</v>
      </c>
      <c r="D212" t="s">
        <v>304</v>
      </c>
      <c r="E212" t="s">
        <v>249</v>
      </c>
      <c r="F212" t="s">
        <v>333</v>
      </c>
      <c r="G212" s="42">
        <v>6.1190193999999813</v>
      </c>
      <c r="H212">
        <v>305</v>
      </c>
      <c r="I212">
        <v>2.08</v>
      </c>
      <c r="J212">
        <v>0.16</v>
      </c>
      <c r="K212">
        <v>5.2873000000000001</v>
      </c>
      <c r="L212">
        <v>3.5499999999999997E-2</v>
      </c>
      <c r="M212">
        <v>9.7432999999999996</v>
      </c>
      <c r="N212">
        <v>2.6100000000000002E-2</v>
      </c>
      <c r="O212">
        <v>3.44E-2</v>
      </c>
      <c r="P212">
        <v>3.2000000000000002E-3</v>
      </c>
      <c r="Q212">
        <v>8.3099999999999993E-2</v>
      </c>
      <c r="R212">
        <v>2E-3</v>
      </c>
      <c r="S212">
        <v>20.293700000000001</v>
      </c>
      <c r="T212">
        <v>4.2599999999999999E-2</v>
      </c>
      <c r="U212">
        <v>1.2398</v>
      </c>
      <c r="V212">
        <v>4.1000000000000003E-3</v>
      </c>
      <c r="W212">
        <v>0.1968</v>
      </c>
      <c r="X212">
        <v>2.5999999999999999E-3</v>
      </c>
      <c r="Y212">
        <v>0.41</v>
      </c>
      <c r="Z212">
        <v>4.1000000000000003E-3</v>
      </c>
      <c r="AA212">
        <v>3.8399999999999997E-2</v>
      </c>
      <c r="AB212">
        <v>1.6000000000000001E-3</v>
      </c>
      <c r="AC212">
        <v>2.7699999999999999E-2</v>
      </c>
      <c r="AD212">
        <v>5.9999999999999995E-4</v>
      </c>
      <c r="AE212" t="s">
        <v>24</v>
      </c>
      <c r="AF212">
        <v>1.47E-2</v>
      </c>
      <c r="AG212">
        <v>1.0500000000000001E-2</v>
      </c>
      <c r="AH212">
        <v>1E-4</v>
      </c>
      <c r="AI212">
        <v>1.6000000000000001E-3</v>
      </c>
      <c r="AJ212">
        <v>1E-4</v>
      </c>
      <c r="AK212" t="s">
        <v>24</v>
      </c>
      <c r="AL212">
        <v>1E-3</v>
      </c>
      <c r="AO212">
        <v>1.18E-2</v>
      </c>
      <c r="AP212">
        <v>1E-4</v>
      </c>
      <c r="AQ212">
        <v>1.21E-2</v>
      </c>
      <c r="AR212">
        <v>1E-4</v>
      </c>
      <c r="AS212">
        <v>2.3E-3</v>
      </c>
      <c r="AT212">
        <v>0</v>
      </c>
      <c r="AU212">
        <v>1.9199999999999998E-2</v>
      </c>
      <c r="AV212">
        <v>1E-4</v>
      </c>
      <c r="AW212">
        <v>1.1000000000000001E-3</v>
      </c>
      <c r="AX212">
        <v>0</v>
      </c>
      <c r="AY212" t="s">
        <v>24</v>
      </c>
      <c r="AZ212">
        <v>4.7000000000000002E-3</v>
      </c>
      <c r="BE212" t="s">
        <v>24</v>
      </c>
      <c r="BF212">
        <v>0.1004</v>
      </c>
      <c r="BG212">
        <v>1.1000000000000001E-3</v>
      </c>
      <c r="BH212">
        <v>2.0000000000000001E-4</v>
      </c>
      <c r="BI212" t="s">
        <v>24</v>
      </c>
      <c r="BJ212">
        <v>6.4799999999999996E-2</v>
      </c>
      <c r="BK212" t="s">
        <v>24</v>
      </c>
      <c r="BL212">
        <v>8.5400000000000004E-2</v>
      </c>
      <c r="BQ212">
        <v>6.7000000000000002E-3</v>
      </c>
      <c r="BR212">
        <v>2.0000000000000001E-4</v>
      </c>
      <c r="BS212" t="s">
        <v>24</v>
      </c>
      <c r="BT212">
        <v>1.8599999999999998E-2</v>
      </c>
      <c r="BY212" t="s">
        <v>24</v>
      </c>
      <c r="BZ212">
        <v>4.5999999999999999E-3</v>
      </c>
      <c r="CA212">
        <v>6.9999999999999999E-4</v>
      </c>
      <c r="CB212">
        <v>1E-4</v>
      </c>
      <c r="CC212">
        <v>1.6999999999999999E-3</v>
      </c>
      <c r="CD212">
        <v>1E-4</v>
      </c>
      <c r="CE212" t="s">
        <v>24</v>
      </c>
      <c r="CF212">
        <v>1.3899999999999999E-2</v>
      </c>
      <c r="CG212">
        <v>1.2999999999999999E-3</v>
      </c>
      <c r="CH212">
        <v>1E-4</v>
      </c>
      <c r="CI212">
        <v>2.9999999999999997E-4</v>
      </c>
      <c r="CJ212">
        <v>1E-4</v>
      </c>
      <c r="CK212">
        <v>56.59</v>
      </c>
      <c r="CL212">
        <v>0.11</v>
      </c>
      <c r="CM212">
        <v>1.2500000000000001E-2</v>
      </c>
      <c r="CN212">
        <v>6.9999999999999999E-4</v>
      </c>
      <c r="CO212">
        <v>3.8826999999999998</v>
      </c>
      <c r="CP212">
        <v>9.1999999999999998E-3</v>
      </c>
      <c r="CQ212">
        <v>6.4000000000000003E-3</v>
      </c>
      <c r="CR212">
        <v>2.0000000000000001E-4</v>
      </c>
      <c r="CS212" t="s">
        <v>24</v>
      </c>
      <c r="CT212">
        <v>3.0000000000000001E-3</v>
      </c>
      <c r="CU212">
        <v>512220</v>
      </c>
      <c r="CV212" t="s">
        <v>247</v>
      </c>
      <c r="CW212" t="s">
        <v>246</v>
      </c>
      <c r="CX212">
        <v>90.86</v>
      </c>
      <c r="CY212">
        <v>74.64</v>
      </c>
      <c r="CZ212">
        <v>165.51</v>
      </c>
      <c r="DA212">
        <v>116.06</v>
      </c>
      <c r="DB212">
        <v>118.18</v>
      </c>
      <c r="DC212">
        <v>234.24</v>
      </c>
      <c r="DD212" t="s">
        <v>245</v>
      </c>
    </row>
    <row r="213" spans="1:108" x14ac:dyDescent="0.2">
      <c r="A213">
        <v>321</v>
      </c>
      <c r="B213" s="40">
        <v>43546</v>
      </c>
      <c r="C213" s="39">
        <v>0.62614583333333329</v>
      </c>
      <c r="D213" t="s">
        <v>308</v>
      </c>
      <c r="E213" t="s">
        <v>249</v>
      </c>
      <c r="F213" t="s">
        <v>333</v>
      </c>
      <c r="G213" s="42">
        <v>6.0805593999999816</v>
      </c>
      <c r="H213">
        <v>304</v>
      </c>
      <c r="I213">
        <v>2.61</v>
      </c>
      <c r="J213">
        <v>0.16</v>
      </c>
      <c r="K213">
        <v>4.4622999999999999</v>
      </c>
      <c r="L213">
        <v>3.3799999999999997E-2</v>
      </c>
      <c r="M213">
        <v>7.9234999999999998</v>
      </c>
      <c r="N213">
        <v>2.2800000000000001E-2</v>
      </c>
      <c r="O213">
        <v>5.1200000000000002E-2</v>
      </c>
      <c r="P213">
        <v>3.0999999999999999E-3</v>
      </c>
      <c r="Q213">
        <v>7.1800000000000003E-2</v>
      </c>
      <c r="R213">
        <v>2E-3</v>
      </c>
      <c r="S213">
        <v>22.313199999999998</v>
      </c>
      <c r="T213">
        <v>4.7899999999999998E-2</v>
      </c>
      <c r="U213">
        <v>0.97430000000000005</v>
      </c>
      <c r="V213">
        <v>3.7000000000000002E-3</v>
      </c>
      <c r="W213" t="s">
        <v>24</v>
      </c>
      <c r="X213">
        <v>2.8299999999999999E-2</v>
      </c>
      <c r="Y213">
        <v>0.41139999999999999</v>
      </c>
      <c r="Z213">
        <v>4.1000000000000003E-3</v>
      </c>
      <c r="AA213">
        <v>3.8800000000000001E-2</v>
      </c>
      <c r="AB213">
        <v>1.6000000000000001E-3</v>
      </c>
      <c r="AC213">
        <v>2.53E-2</v>
      </c>
      <c r="AD213">
        <v>5.9999999999999995E-4</v>
      </c>
      <c r="AE213" t="s">
        <v>24</v>
      </c>
      <c r="AF213">
        <v>1.5100000000000001E-2</v>
      </c>
      <c r="AG213">
        <v>8.6E-3</v>
      </c>
      <c r="AH213">
        <v>1E-4</v>
      </c>
      <c r="AI213">
        <v>2E-3</v>
      </c>
      <c r="AJ213">
        <v>1E-4</v>
      </c>
      <c r="AK213" t="s">
        <v>24</v>
      </c>
      <c r="AL213">
        <v>1E-3</v>
      </c>
      <c r="AO213">
        <v>1.1299999999999999E-2</v>
      </c>
      <c r="AP213">
        <v>1E-4</v>
      </c>
      <c r="AQ213">
        <v>1.12E-2</v>
      </c>
      <c r="AR213">
        <v>1E-4</v>
      </c>
      <c r="AS213">
        <v>2.2000000000000001E-3</v>
      </c>
      <c r="AT213">
        <v>0</v>
      </c>
      <c r="AU213">
        <v>1.77E-2</v>
      </c>
      <c r="AV213">
        <v>1E-4</v>
      </c>
      <c r="AW213">
        <v>1.1999999999999999E-3</v>
      </c>
      <c r="AX213">
        <v>0</v>
      </c>
      <c r="AY213" t="s">
        <v>24</v>
      </c>
      <c r="AZ213">
        <v>4.7000000000000002E-3</v>
      </c>
      <c r="BE213" t="s">
        <v>24</v>
      </c>
      <c r="BF213">
        <v>0.10009999999999999</v>
      </c>
      <c r="BG213">
        <v>8.0000000000000004E-4</v>
      </c>
      <c r="BH213">
        <v>2.0000000000000001E-4</v>
      </c>
      <c r="BI213" t="s">
        <v>24</v>
      </c>
      <c r="BJ213">
        <v>6.4500000000000002E-2</v>
      </c>
      <c r="BK213" t="s">
        <v>24</v>
      </c>
      <c r="BL213">
        <v>8.4900000000000003E-2</v>
      </c>
      <c r="BQ213">
        <v>7.0000000000000001E-3</v>
      </c>
      <c r="BR213">
        <v>2.0000000000000001E-4</v>
      </c>
      <c r="BS213" t="s">
        <v>24</v>
      </c>
      <c r="BT213">
        <v>1.8599999999999998E-2</v>
      </c>
      <c r="BY213" t="s">
        <v>24</v>
      </c>
      <c r="BZ213">
        <v>4.7000000000000002E-3</v>
      </c>
      <c r="CA213">
        <v>8.0000000000000004E-4</v>
      </c>
      <c r="CB213">
        <v>1E-4</v>
      </c>
      <c r="CC213">
        <v>2E-3</v>
      </c>
      <c r="CD213">
        <v>1E-4</v>
      </c>
      <c r="CE213" t="s">
        <v>24</v>
      </c>
      <c r="CF213">
        <v>1.3899999999999999E-2</v>
      </c>
      <c r="CG213">
        <v>1.5E-3</v>
      </c>
      <c r="CH213">
        <v>1E-4</v>
      </c>
      <c r="CI213">
        <v>5.0000000000000001E-4</v>
      </c>
      <c r="CJ213">
        <v>1E-4</v>
      </c>
      <c r="CK213">
        <v>57.04</v>
      </c>
      <c r="CL213">
        <v>0.11</v>
      </c>
      <c r="CM213">
        <v>1.03E-2</v>
      </c>
      <c r="CN213">
        <v>5.9999999999999995E-4</v>
      </c>
      <c r="CO213">
        <v>3.9866000000000001</v>
      </c>
      <c r="CP213">
        <v>9.5999999999999992E-3</v>
      </c>
      <c r="CQ213">
        <v>6.1000000000000004E-3</v>
      </c>
      <c r="CR213">
        <v>2.0000000000000001E-4</v>
      </c>
      <c r="CS213" t="s">
        <v>24</v>
      </c>
      <c r="CT213">
        <v>3.0000000000000001E-3</v>
      </c>
      <c r="CU213">
        <v>512220</v>
      </c>
      <c r="CV213" t="s">
        <v>247</v>
      </c>
      <c r="CW213" t="s">
        <v>246</v>
      </c>
      <c r="CX213">
        <v>90.76</v>
      </c>
      <c r="CY213">
        <v>72.349999999999994</v>
      </c>
      <c r="CZ213">
        <v>163.11000000000001</v>
      </c>
      <c r="DA213">
        <v>116.1</v>
      </c>
      <c r="DB213">
        <v>118.08</v>
      </c>
      <c r="DC213">
        <v>234.17</v>
      </c>
      <c r="DD213" t="s">
        <v>245</v>
      </c>
    </row>
    <row r="214" spans="1:108" x14ac:dyDescent="0.2">
      <c r="A214">
        <v>300</v>
      </c>
      <c r="B214" s="40">
        <v>43546</v>
      </c>
      <c r="C214" s="39">
        <v>0.5548495370370371</v>
      </c>
      <c r="D214" t="s">
        <v>324</v>
      </c>
      <c r="E214" t="s">
        <v>249</v>
      </c>
      <c r="F214" t="s">
        <v>333</v>
      </c>
      <c r="G214" s="42">
        <v>6.0420993999999819</v>
      </c>
      <c r="H214">
        <v>303</v>
      </c>
      <c r="I214">
        <v>2.38</v>
      </c>
      <c r="J214">
        <v>0.17</v>
      </c>
      <c r="K214">
        <v>4.4954999999999998</v>
      </c>
      <c r="L214">
        <v>3.4000000000000002E-2</v>
      </c>
      <c r="M214">
        <v>7.8894000000000002</v>
      </c>
      <c r="N214">
        <v>2.2800000000000001E-2</v>
      </c>
      <c r="O214">
        <v>4.3400000000000001E-2</v>
      </c>
      <c r="P214">
        <v>3.0999999999999999E-3</v>
      </c>
      <c r="Q214">
        <v>6.1100000000000002E-2</v>
      </c>
      <c r="R214">
        <v>2E-3</v>
      </c>
      <c r="S214">
        <v>22.123799999999999</v>
      </c>
      <c r="T214">
        <v>4.7699999999999999E-2</v>
      </c>
      <c r="U214">
        <v>0.98429999999999995</v>
      </c>
      <c r="V214">
        <v>3.7000000000000002E-3</v>
      </c>
      <c r="W214" t="s">
        <v>24</v>
      </c>
      <c r="X214">
        <v>2.8500000000000001E-2</v>
      </c>
      <c r="Y214">
        <v>0.3997</v>
      </c>
      <c r="Z214">
        <v>4.0000000000000001E-3</v>
      </c>
      <c r="AA214">
        <v>3.78E-2</v>
      </c>
      <c r="AB214">
        <v>1.6000000000000001E-3</v>
      </c>
      <c r="AC214">
        <v>2.3800000000000002E-2</v>
      </c>
      <c r="AD214">
        <v>5.9999999999999995E-4</v>
      </c>
      <c r="AE214" t="s">
        <v>24</v>
      </c>
      <c r="AF214">
        <v>1.4999999999999999E-2</v>
      </c>
      <c r="AG214">
        <v>8.3999999999999995E-3</v>
      </c>
      <c r="AH214">
        <v>1E-4</v>
      </c>
      <c r="AI214">
        <v>1.5E-3</v>
      </c>
      <c r="AJ214">
        <v>1E-4</v>
      </c>
      <c r="AK214" t="s">
        <v>24</v>
      </c>
      <c r="AL214">
        <v>1E-3</v>
      </c>
      <c r="AO214">
        <v>1.15E-2</v>
      </c>
      <c r="AP214">
        <v>1E-4</v>
      </c>
      <c r="AQ214">
        <v>1.1299999999999999E-2</v>
      </c>
      <c r="AR214">
        <v>1E-4</v>
      </c>
      <c r="AS214">
        <v>2.2000000000000001E-3</v>
      </c>
      <c r="AT214">
        <v>0</v>
      </c>
      <c r="AU214">
        <v>1.8100000000000002E-2</v>
      </c>
      <c r="AV214">
        <v>1E-4</v>
      </c>
      <c r="AW214">
        <v>1.1999999999999999E-3</v>
      </c>
      <c r="AX214">
        <v>0</v>
      </c>
      <c r="AY214" t="s">
        <v>24</v>
      </c>
      <c r="AZ214">
        <v>4.7000000000000002E-3</v>
      </c>
      <c r="BE214" t="s">
        <v>24</v>
      </c>
      <c r="BF214">
        <v>0.1004</v>
      </c>
      <c r="BG214">
        <v>8.0000000000000004E-4</v>
      </c>
      <c r="BH214">
        <v>2.0000000000000001E-4</v>
      </c>
      <c r="BI214" t="s">
        <v>24</v>
      </c>
      <c r="BJ214">
        <v>6.4600000000000005E-2</v>
      </c>
      <c r="BK214" t="s">
        <v>24</v>
      </c>
      <c r="BL214">
        <v>8.4699999999999998E-2</v>
      </c>
      <c r="BQ214">
        <v>6.7999999999999996E-3</v>
      </c>
      <c r="BR214">
        <v>2.0000000000000001E-4</v>
      </c>
      <c r="BS214" t="s">
        <v>24</v>
      </c>
      <c r="BT214">
        <v>1.8499999999999999E-2</v>
      </c>
      <c r="BY214" t="s">
        <v>24</v>
      </c>
      <c r="BZ214">
        <v>4.5999999999999999E-3</v>
      </c>
      <c r="CA214">
        <v>6.9999999999999999E-4</v>
      </c>
      <c r="CB214">
        <v>1E-4</v>
      </c>
      <c r="CC214">
        <v>1.8E-3</v>
      </c>
      <c r="CD214">
        <v>1E-4</v>
      </c>
      <c r="CE214" t="s">
        <v>24</v>
      </c>
      <c r="CF214">
        <v>1.4E-2</v>
      </c>
      <c r="CG214">
        <v>1.8E-3</v>
      </c>
      <c r="CH214">
        <v>1E-4</v>
      </c>
      <c r="CI214">
        <v>5.0000000000000001E-4</v>
      </c>
      <c r="CJ214">
        <v>1E-4</v>
      </c>
      <c r="CK214">
        <v>57.49</v>
      </c>
      <c r="CL214">
        <v>0.11</v>
      </c>
      <c r="CM214">
        <v>1.12E-2</v>
      </c>
      <c r="CN214">
        <v>6.9999999999999999E-4</v>
      </c>
      <c r="CO214">
        <v>3.9842</v>
      </c>
      <c r="CP214">
        <v>9.5999999999999992E-3</v>
      </c>
      <c r="CQ214">
        <v>5.7000000000000002E-3</v>
      </c>
      <c r="CR214">
        <v>2.0000000000000001E-4</v>
      </c>
      <c r="CS214" t="s">
        <v>24</v>
      </c>
      <c r="CT214">
        <v>2.8999999999999998E-3</v>
      </c>
      <c r="CU214">
        <v>512220</v>
      </c>
      <c r="CV214" t="s">
        <v>247</v>
      </c>
      <c r="CW214" t="s">
        <v>246</v>
      </c>
      <c r="CX214">
        <v>91.38</v>
      </c>
      <c r="CY214">
        <v>73.27</v>
      </c>
      <c r="CZ214">
        <v>164.65</v>
      </c>
      <c r="DA214">
        <v>116.19</v>
      </c>
      <c r="DB214">
        <v>118.1</v>
      </c>
      <c r="DC214">
        <v>234.29</v>
      </c>
      <c r="DD214" t="s">
        <v>245</v>
      </c>
    </row>
    <row r="215" spans="1:108" x14ac:dyDescent="0.2">
      <c r="A215">
        <v>287</v>
      </c>
      <c r="B215" s="40">
        <v>43546</v>
      </c>
      <c r="C215" s="39">
        <v>0.51068287037037041</v>
      </c>
      <c r="D215" t="s">
        <v>335</v>
      </c>
      <c r="E215" t="s">
        <v>249</v>
      </c>
      <c r="F215" t="s">
        <v>333</v>
      </c>
      <c r="G215" s="42">
        <v>6.0036393999999822</v>
      </c>
      <c r="H215">
        <v>302</v>
      </c>
      <c r="I215">
        <v>2.0099999999999998</v>
      </c>
      <c r="J215">
        <v>0.17</v>
      </c>
      <c r="K215">
        <v>4.6683000000000003</v>
      </c>
      <c r="L215">
        <v>3.4500000000000003E-2</v>
      </c>
      <c r="M215">
        <v>8.4809999999999999</v>
      </c>
      <c r="N215">
        <v>2.41E-2</v>
      </c>
      <c r="O215">
        <v>3.8399999999999997E-2</v>
      </c>
      <c r="P215">
        <v>3.0999999999999999E-3</v>
      </c>
      <c r="Q215">
        <v>8.0100000000000005E-2</v>
      </c>
      <c r="R215">
        <v>2E-3</v>
      </c>
      <c r="S215">
        <v>21.305499999999999</v>
      </c>
      <c r="T215">
        <v>4.5999999999999999E-2</v>
      </c>
      <c r="U215">
        <v>1.0190999999999999</v>
      </c>
      <c r="V215">
        <v>3.8E-3</v>
      </c>
      <c r="W215" t="s">
        <v>24</v>
      </c>
      <c r="X215">
        <v>2.92E-2</v>
      </c>
      <c r="Y215">
        <v>0.41870000000000002</v>
      </c>
      <c r="Z215">
        <v>4.1000000000000003E-3</v>
      </c>
      <c r="AA215">
        <v>3.4799999999999998E-2</v>
      </c>
      <c r="AB215">
        <v>1.6000000000000001E-3</v>
      </c>
      <c r="AC215">
        <v>2.3900000000000001E-2</v>
      </c>
      <c r="AD215">
        <v>5.9999999999999995E-4</v>
      </c>
      <c r="AE215" t="s">
        <v>24</v>
      </c>
      <c r="AF215">
        <v>1.5100000000000001E-2</v>
      </c>
      <c r="AG215">
        <v>8.0999999999999996E-3</v>
      </c>
      <c r="AH215">
        <v>1E-4</v>
      </c>
      <c r="AI215">
        <v>1.8E-3</v>
      </c>
      <c r="AJ215">
        <v>1E-4</v>
      </c>
      <c r="AK215" t="s">
        <v>24</v>
      </c>
      <c r="AL215">
        <v>8.9999999999999998E-4</v>
      </c>
      <c r="AO215">
        <v>1.12E-2</v>
      </c>
      <c r="AP215">
        <v>1E-4</v>
      </c>
      <c r="AQ215">
        <v>1.1299999999999999E-2</v>
      </c>
      <c r="AR215">
        <v>1E-4</v>
      </c>
      <c r="AS215">
        <v>2.3999999999999998E-3</v>
      </c>
      <c r="AT215">
        <v>0</v>
      </c>
      <c r="AU215">
        <v>1.8499999999999999E-2</v>
      </c>
      <c r="AV215">
        <v>1E-4</v>
      </c>
      <c r="AW215">
        <v>1.1999999999999999E-3</v>
      </c>
      <c r="AX215">
        <v>0</v>
      </c>
      <c r="AY215" t="s">
        <v>24</v>
      </c>
      <c r="AZ215">
        <v>4.7000000000000002E-3</v>
      </c>
      <c r="BE215" t="s">
        <v>24</v>
      </c>
      <c r="BF215">
        <v>0.1</v>
      </c>
      <c r="BG215" t="s">
        <v>24</v>
      </c>
      <c r="BH215">
        <v>4.0099999999999997E-2</v>
      </c>
      <c r="BI215" t="s">
        <v>24</v>
      </c>
      <c r="BJ215">
        <v>6.4399999999999999E-2</v>
      </c>
      <c r="BK215" t="s">
        <v>24</v>
      </c>
      <c r="BL215">
        <v>8.4400000000000003E-2</v>
      </c>
      <c r="BQ215">
        <v>6.7999999999999996E-3</v>
      </c>
      <c r="BR215">
        <v>2.0000000000000001E-4</v>
      </c>
      <c r="BS215" t="s">
        <v>24</v>
      </c>
      <c r="BT215">
        <v>1.8200000000000001E-2</v>
      </c>
      <c r="BY215" t="s">
        <v>24</v>
      </c>
      <c r="BZ215">
        <v>4.5999999999999999E-3</v>
      </c>
      <c r="CA215">
        <v>6.9999999999999999E-4</v>
      </c>
      <c r="CB215">
        <v>1E-4</v>
      </c>
      <c r="CC215">
        <v>1.8E-3</v>
      </c>
      <c r="CD215">
        <v>1E-4</v>
      </c>
      <c r="CE215" t="s">
        <v>24</v>
      </c>
      <c r="CF215">
        <v>1.3899999999999999E-2</v>
      </c>
      <c r="CG215">
        <v>1.4E-3</v>
      </c>
      <c r="CH215">
        <v>1E-4</v>
      </c>
      <c r="CI215">
        <v>4.0000000000000002E-4</v>
      </c>
      <c r="CJ215">
        <v>1E-4</v>
      </c>
      <c r="CK215">
        <v>57.83</v>
      </c>
      <c r="CL215">
        <v>0.11</v>
      </c>
      <c r="CM215">
        <v>1.2500000000000001E-2</v>
      </c>
      <c r="CN215">
        <v>6.9999999999999999E-4</v>
      </c>
      <c r="CO215">
        <v>4.0092999999999996</v>
      </c>
      <c r="CP215">
        <v>9.7000000000000003E-3</v>
      </c>
      <c r="CQ215">
        <v>5.5999999999999999E-3</v>
      </c>
      <c r="CR215">
        <v>2.0000000000000001E-4</v>
      </c>
      <c r="CS215" t="s">
        <v>24</v>
      </c>
      <c r="CT215">
        <v>2.8999999999999998E-3</v>
      </c>
      <c r="CU215">
        <v>512220</v>
      </c>
      <c r="CV215" t="s">
        <v>247</v>
      </c>
      <c r="CW215" t="s">
        <v>246</v>
      </c>
      <c r="CX215">
        <v>91.37</v>
      </c>
      <c r="CY215">
        <v>74.209999999999994</v>
      </c>
      <c r="CZ215">
        <v>165.58</v>
      </c>
      <c r="DA215">
        <v>116.16</v>
      </c>
      <c r="DB215">
        <v>118.15</v>
      </c>
      <c r="DC215">
        <v>234.32</v>
      </c>
      <c r="DD215" t="s">
        <v>245</v>
      </c>
    </row>
    <row r="216" spans="1:108" x14ac:dyDescent="0.2">
      <c r="A216">
        <v>371</v>
      </c>
      <c r="B216" s="40">
        <v>43549</v>
      </c>
      <c r="C216" s="39">
        <v>0.48738425925925927</v>
      </c>
      <c r="D216" t="s">
        <v>282</v>
      </c>
      <c r="E216" t="s">
        <v>249</v>
      </c>
      <c r="F216" t="s">
        <v>333</v>
      </c>
      <c r="G216" s="42">
        <v>5.9651793999999825</v>
      </c>
      <c r="H216">
        <v>301</v>
      </c>
      <c r="I216">
        <v>0.95</v>
      </c>
      <c r="J216">
        <v>0.17</v>
      </c>
      <c r="K216">
        <v>4.2755999999999998</v>
      </c>
      <c r="L216">
        <v>3.4299999999999997E-2</v>
      </c>
      <c r="M216">
        <v>7.8765000000000001</v>
      </c>
      <c r="N216">
        <v>2.3300000000000001E-2</v>
      </c>
      <c r="O216">
        <v>2.6599999999999999E-2</v>
      </c>
      <c r="P216">
        <v>3.0999999999999999E-3</v>
      </c>
      <c r="Q216">
        <v>5.45E-2</v>
      </c>
      <c r="R216">
        <v>1.9E-3</v>
      </c>
      <c r="S216">
        <v>21.7883</v>
      </c>
      <c r="T216">
        <v>4.8500000000000001E-2</v>
      </c>
      <c r="U216">
        <v>1.0104</v>
      </c>
      <c r="V216">
        <v>3.8E-3</v>
      </c>
      <c r="W216" t="s">
        <v>24</v>
      </c>
      <c r="X216">
        <v>2.86E-2</v>
      </c>
      <c r="Y216">
        <v>0.41849999999999998</v>
      </c>
      <c r="Z216">
        <v>4.1000000000000003E-3</v>
      </c>
      <c r="AA216">
        <v>3.5999999999999997E-2</v>
      </c>
      <c r="AB216">
        <v>1.6000000000000001E-3</v>
      </c>
      <c r="AC216">
        <v>2.41E-2</v>
      </c>
      <c r="AD216">
        <v>5.9999999999999995E-4</v>
      </c>
      <c r="AE216" t="s">
        <v>24</v>
      </c>
      <c r="AF216">
        <v>1.5100000000000001E-2</v>
      </c>
      <c r="AG216">
        <v>8.3000000000000001E-3</v>
      </c>
      <c r="AH216">
        <v>1E-4</v>
      </c>
      <c r="AI216">
        <v>1.8E-3</v>
      </c>
      <c r="AJ216">
        <v>1E-4</v>
      </c>
      <c r="AK216" t="s">
        <v>24</v>
      </c>
      <c r="AL216">
        <v>8.9999999999999998E-4</v>
      </c>
      <c r="AO216">
        <v>1.15E-2</v>
      </c>
      <c r="AP216">
        <v>1E-4</v>
      </c>
      <c r="AQ216">
        <v>1.1599999999999999E-2</v>
      </c>
      <c r="AR216">
        <v>1E-4</v>
      </c>
      <c r="AS216">
        <v>2.3E-3</v>
      </c>
      <c r="AT216">
        <v>0</v>
      </c>
      <c r="AU216">
        <v>1.8200000000000001E-2</v>
      </c>
      <c r="AV216">
        <v>1E-4</v>
      </c>
      <c r="AW216">
        <v>1.2999999999999999E-3</v>
      </c>
      <c r="AX216">
        <v>0</v>
      </c>
      <c r="AY216" t="s">
        <v>24</v>
      </c>
      <c r="AZ216">
        <v>4.7999999999999996E-3</v>
      </c>
      <c r="BE216" t="s">
        <v>24</v>
      </c>
      <c r="BF216">
        <v>0.1007</v>
      </c>
      <c r="BG216" t="s">
        <v>24</v>
      </c>
      <c r="BH216">
        <v>4.0399999999999998E-2</v>
      </c>
      <c r="BI216">
        <v>1.1000000000000001E-3</v>
      </c>
      <c r="BJ216">
        <v>2.9999999999999997E-4</v>
      </c>
      <c r="BK216" t="s">
        <v>24</v>
      </c>
      <c r="BL216">
        <v>8.5300000000000001E-2</v>
      </c>
      <c r="BQ216">
        <v>6.6E-3</v>
      </c>
      <c r="BR216">
        <v>2.0000000000000001E-4</v>
      </c>
      <c r="BS216" t="s">
        <v>24</v>
      </c>
      <c r="BT216">
        <v>1.7999999999999999E-2</v>
      </c>
      <c r="BY216" t="s">
        <v>24</v>
      </c>
      <c r="BZ216">
        <v>4.4999999999999997E-3</v>
      </c>
      <c r="CA216">
        <v>5.9999999999999995E-4</v>
      </c>
      <c r="CB216">
        <v>1E-4</v>
      </c>
      <c r="CC216">
        <v>1.9E-3</v>
      </c>
      <c r="CD216">
        <v>1E-4</v>
      </c>
      <c r="CE216" t="s">
        <v>24</v>
      </c>
      <c r="CF216">
        <v>1.3899999999999999E-2</v>
      </c>
      <c r="CG216">
        <v>1.4E-3</v>
      </c>
      <c r="CH216">
        <v>1E-4</v>
      </c>
      <c r="CI216">
        <v>5.0000000000000001E-4</v>
      </c>
      <c r="CJ216">
        <v>1E-4</v>
      </c>
      <c r="CK216">
        <v>59.51</v>
      </c>
      <c r="CL216">
        <v>0.12</v>
      </c>
      <c r="CM216">
        <v>1.06E-2</v>
      </c>
      <c r="CN216">
        <v>5.9999999999999995E-4</v>
      </c>
      <c r="CO216">
        <v>3.9517000000000002</v>
      </c>
      <c r="CP216">
        <v>9.7999999999999997E-3</v>
      </c>
      <c r="CQ216">
        <v>5.5999999999999999E-3</v>
      </c>
      <c r="CR216">
        <v>2.0000000000000001E-4</v>
      </c>
      <c r="CS216" t="s">
        <v>24</v>
      </c>
      <c r="CT216">
        <v>2.8999999999999998E-3</v>
      </c>
      <c r="CU216">
        <v>512220</v>
      </c>
      <c r="CV216" t="s">
        <v>247</v>
      </c>
      <c r="CW216" t="s">
        <v>246</v>
      </c>
      <c r="CX216">
        <v>91.42</v>
      </c>
      <c r="CY216">
        <v>73.83</v>
      </c>
      <c r="CZ216">
        <v>165.25</v>
      </c>
      <c r="DA216">
        <v>116.14</v>
      </c>
      <c r="DB216">
        <v>118.14</v>
      </c>
      <c r="DC216">
        <v>234.28</v>
      </c>
      <c r="DD216" t="s">
        <v>245</v>
      </c>
    </row>
    <row r="217" spans="1:108" x14ac:dyDescent="0.2">
      <c r="A217">
        <v>204</v>
      </c>
      <c r="B217" s="40">
        <v>43539</v>
      </c>
      <c r="C217" s="39">
        <v>0.50601851851851853</v>
      </c>
      <c r="D217" t="s">
        <v>311</v>
      </c>
      <c r="E217" t="s">
        <v>249</v>
      </c>
      <c r="F217" t="s">
        <v>333</v>
      </c>
      <c r="G217" s="42">
        <v>5.9267193999999828</v>
      </c>
      <c r="H217">
        <v>300</v>
      </c>
      <c r="I217">
        <v>2</v>
      </c>
      <c r="J217">
        <v>0.16</v>
      </c>
      <c r="K217">
        <v>4.34</v>
      </c>
      <c r="L217">
        <v>3.3300000000000003E-2</v>
      </c>
      <c r="M217">
        <v>7.9958</v>
      </c>
      <c r="N217">
        <v>2.2800000000000001E-2</v>
      </c>
      <c r="O217">
        <v>3.9800000000000002E-2</v>
      </c>
      <c r="P217">
        <v>3.0999999999999999E-3</v>
      </c>
      <c r="Q217">
        <v>0.1114</v>
      </c>
      <c r="R217">
        <v>2E-3</v>
      </c>
      <c r="S217">
        <v>22.363900000000001</v>
      </c>
      <c r="T217">
        <v>4.7699999999999999E-2</v>
      </c>
      <c r="U217">
        <v>0.90890000000000004</v>
      </c>
      <c r="V217">
        <v>3.5999999999999999E-3</v>
      </c>
      <c r="W217" t="s">
        <v>24</v>
      </c>
      <c r="X217">
        <v>2.7900000000000001E-2</v>
      </c>
      <c r="Y217">
        <v>0.41299999999999998</v>
      </c>
      <c r="Z217">
        <v>4.1000000000000003E-3</v>
      </c>
      <c r="AA217">
        <v>3.5700000000000003E-2</v>
      </c>
      <c r="AB217">
        <v>1.6000000000000001E-3</v>
      </c>
      <c r="AC217">
        <v>2.35E-2</v>
      </c>
      <c r="AD217">
        <v>5.9999999999999995E-4</v>
      </c>
      <c r="AE217" t="s">
        <v>24</v>
      </c>
      <c r="AF217">
        <v>1.4999999999999999E-2</v>
      </c>
      <c r="AG217">
        <v>8.0999999999999996E-3</v>
      </c>
      <c r="AH217">
        <v>1E-4</v>
      </c>
      <c r="AI217">
        <v>1.8E-3</v>
      </c>
      <c r="AJ217">
        <v>1E-4</v>
      </c>
      <c r="AK217" t="s">
        <v>24</v>
      </c>
      <c r="AL217">
        <v>1E-3</v>
      </c>
      <c r="AO217">
        <v>1.0699999999999999E-2</v>
      </c>
      <c r="AP217">
        <v>1E-4</v>
      </c>
      <c r="AQ217">
        <v>1.09E-2</v>
      </c>
      <c r="AR217">
        <v>1E-4</v>
      </c>
      <c r="AS217">
        <v>2.3E-3</v>
      </c>
      <c r="AT217">
        <v>0</v>
      </c>
      <c r="AU217">
        <v>1.9599999999999999E-2</v>
      </c>
      <c r="AV217">
        <v>1E-4</v>
      </c>
      <c r="AW217">
        <v>1.1000000000000001E-3</v>
      </c>
      <c r="AX217">
        <v>0</v>
      </c>
      <c r="AY217" t="s">
        <v>24</v>
      </c>
      <c r="AZ217">
        <v>4.7999999999999996E-3</v>
      </c>
      <c r="BE217" t="s">
        <v>24</v>
      </c>
      <c r="BF217">
        <v>9.9699999999999997E-2</v>
      </c>
      <c r="BG217">
        <v>1E-3</v>
      </c>
      <c r="BH217">
        <v>2.0000000000000001E-4</v>
      </c>
      <c r="BI217" t="s">
        <v>24</v>
      </c>
      <c r="BJ217">
        <v>6.4000000000000001E-2</v>
      </c>
      <c r="BK217" t="s">
        <v>24</v>
      </c>
      <c r="BL217">
        <v>8.4000000000000005E-2</v>
      </c>
      <c r="BQ217">
        <v>6.4000000000000003E-3</v>
      </c>
      <c r="BR217">
        <v>2.0000000000000001E-4</v>
      </c>
      <c r="BS217" t="s">
        <v>24</v>
      </c>
      <c r="BT217">
        <v>1.8599999999999998E-2</v>
      </c>
      <c r="BY217" t="s">
        <v>24</v>
      </c>
      <c r="BZ217">
        <v>4.5999999999999999E-3</v>
      </c>
      <c r="CA217">
        <v>8.0000000000000004E-4</v>
      </c>
      <c r="CB217">
        <v>1E-4</v>
      </c>
      <c r="CC217">
        <v>2E-3</v>
      </c>
      <c r="CD217">
        <v>1E-4</v>
      </c>
      <c r="CE217" t="s">
        <v>24</v>
      </c>
      <c r="CF217">
        <v>1.3899999999999999E-2</v>
      </c>
      <c r="CG217">
        <v>1.6000000000000001E-3</v>
      </c>
      <c r="CH217">
        <v>1E-4</v>
      </c>
      <c r="CI217">
        <v>5.0000000000000001E-4</v>
      </c>
      <c r="CJ217">
        <v>1E-4</v>
      </c>
      <c r="CK217">
        <v>57.72</v>
      </c>
      <c r="CL217">
        <v>0.11</v>
      </c>
      <c r="CM217">
        <v>1.14E-2</v>
      </c>
      <c r="CN217">
        <v>6.9999999999999999E-4</v>
      </c>
      <c r="CO217">
        <v>3.9666000000000001</v>
      </c>
      <c r="CP217">
        <v>9.4999999999999998E-3</v>
      </c>
      <c r="CQ217">
        <v>5.7000000000000002E-3</v>
      </c>
      <c r="CR217">
        <v>2.0000000000000001E-4</v>
      </c>
      <c r="CS217" t="s">
        <v>24</v>
      </c>
      <c r="CT217">
        <v>2.8999999999999998E-3</v>
      </c>
      <c r="CU217">
        <v>512220</v>
      </c>
      <c r="CV217" t="s">
        <v>247</v>
      </c>
      <c r="CW217" t="s">
        <v>246</v>
      </c>
      <c r="CX217">
        <v>91.49</v>
      </c>
      <c r="CY217">
        <v>72.709999999999994</v>
      </c>
      <c r="CZ217">
        <v>164.2</v>
      </c>
      <c r="DA217">
        <v>116.21</v>
      </c>
      <c r="DB217">
        <v>118.11</v>
      </c>
      <c r="DC217">
        <v>234.32</v>
      </c>
      <c r="DD217" t="s">
        <v>245</v>
      </c>
    </row>
    <row r="218" spans="1:108" x14ac:dyDescent="0.2">
      <c r="A218">
        <v>206</v>
      </c>
      <c r="B218" s="40">
        <v>43539</v>
      </c>
      <c r="C218" s="39">
        <v>0.51268518518518513</v>
      </c>
      <c r="D218" t="s">
        <v>327</v>
      </c>
      <c r="E218" t="s">
        <v>249</v>
      </c>
      <c r="F218" t="s">
        <v>333</v>
      </c>
      <c r="G218" s="42">
        <v>5.888259399999983</v>
      </c>
      <c r="H218">
        <v>299</v>
      </c>
      <c r="I218">
        <v>2.04</v>
      </c>
      <c r="J218">
        <v>0.16</v>
      </c>
      <c r="K218">
        <v>5.0921000000000003</v>
      </c>
      <c r="L218">
        <v>3.49E-2</v>
      </c>
      <c r="M218">
        <v>9.4786999999999999</v>
      </c>
      <c r="N218">
        <v>2.5600000000000001E-2</v>
      </c>
      <c r="O218">
        <v>4.41E-2</v>
      </c>
      <c r="P218">
        <v>3.2000000000000002E-3</v>
      </c>
      <c r="Q218">
        <v>0.1822</v>
      </c>
      <c r="R218">
        <v>2.2000000000000001E-3</v>
      </c>
      <c r="S218">
        <v>20.709499999999998</v>
      </c>
      <c r="T218">
        <v>4.36E-2</v>
      </c>
      <c r="U218">
        <v>1.05</v>
      </c>
      <c r="V218">
        <v>3.8E-3</v>
      </c>
      <c r="W218" t="s">
        <v>24</v>
      </c>
      <c r="X218">
        <v>0.03</v>
      </c>
      <c r="Y218">
        <v>0.42080000000000001</v>
      </c>
      <c r="Z218">
        <v>4.1000000000000003E-3</v>
      </c>
      <c r="AA218">
        <v>3.6600000000000001E-2</v>
      </c>
      <c r="AB218">
        <v>1.6000000000000001E-3</v>
      </c>
      <c r="AC218">
        <v>3.1899999999999998E-2</v>
      </c>
      <c r="AD218">
        <v>6.9999999999999999E-4</v>
      </c>
      <c r="AE218" t="s">
        <v>24</v>
      </c>
      <c r="AF218">
        <v>1.52E-2</v>
      </c>
      <c r="AG218">
        <v>2.7699999999999999E-2</v>
      </c>
      <c r="AH218">
        <v>2.0000000000000001E-4</v>
      </c>
      <c r="AI218">
        <v>2.3999999999999998E-3</v>
      </c>
      <c r="AJ218">
        <v>1E-4</v>
      </c>
      <c r="AK218" t="s">
        <v>24</v>
      </c>
      <c r="AL218">
        <v>1E-3</v>
      </c>
      <c r="AO218">
        <v>1.0200000000000001E-2</v>
      </c>
      <c r="AP218">
        <v>1E-4</v>
      </c>
      <c r="AQ218">
        <v>1.0699999999999999E-2</v>
      </c>
      <c r="AR218">
        <v>1E-4</v>
      </c>
      <c r="AS218">
        <v>2.3999999999999998E-3</v>
      </c>
      <c r="AT218">
        <v>0</v>
      </c>
      <c r="AU218">
        <v>2.23E-2</v>
      </c>
      <c r="AV218">
        <v>1E-4</v>
      </c>
      <c r="AW218">
        <v>1.1999999999999999E-3</v>
      </c>
      <c r="AX218">
        <v>0</v>
      </c>
      <c r="AY218" t="s">
        <v>24</v>
      </c>
      <c r="AZ218">
        <v>4.7999999999999996E-3</v>
      </c>
      <c r="BE218" t="s">
        <v>24</v>
      </c>
      <c r="BF218">
        <v>0.1002</v>
      </c>
      <c r="BG218">
        <v>8.0000000000000004E-4</v>
      </c>
      <c r="BH218">
        <v>2.0000000000000001E-4</v>
      </c>
      <c r="BI218" t="s">
        <v>24</v>
      </c>
      <c r="BJ218">
        <v>6.4500000000000002E-2</v>
      </c>
      <c r="BK218" t="s">
        <v>24</v>
      </c>
      <c r="BL218">
        <v>8.4699999999999998E-2</v>
      </c>
      <c r="BQ218">
        <v>6.4000000000000003E-3</v>
      </c>
      <c r="BR218">
        <v>2.0000000000000001E-4</v>
      </c>
      <c r="BS218" t="s">
        <v>24</v>
      </c>
      <c r="BT218">
        <v>2.07E-2</v>
      </c>
      <c r="BY218" t="s">
        <v>24</v>
      </c>
      <c r="BZ218">
        <v>4.7000000000000002E-3</v>
      </c>
      <c r="CA218">
        <v>8.0000000000000004E-4</v>
      </c>
      <c r="CB218">
        <v>1E-4</v>
      </c>
      <c r="CC218">
        <v>2.0999999999999999E-3</v>
      </c>
      <c r="CD218">
        <v>1E-4</v>
      </c>
      <c r="CE218" t="s">
        <v>24</v>
      </c>
      <c r="CF218">
        <v>1.3899999999999999E-2</v>
      </c>
      <c r="CG218">
        <v>1.4E-3</v>
      </c>
      <c r="CH218">
        <v>1E-4</v>
      </c>
      <c r="CI218">
        <v>5.0000000000000001E-4</v>
      </c>
      <c r="CJ218">
        <v>1E-4</v>
      </c>
      <c r="CK218">
        <v>56.72</v>
      </c>
      <c r="CL218">
        <v>0.11</v>
      </c>
      <c r="CM218">
        <v>1.0500000000000001E-2</v>
      </c>
      <c r="CN218">
        <v>6.9999999999999999E-4</v>
      </c>
      <c r="CO218">
        <v>4.0838000000000001</v>
      </c>
      <c r="CP218">
        <v>9.5999999999999992E-3</v>
      </c>
      <c r="CQ218">
        <v>6.4000000000000003E-3</v>
      </c>
      <c r="CR218">
        <v>2.0000000000000001E-4</v>
      </c>
      <c r="CS218" t="s">
        <v>24</v>
      </c>
      <c r="CT218">
        <v>3.0999999999999999E-3</v>
      </c>
      <c r="CU218">
        <v>512220</v>
      </c>
      <c r="CV218" t="s">
        <v>247</v>
      </c>
      <c r="CW218" t="s">
        <v>246</v>
      </c>
      <c r="CX218">
        <v>91.44</v>
      </c>
      <c r="CY218">
        <v>74.63</v>
      </c>
      <c r="CZ218">
        <v>166.07</v>
      </c>
      <c r="DA218">
        <v>116.2</v>
      </c>
      <c r="DB218">
        <v>118.17</v>
      </c>
      <c r="DC218">
        <v>234.38</v>
      </c>
      <c r="DD218" t="s">
        <v>245</v>
      </c>
    </row>
    <row r="219" spans="1:108" x14ac:dyDescent="0.2">
      <c r="A219">
        <v>372</v>
      </c>
      <c r="B219" s="40">
        <v>43549</v>
      </c>
      <c r="C219" s="39">
        <v>0.49068287037037034</v>
      </c>
      <c r="D219" t="s">
        <v>280</v>
      </c>
      <c r="E219" t="s">
        <v>249</v>
      </c>
      <c r="F219" t="s">
        <v>333</v>
      </c>
      <c r="G219" s="42">
        <v>5.8497993999999833</v>
      </c>
      <c r="H219">
        <v>298</v>
      </c>
      <c r="I219">
        <v>1.1399999999999999</v>
      </c>
      <c r="J219">
        <v>0.17</v>
      </c>
      <c r="K219">
        <v>4.1635</v>
      </c>
      <c r="L219">
        <v>3.3599999999999998E-2</v>
      </c>
      <c r="M219">
        <v>7.9321000000000002</v>
      </c>
      <c r="N219">
        <v>2.3199999999999998E-2</v>
      </c>
      <c r="O219">
        <v>2.6200000000000001E-2</v>
      </c>
      <c r="P219">
        <v>3.0000000000000001E-3</v>
      </c>
      <c r="Q219">
        <v>6.7000000000000004E-2</v>
      </c>
      <c r="R219">
        <v>1.9E-3</v>
      </c>
      <c r="S219">
        <v>21.918399999999998</v>
      </c>
      <c r="T219">
        <v>4.8300000000000003E-2</v>
      </c>
      <c r="U219">
        <v>0.88200000000000001</v>
      </c>
      <c r="V219">
        <v>3.5000000000000001E-3</v>
      </c>
      <c r="W219" t="s">
        <v>24</v>
      </c>
      <c r="X219">
        <v>2.5600000000000001E-2</v>
      </c>
      <c r="Y219">
        <v>0.38890000000000002</v>
      </c>
      <c r="Z219">
        <v>4.0000000000000001E-3</v>
      </c>
      <c r="AA219">
        <v>3.4000000000000002E-2</v>
      </c>
      <c r="AB219">
        <v>1.6000000000000001E-3</v>
      </c>
      <c r="AC219">
        <v>1.72E-2</v>
      </c>
      <c r="AD219">
        <v>5.0000000000000001E-4</v>
      </c>
      <c r="AE219" t="s">
        <v>24</v>
      </c>
      <c r="AF219">
        <v>1.4500000000000001E-2</v>
      </c>
      <c r="AG219">
        <v>9.7000000000000003E-3</v>
      </c>
      <c r="AH219">
        <v>1E-4</v>
      </c>
      <c r="AI219">
        <v>1.5E-3</v>
      </c>
      <c r="AJ219">
        <v>1E-4</v>
      </c>
      <c r="AK219" t="s">
        <v>24</v>
      </c>
      <c r="AL219">
        <v>8.9999999999999998E-4</v>
      </c>
      <c r="AO219">
        <v>1.0500000000000001E-2</v>
      </c>
      <c r="AP219">
        <v>1E-4</v>
      </c>
      <c r="AQ219">
        <v>1.03E-2</v>
      </c>
      <c r="AR219">
        <v>1E-4</v>
      </c>
      <c r="AS219">
        <v>2.3E-3</v>
      </c>
      <c r="AT219">
        <v>0</v>
      </c>
      <c r="AU219">
        <v>2.1700000000000001E-2</v>
      </c>
      <c r="AV219">
        <v>1E-4</v>
      </c>
      <c r="AW219">
        <v>1.1999999999999999E-3</v>
      </c>
      <c r="AX219">
        <v>0</v>
      </c>
      <c r="AY219" t="s">
        <v>24</v>
      </c>
      <c r="AZ219">
        <v>4.7999999999999996E-3</v>
      </c>
      <c r="BE219" t="s">
        <v>24</v>
      </c>
      <c r="BF219">
        <v>0.1008</v>
      </c>
      <c r="BG219" t="s">
        <v>24</v>
      </c>
      <c r="BH219">
        <v>4.0399999999999998E-2</v>
      </c>
      <c r="BI219" t="s">
        <v>24</v>
      </c>
      <c r="BJ219">
        <v>6.4899999999999999E-2</v>
      </c>
      <c r="BK219" t="s">
        <v>24</v>
      </c>
      <c r="BL219">
        <v>8.5300000000000001E-2</v>
      </c>
      <c r="BQ219">
        <v>6.1999999999999998E-3</v>
      </c>
      <c r="BR219">
        <v>2.0000000000000001E-4</v>
      </c>
      <c r="BS219" t="s">
        <v>24</v>
      </c>
      <c r="BT219">
        <v>1.84E-2</v>
      </c>
      <c r="BY219" t="s">
        <v>24</v>
      </c>
      <c r="BZ219">
        <v>4.5999999999999999E-3</v>
      </c>
      <c r="CA219">
        <v>5.0000000000000001E-4</v>
      </c>
      <c r="CB219">
        <v>1E-4</v>
      </c>
      <c r="CC219">
        <v>1.8E-3</v>
      </c>
      <c r="CD219">
        <v>1E-4</v>
      </c>
      <c r="CE219" t="s">
        <v>24</v>
      </c>
      <c r="CF219">
        <v>1.4E-2</v>
      </c>
      <c r="CG219">
        <v>1.5E-3</v>
      </c>
      <c r="CH219">
        <v>1E-4</v>
      </c>
      <c r="CI219">
        <v>4.0000000000000002E-4</v>
      </c>
      <c r="CJ219">
        <v>1E-4</v>
      </c>
      <c r="CK219">
        <v>59.68</v>
      </c>
      <c r="CL219">
        <v>0.12</v>
      </c>
      <c r="CM219">
        <v>1.3100000000000001E-2</v>
      </c>
      <c r="CN219">
        <v>6.9999999999999999E-4</v>
      </c>
      <c r="CO219">
        <v>3.6667999999999998</v>
      </c>
      <c r="CP219">
        <v>9.1000000000000004E-3</v>
      </c>
      <c r="CQ219">
        <v>5.1999999999999998E-3</v>
      </c>
      <c r="CR219">
        <v>2.0000000000000001E-4</v>
      </c>
      <c r="CS219" t="s">
        <v>24</v>
      </c>
      <c r="CT219">
        <v>3.0000000000000001E-3</v>
      </c>
      <c r="CU219">
        <v>512220</v>
      </c>
      <c r="CV219" t="s">
        <v>247</v>
      </c>
      <c r="CW219" t="s">
        <v>246</v>
      </c>
      <c r="CX219">
        <v>91.17</v>
      </c>
      <c r="CY219">
        <v>74.12</v>
      </c>
      <c r="CZ219">
        <v>165.29</v>
      </c>
      <c r="DA219">
        <v>116.07</v>
      </c>
      <c r="DB219">
        <v>118.18</v>
      </c>
      <c r="DC219">
        <v>234.25</v>
      </c>
      <c r="DD219" t="s">
        <v>245</v>
      </c>
    </row>
    <row r="220" spans="1:108" x14ac:dyDescent="0.2">
      <c r="A220">
        <v>265</v>
      </c>
      <c r="B220" s="40">
        <v>43546</v>
      </c>
      <c r="C220" s="39">
        <v>0.42250000000000004</v>
      </c>
      <c r="D220" t="s">
        <v>331</v>
      </c>
      <c r="E220" t="s">
        <v>249</v>
      </c>
      <c r="F220" t="s">
        <v>333</v>
      </c>
      <c r="G220" s="42">
        <v>5.8113393999999836</v>
      </c>
      <c r="H220">
        <v>297</v>
      </c>
      <c r="I220" t="s">
        <v>24</v>
      </c>
      <c r="J220">
        <v>0.71</v>
      </c>
      <c r="K220">
        <v>4.2034000000000002</v>
      </c>
      <c r="L220">
        <v>3.3099999999999997E-2</v>
      </c>
      <c r="M220">
        <v>9.0601000000000003</v>
      </c>
      <c r="N220">
        <v>2.0199999999999999E-2</v>
      </c>
      <c r="O220" t="s">
        <v>24</v>
      </c>
      <c r="P220">
        <v>2.0400000000000001E-2</v>
      </c>
      <c r="Q220" t="s">
        <v>24</v>
      </c>
      <c r="R220">
        <v>1.6400000000000001E-2</v>
      </c>
      <c r="S220">
        <v>21.0243</v>
      </c>
      <c r="T220">
        <v>2.8899999999999999E-2</v>
      </c>
      <c r="U220">
        <v>0.86929999999999996</v>
      </c>
      <c r="V220">
        <v>3.0999999999999999E-3</v>
      </c>
      <c r="W220" t="s">
        <v>24</v>
      </c>
      <c r="X220">
        <v>2.8400000000000002E-2</v>
      </c>
      <c r="Y220">
        <v>0.38690000000000002</v>
      </c>
      <c r="Z220">
        <v>3.8999999999999998E-3</v>
      </c>
      <c r="AA220">
        <v>2.6499999999999999E-2</v>
      </c>
      <c r="AB220">
        <v>1.5E-3</v>
      </c>
      <c r="AC220">
        <v>1.8100000000000002E-2</v>
      </c>
      <c r="AD220">
        <v>5.0000000000000001E-4</v>
      </c>
      <c r="AE220" t="s">
        <v>24</v>
      </c>
      <c r="AF220">
        <v>1.3599999999999999E-2</v>
      </c>
      <c r="AG220">
        <v>9.9000000000000008E-3</v>
      </c>
      <c r="AH220">
        <v>1E-4</v>
      </c>
      <c r="AI220">
        <v>8.0000000000000004E-4</v>
      </c>
      <c r="AJ220">
        <v>0</v>
      </c>
      <c r="AK220" t="s">
        <v>24</v>
      </c>
      <c r="AL220">
        <v>8.9999999999999998E-4</v>
      </c>
      <c r="AO220">
        <v>9.1999999999999998E-3</v>
      </c>
      <c r="AP220">
        <v>1E-4</v>
      </c>
      <c r="AQ220">
        <v>9.5999999999999992E-3</v>
      </c>
      <c r="AR220">
        <v>0</v>
      </c>
      <c r="AS220">
        <v>2.3999999999999998E-3</v>
      </c>
      <c r="AT220">
        <v>0</v>
      </c>
      <c r="AU220">
        <v>2.4299999999999999E-2</v>
      </c>
      <c r="AV220">
        <v>1E-4</v>
      </c>
      <c r="AW220">
        <v>1.1000000000000001E-3</v>
      </c>
      <c r="AX220">
        <v>0</v>
      </c>
      <c r="AY220" t="s">
        <v>24</v>
      </c>
      <c r="AZ220">
        <v>4.8999999999999998E-3</v>
      </c>
      <c r="BE220" t="s">
        <v>24</v>
      </c>
      <c r="BF220">
        <v>0.1022</v>
      </c>
      <c r="BG220" t="s">
        <v>24</v>
      </c>
      <c r="BH220">
        <v>4.1000000000000002E-2</v>
      </c>
      <c r="BI220">
        <v>1.1999999999999999E-3</v>
      </c>
      <c r="BJ220">
        <v>2.9999999999999997E-4</v>
      </c>
      <c r="BK220" t="s">
        <v>24</v>
      </c>
      <c r="BL220">
        <v>8.6300000000000002E-2</v>
      </c>
      <c r="BQ220">
        <v>5.1999999999999998E-3</v>
      </c>
      <c r="BR220">
        <v>2.0000000000000001E-4</v>
      </c>
      <c r="BS220" t="s">
        <v>24</v>
      </c>
      <c r="BT220">
        <v>1.7999999999999999E-2</v>
      </c>
      <c r="BY220" t="s">
        <v>24</v>
      </c>
      <c r="BZ220">
        <v>4.4000000000000003E-3</v>
      </c>
      <c r="CA220">
        <v>5.0000000000000001E-4</v>
      </c>
      <c r="CB220">
        <v>1E-4</v>
      </c>
      <c r="CC220">
        <v>1.6000000000000001E-3</v>
      </c>
      <c r="CD220">
        <v>1E-4</v>
      </c>
      <c r="CE220" t="s">
        <v>24</v>
      </c>
      <c r="CF220">
        <v>1.4E-2</v>
      </c>
      <c r="CG220">
        <v>1.4E-3</v>
      </c>
      <c r="CH220">
        <v>1E-4</v>
      </c>
      <c r="CI220">
        <v>2.9999999999999997E-4</v>
      </c>
      <c r="CJ220">
        <v>1E-4</v>
      </c>
      <c r="CK220">
        <v>61.03</v>
      </c>
      <c r="CL220">
        <v>0.05</v>
      </c>
      <c r="CM220">
        <v>9.7000000000000003E-3</v>
      </c>
      <c r="CN220">
        <v>5.9999999999999995E-4</v>
      </c>
      <c r="CO220">
        <v>3.2974999999999999</v>
      </c>
      <c r="CP220">
        <v>6.0000000000000001E-3</v>
      </c>
      <c r="CQ220">
        <v>4.4000000000000003E-3</v>
      </c>
      <c r="CR220">
        <v>2.0000000000000001E-4</v>
      </c>
      <c r="CS220" t="s">
        <v>24</v>
      </c>
      <c r="CT220">
        <v>2.8999999999999998E-3</v>
      </c>
      <c r="CU220">
        <v>512220</v>
      </c>
      <c r="CV220" t="s">
        <v>247</v>
      </c>
      <c r="CW220" t="s">
        <v>246</v>
      </c>
      <c r="CX220">
        <v>91.06</v>
      </c>
      <c r="CY220">
        <v>75.78</v>
      </c>
      <c r="CZ220">
        <v>166.84</v>
      </c>
      <c r="DA220">
        <v>115.93</v>
      </c>
      <c r="DB220">
        <v>118.25</v>
      </c>
      <c r="DC220">
        <v>234.18</v>
      </c>
      <c r="DD220" t="s">
        <v>245</v>
      </c>
    </row>
    <row r="221" spans="1:108" x14ac:dyDescent="0.2">
      <c r="A221">
        <v>301</v>
      </c>
      <c r="B221" s="40">
        <v>43546</v>
      </c>
      <c r="C221" s="39">
        <v>0.55805555555555553</v>
      </c>
      <c r="D221" t="s">
        <v>316</v>
      </c>
      <c r="E221" t="s">
        <v>249</v>
      </c>
      <c r="F221" t="s">
        <v>333</v>
      </c>
      <c r="G221" s="42">
        <v>5.7728793999999839</v>
      </c>
      <c r="H221">
        <v>296</v>
      </c>
      <c r="I221">
        <v>2.11</v>
      </c>
      <c r="J221">
        <v>0.16</v>
      </c>
      <c r="K221">
        <v>3.8637999999999999</v>
      </c>
      <c r="L221">
        <v>3.1800000000000002E-2</v>
      </c>
      <c r="M221">
        <v>8.1475000000000009</v>
      </c>
      <c r="N221">
        <v>2.29E-2</v>
      </c>
      <c r="O221">
        <v>4.8399999999999999E-2</v>
      </c>
      <c r="P221">
        <v>3.0999999999999999E-3</v>
      </c>
      <c r="Q221">
        <v>5.4899999999999997E-2</v>
      </c>
      <c r="R221">
        <v>1.9E-3</v>
      </c>
      <c r="S221">
        <v>22.822600000000001</v>
      </c>
      <c r="T221">
        <v>4.8300000000000003E-2</v>
      </c>
      <c r="U221">
        <v>0.58509999999999995</v>
      </c>
      <c r="V221">
        <v>3.0000000000000001E-3</v>
      </c>
      <c r="W221">
        <v>0.47989999999999999</v>
      </c>
      <c r="X221">
        <v>2.8999999999999998E-3</v>
      </c>
      <c r="Y221">
        <v>0.37069999999999997</v>
      </c>
      <c r="Z221">
        <v>3.8999999999999998E-3</v>
      </c>
      <c r="AA221">
        <v>2.6599999999999999E-2</v>
      </c>
      <c r="AB221">
        <v>1.5E-3</v>
      </c>
      <c r="AC221">
        <v>2.6100000000000002E-2</v>
      </c>
      <c r="AD221">
        <v>5.9999999999999995E-4</v>
      </c>
      <c r="AE221" t="s">
        <v>24</v>
      </c>
      <c r="AF221">
        <v>1.3599999999999999E-2</v>
      </c>
      <c r="AG221">
        <v>7.7999999999999996E-3</v>
      </c>
      <c r="AH221">
        <v>1E-4</v>
      </c>
      <c r="AI221">
        <v>1.6999999999999999E-3</v>
      </c>
      <c r="AJ221">
        <v>0</v>
      </c>
      <c r="AK221" t="s">
        <v>24</v>
      </c>
      <c r="AL221">
        <v>1E-3</v>
      </c>
      <c r="AO221">
        <v>7.4000000000000003E-3</v>
      </c>
      <c r="AP221">
        <v>0</v>
      </c>
      <c r="AQ221">
        <v>9.1999999999999998E-3</v>
      </c>
      <c r="AR221">
        <v>1E-4</v>
      </c>
      <c r="AS221">
        <v>2.2000000000000001E-3</v>
      </c>
      <c r="AT221">
        <v>0</v>
      </c>
      <c r="AU221">
        <v>2.9399999999999999E-2</v>
      </c>
      <c r="AV221">
        <v>1E-4</v>
      </c>
      <c r="AW221">
        <v>1E-3</v>
      </c>
      <c r="AX221">
        <v>0</v>
      </c>
      <c r="AY221" t="s">
        <v>24</v>
      </c>
      <c r="AZ221">
        <v>5.0000000000000001E-3</v>
      </c>
      <c r="BE221" t="s">
        <v>24</v>
      </c>
      <c r="BF221">
        <v>0.1023</v>
      </c>
      <c r="BG221">
        <v>1.1999999999999999E-3</v>
      </c>
      <c r="BH221">
        <v>2.0000000000000001E-4</v>
      </c>
      <c r="BI221" t="s">
        <v>24</v>
      </c>
      <c r="BJ221">
        <v>6.5799999999999997E-2</v>
      </c>
      <c r="BK221" t="s">
        <v>24</v>
      </c>
      <c r="BL221">
        <v>8.6499999999999994E-2</v>
      </c>
      <c r="BQ221">
        <v>5.0000000000000001E-3</v>
      </c>
      <c r="BR221">
        <v>2.0000000000000001E-4</v>
      </c>
      <c r="BS221" t="s">
        <v>24</v>
      </c>
      <c r="BT221">
        <v>1.8499999999999999E-2</v>
      </c>
      <c r="BY221" t="s">
        <v>24</v>
      </c>
      <c r="BZ221">
        <v>4.7000000000000002E-3</v>
      </c>
      <c r="CA221">
        <v>5.9999999999999995E-4</v>
      </c>
      <c r="CB221">
        <v>1E-4</v>
      </c>
      <c r="CC221">
        <v>1.2999999999999999E-3</v>
      </c>
      <c r="CD221">
        <v>1E-4</v>
      </c>
      <c r="CE221" t="s">
        <v>24</v>
      </c>
      <c r="CF221">
        <v>1.4200000000000001E-2</v>
      </c>
      <c r="CG221">
        <v>1.4E-3</v>
      </c>
      <c r="CH221">
        <v>1E-4</v>
      </c>
      <c r="CI221">
        <v>4.0000000000000002E-4</v>
      </c>
      <c r="CJ221">
        <v>1E-4</v>
      </c>
      <c r="CK221">
        <v>58.17</v>
      </c>
      <c r="CL221">
        <v>0.11</v>
      </c>
      <c r="CM221">
        <v>1.2500000000000001E-2</v>
      </c>
      <c r="CN221">
        <v>5.9999999999999995E-4</v>
      </c>
      <c r="CO221">
        <v>3.2141999999999999</v>
      </c>
      <c r="CP221">
        <v>7.9000000000000008E-3</v>
      </c>
      <c r="CQ221">
        <v>4.4000000000000003E-3</v>
      </c>
      <c r="CR221">
        <v>2.0000000000000001E-4</v>
      </c>
      <c r="CS221" t="s">
        <v>24</v>
      </c>
      <c r="CT221">
        <v>3.0000000000000001E-3</v>
      </c>
      <c r="CU221">
        <v>512220</v>
      </c>
      <c r="CV221" t="s">
        <v>247</v>
      </c>
      <c r="CW221" t="s">
        <v>246</v>
      </c>
      <c r="CX221">
        <v>90.83</v>
      </c>
      <c r="CY221">
        <v>72.95</v>
      </c>
      <c r="CZ221">
        <v>163.77000000000001</v>
      </c>
      <c r="DA221">
        <v>116.04</v>
      </c>
      <c r="DB221">
        <v>118.17</v>
      </c>
      <c r="DC221">
        <v>234.21</v>
      </c>
      <c r="DD221" t="s">
        <v>245</v>
      </c>
    </row>
    <row r="222" spans="1:108" x14ac:dyDescent="0.2">
      <c r="A222">
        <v>264</v>
      </c>
      <c r="B222" s="40">
        <v>43546</v>
      </c>
      <c r="C222" s="39">
        <v>0.41921296296296301</v>
      </c>
      <c r="D222" t="s">
        <v>299</v>
      </c>
      <c r="E222" t="s">
        <v>249</v>
      </c>
      <c r="F222" t="s">
        <v>333</v>
      </c>
      <c r="G222" s="42">
        <v>5.7344193999999842</v>
      </c>
      <c r="H222">
        <v>295</v>
      </c>
      <c r="I222" t="s">
        <v>24</v>
      </c>
      <c r="J222">
        <v>0.7</v>
      </c>
      <c r="K222">
        <v>3.9247999999999998</v>
      </c>
      <c r="L222">
        <v>3.2599999999999997E-2</v>
      </c>
      <c r="M222">
        <v>9.1663999999999994</v>
      </c>
      <c r="N222">
        <v>2.0299999999999999E-2</v>
      </c>
      <c r="O222" t="s">
        <v>24</v>
      </c>
      <c r="P222">
        <v>2.0400000000000001E-2</v>
      </c>
      <c r="Q222" t="s">
        <v>24</v>
      </c>
      <c r="R222">
        <v>1.6E-2</v>
      </c>
      <c r="S222">
        <v>21.241399999999999</v>
      </c>
      <c r="T222">
        <v>2.9100000000000001E-2</v>
      </c>
      <c r="U222">
        <v>0.71260000000000001</v>
      </c>
      <c r="V222">
        <v>3.0000000000000001E-3</v>
      </c>
      <c r="W222">
        <v>0.59699999999999998</v>
      </c>
      <c r="X222">
        <v>2.8E-3</v>
      </c>
      <c r="Y222">
        <v>0.374</v>
      </c>
      <c r="Z222">
        <v>3.8999999999999998E-3</v>
      </c>
      <c r="AA222">
        <v>2.64E-2</v>
      </c>
      <c r="AB222">
        <v>1.5E-3</v>
      </c>
      <c r="AC222">
        <v>2.1499999999999998E-2</v>
      </c>
      <c r="AD222">
        <v>5.9999999999999995E-4</v>
      </c>
      <c r="AE222" t="s">
        <v>24</v>
      </c>
      <c r="AF222">
        <v>1.38E-2</v>
      </c>
      <c r="AG222">
        <v>9.5999999999999992E-3</v>
      </c>
      <c r="AH222">
        <v>1E-4</v>
      </c>
      <c r="AI222">
        <v>1.6999999999999999E-3</v>
      </c>
      <c r="AJ222">
        <v>1E-4</v>
      </c>
      <c r="AK222" t="s">
        <v>24</v>
      </c>
      <c r="AL222">
        <v>8.9999999999999998E-4</v>
      </c>
      <c r="AO222">
        <v>7.6E-3</v>
      </c>
      <c r="AP222">
        <v>0</v>
      </c>
      <c r="AQ222">
        <v>9.7000000000000003E-3</v>
      </c>
      <c r="AR222">
        <v>1E-4</v>
      </c>
      <c r="AS222">
        <v>2.3999999999999998E-3</v>
      </c>
      <c r="AT222">
        <v>0</v>
      </c>
      <c r="AU222">
        <v>2.7099999999999999E-2</v>
      </c>
      <c r="AV222">
        <v>1E-4</v>
      </c>
      <c r="AW222">
        <v>1.1000000000000001E-3</v>
      </c>
      <c r="AX222">
        <v>0</v>
      </c>
      <c r="AY222" t="s">
        <v>24</v>
      </c>
      <c r="AZ222">
        <v>5.0000000000000001E-3</v>
      </c>
      <c r="BE222" t="s">
        <v>24</v>
      </c>
      <c r="BF222">
        <v>0.1028</v>
      </c>
      <c r="BG222" t="s">
        <v>24</v>
      </c>
      <c r="BH222">
        <v>4.1200000000000001E-2</v>
      </c>
      <c r="BI222" t="s">
        <v>24</v>
      </c>
      <c r="BJ222">
        <v>6.6100000000000006E-2</v>
      </c>
      <c r="BK222" t="s">
        <v>24</v>
      </c>
      <c r="BL222">
        <v>8.6800000000000002E-2</v>
      </c>
      <c r="BQ222">
        <v>4.5999999999999999E-3</v>
      </c>
      <c r="BR222">
        <v>2.0000000000000001E-4</v>
      </c>
      <c r="BS222" t="s">
        <v>24</v>
      </c>
      <c r="BT222">
        <v>1.8200000000000001E-2</v>
      </c>
      <c r="BY222" t="s">
        <v>24</v>
      </c>
      <c r="BZ222">
        <v>4.4999999999999997E-3</v>
      </c>
      <c r="CA222">
        <v>4.0000000000000002E-4</v>
      </c>
      <c r="CB222">
        <v>1E-4</v>
      </c>
      <c r="CC222">
        <v>1.4E-3</v>
      </c>
      <c r="CD222">
        <v>1E-4</v>
      </c>
      <c r="CE222" t="s">
        <v>24</v>
      </c>
      <c r="CF222">
        <v>1.4E-2</v>
      </c>
      <c r="CG222">
        <v>1.1999999999999999E-3</v>
      </c>
      <c r="CH222">
        <v>1E-4</v>
      </c>
      <c r="CI222">
        <v>2.0000000000000001E-4</v>
      </c>
      <c r="CJ222">
        <v>1E-4</v>
      </c>
      <c r="CK222">
        <v>60.52</v>
      </c>
      <c r="CL222">
        <v>0.05</v>
      </c>
      <c r="CM222">
        <v>8.8000000000000005E-3</v>
      </c>
      <c r="CN222">
        <v>5.9999999999999995E-4</v>
      </c>
      <c r="CO222">
        <v>3.3351000000000002</v>
      </c>
      <c r="CP222">
        <v>6.1000000000000004E-3</v>
      </c>
      <c r="CQ222">
        <v>4.4999999999999997E-3</v>
      </c>
      <c r="CR222">
        <v>2.0000000000000001E-4</v>
      </c>
      <c r="CS222" t="s">
        <v>24</v>
      </c>
      <c r="CT222">
        <v>2.8E-3</v>
      </c>
      <c r="CU222">
        <v>512220</v>
      </c>
      <c r="CV222" t="s">
        <v>247</v>
      </c>
      <c r="CW222" t="s">
        <v>246</v>
      </c>
      <c r="CX222">
        <v>91.33</v>
      </c>
      <c r="CY222">
        <v>75.13</v>
      </c>
      <c r="CZ222">
        <v>166.46</v>
      </c>
      <c r="DA222">
        <v>115.98</v>
      </c>
      <c r="DB222">
        <v>118.21</v>
      </c>
      <c r="DC222">
        <v>234.2</v>
      </c>
      <c r="DD222" t="s">
        <v>245</v>
      </c>
    </row>
    <row r="223" spans="1:108" x14ac:dyDescent="0.2">
      <c r="A223">
        <v>234</v>
      </c>
      <c r="B223" s="40">
        <v>43539</v>
      </c>
      <c r="C223" s="39">
        <v>0.6413888888888889</v>
      </c>
      <c r="D223" t="s">
        <v>267</v>
      </c>
      <c r="E223" t="s">
        <v>249</v>
      </c>
      <c r="F223" t="s">
        <v>333</v>
      </c>
      <c r="G223" s="42">
        <v>5.6959593999999845</v>
      </c>
      <c r="H223">
        <v>294</v>
      </c>
      <c r="I223">
        <v>1.81</v>
      </c>
      <c r="J223">
        <v>0.16</v>
      </c>
      <c r="K223">
        <v>3.6612</v>
      </c>
      <c r="L223">
        <v>3.1399999999999997E-2</v>
      </c>
      <c r="M223">
        <v>7.5223000000000004</v>
      </c>
      <c r="N223">
        <v>2.1700000000000001E-2</v>
      </c>
      <c r="O223">
        <v>3.78E-2</v>
      </c>
      <c r="P223">
        <v>3.0000000000000001E-3</v>
      </c>
      <c r="Q223">
        <v>3.3599999999999998E-2</v>
      </c>
      <c r="R223">
        <v>1.9E-3</v>
      </c>
      <c r="S223">
        <v>23.275600000000001</v>
      </c>
      <c r="T223">
        <v>4.9700000000000001E-2</v>
      </c>
      <c r="U223">
        <v>0.65610000000000002</v>
      </c>
      <c r="V223">
        <v>3.0999999999999999E-3</v>
      </c>
      <c r="W223" t="s">
        <v>24</v>
      </c>
      <c r="X223">
        <v>2.5999999999999999E-2</v>
      </c>
      <c r="Y223">
        <v>0.39710000000000001</v>
      </c>
      <c r="Z223">
        <v>4.0000000000000001E-3</v>
      </c>
      <c r="AA223">
        <v>3.04E-2</v>
      </c>
      <c r="AB223">
        <v>1.6000000000000001E-3</v>
      </c>
      <c r="AC223">
        <v>2.1399999999999999E-2</v>
      </c>
      <c r="AD223">
        <v>5.9999999999999995E-4</v>
      </c>
      <c r="AE223" t="s">
        <v>24</v>
      </c>
      <c r="AF223">
        <v>1.41E-2</v>
      </c>
      <c r="AG223">
        <v>8.0000000000000002E-3</v>
      </c>
      <c r="AH223">
        <v>1E-4</v>
      </c>
      <c r="AI223">
        <v>1.9E-3</v>
      </c>
      <c r="AJ223">
        <v>1E-4</v>
      </c>
      <c r="AK223" t="s">
        <v>24</v>
      </c>
      <c r="AL223">
        <v>1E-3</v>
      </c>
      <c r="AO223">
        <v>8.8000000000000005E-3</v>
      </c>
      <c r="AP223">
        <v>1E-4</v>
      </c>
      <c r="AQ223">
        <v>9.4000000000000004E-3</v>
      </c>
      <c r="AR223">
        <v>1E-4</v>
      </c>
      <c r="AS223">
        <v>2.3E-3</v>
      </c>
      <c r="AT223">
        <v>0</v>
      </c>
      <c r="AU223">
        <v>2.52E-2</v>
      </c>
      <c r="AV223">
        <v>1E-4</v>
      </c>
      <c r="AW223">
        <v>1.1000000000000001E-3</v>
      </c>
      <c r="AX223">
        <v>0</v>
      </c>
      <c r="AY223" t="s">
        <v>24</v>
      </c>
      <c r="AZ223">
        <v>4.8999999999999998E-3</v>
      </c>
      <c r="BE223" t="s">
        <v>24</v>
      </c>
      <c r="BF223">
        <v>0.10150000000000001</v>
      </c>
      <c r="BG223">
        <v>1E-3</v>
      </c>
      <c r="BH223">
        <v>2.0000000000000001E-4</v>
      </c>
      <c r="BI223" t="s">
        <v>24</v>
      </c>
      <c r="BJ223">
        <v>6.5299999999999997E-2</v>
      </c>
      <c r="BK223" t="s">
        <v>24</v>
      </c>
      <c r="BL223">
        <v>8.5500000000000007E-2</v>
      </c>
      <c r="BQ223">
        <v>5.7000000000000002E-3</v>
      </c>
      <c r="BR223">
        <v>2.0000000000000001E-4</v>
      </c>
      <c r="BS223" t="s">
        <v>24</v>
      </c>
      <c r="BT223">
        <v>1.8499999999999999E-2</v>
      </c>
      <c r="BY223" t="s">
        <v>24</v>
      </c>
      <c r="BZ223">
        <v>4.7000000000000002E-3</v>
      </c>
      <c r="CA223">
        <v>5.9999999999999995E-4</v>
      </c>
      <c r="CB223">
        <v>1E-4</v>
      </c>
      <c r="CC223">
        <v>1.8E-3</v>
      </c>
      <c r="CD223">
        <v>1E-4</v>
      </c>
      <c r="CE223" t="s">
        <v>24</v>
      </c>
      <c r="CF223">
        <v>1.41E-2</v>
      </c>
      <c r="CG223">
        <v>1.4E-3</v>
      </c>
      <c r="CH223">
        <v>1E-4</v>
      </c>
      <c r="CI223">
        <v>2.9999999999999997E-4</v>
      </c>
      <c r="CJ223">
        <v>1E-4</v>
      </c>
      <c r="CK223">
        <v>59.02</v>
      </c>
      <c r="CL223">
        <v>0.11</v>
      </c>
      <c r="CM223">
        <v>9.7999999999999997E-3</v>
      </c>
      <c r="CN223">
        <v>5.9999999999999995E-4</v>
      </c>
      <c r="CO223">
        <v>3.4457</v>
      </c>
      <c r="CP223">
        <v>8.3999999999999995E-3</v>
      </c>
      <c r="CQ223">
        <v>4.4999999999999997E-3</v>
      </c>
      <c r="CR223">
        <v>2.0000000000000001E-4</v>
      </c>
      <c r="CS223" t="s">
        <v>24</v>
      </c>
      <c r="CT223">
        <v>2.8999999999999998E-3</v>
      </c>
      <c r="CU223">
        <v>512220</v>
      </c>
      <c r="CV223" t="s">
        <v>247</v>
      </c>
      <c r="CW223" t="s">
        <v>246</v>
      </c>
      <c r="CX223">
        <v>91.19</v>
      </c>
      <c r="CY223">
        <v>72.459999999999994</v>
      </c>
      <c r="CZ223">
        <v>163.66</v>
      </c>
      <c r="DA223">
        <v>116.1</v>
      </c>
      <c r="DB223">
        <v>118.14</v>
      </c>
      <c r="DC223">
        <v>234.23</v>
      </c>
      <c r="DD223" t="s">
        <v>245</v>
      </c>
    </row>
    <row r="224" spans="1:108" x14ac:dyDescent="0.2">
      <c r="A224">
        <v>376</v>
      </c>
      <c r="B224" s="40">
        <v>43549</v>
      </c>
      <c r="C224" s="39">
        <v>0.50439814814814821</v>
      </c>
      <c r="D224" t="s">
        <v>335</v>
      </c>
      <c r="E224" t="s">
        <v>249</v>
      </c>
      <c r="F224" t="s">
        <v>333</v>
      </c>
      <c r="G224" s="42">
        <v>5.6574993999999847</v>
      </c>
      <c r="H224">
        <v>293</v>
      </c>
      <c r="I224">
        <v>1.5</v>
      </c>
      <c r="J224">
        <v>0.17</v>
      </c>
      <c r="K224">
        <v>4.5308000000000002</v>
      </c>
      <c r="L224">
        <v>3.4599999999999999E-2</v>
      </c>
      <c r="M224">
        <v>9.2512000000000008</v>
      </c>
      <c r="N224">
        <v>2.5899999999999999E-2</v>
      </c>
      <c r="O224">
        <v>1.9800000000000002E-2</v>
      </c>
      <c r="P224">
        <v>3.0999999999999999E-3</v>
      </c>
      <c r="Q224">
        <v>0.1348</v>
      </c>
      <c r="R224">
        <v>2.0999999999999999E-3</v>
      </c>
      <c r="S224">
        <v>20.758400000000002</v>
      </c>
      <c r="T224">
        <v>4.5600000000000002E-2</v>
      </c>
      <c r="U224">
        <v>0.879</v>
      </c>
      <c r="V224">
        <v>3.5000000000000001E-3</v>
      </c>
      <c r="W224" t="s">
        <v>24</v>
      </c>
      <c r="X224">
        <v>2.8199999999999999E-2</v>
      </c>
      <c r="Y224">
        <v>0.41980000000000001</v>
      </c>
      <c r="Z224">
        <v>4.1000000000000003E-3</v>
      </c>
      <c r="AA224">
        <v>2.92E-2</v>
      </c>
      <c r="AB224">
        <v>1.6000000000000001E-3</v>
      </c>
      <c r="AC224">
        <v>1.9300000000000001E-2</v>
      </c>
      <c r="AD224">
        <v>5.9999999999999995E-4</v>
      </c>
      <c r="AE224" t="s">
        <v>24</v>
      </c>
      <c r="AF224">
        <v>1.47E-2</v>
      </c>
      <c r="AG224">
        <v>7.7999999999999996E-3</v>
      </c>
      <c r="AH224">
        <v>1E-4</v>
      </c>
      <c r="AI224">
        <v>2.3E-3</v>
      </c>
      <c r="AJ224">
        <v>1E-4</v>
      </c>
      <c r="AK224" t="s">
        <v>24</v>
      </c>
      <c r="AL224">
        <v>1E-3</v>
      </c>
      <c r="AO224">
        <v>8.9999999999999993E-3</v>
      </c>
      <c r="AP224">
        <v>1E-4</v>
      </c>
      <c r="AQ224">
        <v>9.1999999999999998E-3</v>
      </c>
      <c r="AR224">
        <v>1E-4</v>
      </c>
      <c r="AS224">
        <v>2.3E-3</v>
      </c>
      <c r="AT224">
        <v>0</v>
      </c>
      <c r="AU224">
        <v>2.75E-2</v>
      </c>
      <c r="AV224">
        <v>1E-4</v>
      </c>
      <c r="AW224">
        <v>1.1999999999999999E-3</v>
      </c>
      <c r="AX224">
        <v>0</v>
      </c>
      <c r="AY224" t="s">
        <v>24</v>
      </c>
      <c r="AZ224">
        <v>4.8999999999999998E-3</v>
      </c>
      <c r="BE224" t="s">
        <v>24</v>
      </c>
      <c r="BF224">
        <v>0.1013</v>
      </c>
      <c r="BG224">
        <v>1.1000000000000001E-3</v>
      </c>
      <c r="BH224">
        <v>2.0000000000000001E-4</v>
      </c>
      <c r="BI224" t="s">
        <v>24</v>
      </c>
      <c r="BJ224">
        <v>6.5299999999999997E-2</v>
      </c>
      <c r="BK224" t="s">
        <v>24</v>
      </c>
      <c r="BL224">
        <v>8.5699999999999998E-2</v>
      </c>
      <c r="BQ224">
        <v>5.7000000000000002E-3</v>
      </c>
      <c r="BR224">
        <v>2.0000000000000001E-4</v>
      </c>
      <c r="BS224" t="s">
        <v>24</v>
      </c>
      <c r="BT224">
        <v>1.83E-2</v>
      </c>
      <c r="BY224" t="s">
        <v>24</v>
      </c>
      <c r="BZ224">
        <v>4.7000000000000002E-3</v>
      </c>
      <c r="CA224">
        <v>5.0000000000000001E-4</v>
      </c>
      <c r="CB224">
        <v>1E-4</v>
      </c>
      <c r="CC224">
        <v>1.6999999999999999E-3</v>
      </c>
      <c r="CD224">
        <v>1E-4</v>
      </c>
      <c r="CE224" t="s">
        <v>24</v>
      </c>
      <c r="CF224">
        <v>1.4E-2</v>
      </c>
      <c r="CG224">
        <v>1.5E-3</v>
      </c>
      <c r="CH224">
        <v>1E-4</v>
      </c>
      <c r="CI224">
        <v>4.0000000000000002E-4</v>
      </c>
      <c r="CJ224">
        <v>1E-4</v>
      </c>
      <c r="CK224">
        <v>58.58</v>
      </c>
      <c r="CL224">
        <v>0.12</v>
      </c>
      <c r="CM224">
        <v>8.9999999999999993E-3</v>
      </c>
      <c r="CN224">
        <v>5.9999999999999995E-4</v>
      </c>
      <c r="CO224">
        <v>3.7976000000000001</v>
      </c>
      <c r="CP224">
        <v>9.4000000000000004E-3</v>
      </c>
      <c r="CQ224">
        <v>5.0000000000000001E-3</v>
      </c>
      <c r="CR224">
        <v>2.0000000000000001E-4</v>
      </c>
      <c r="CS224" t="s">
        <v>24</v>
      </c>
      <c r="CT224">
        <v>2.8999999999999998E-3</v>
      </c>
      <c r="CU224">
        <v>512220</v>
      </c>
      <c r="CV224" t="s">
        <v>247</v>
      </c>
      <c r="CW224" t="s">
        <v>246</v>
      </c>
      <c r="CX224">
        <v>91.35</v>
      </c>
      <c r="CY224">
        <v>75.760000000000005</v>
      </c>
      <c r="CZ224">
        <v>167.11</v>
      </c>
      <c r="DA224">
        <v>116.11</v>
      </c>
      <c r="DB224">
        <v>118.23</v>
      </c>
      <c r="DC224">
        <v>234.34</v>
      </c>
      <c r="DD224" t="s">
        <v>245</v>
      </c>
    </row>
    <row r="225" spans="1:108" x14ac:dyDescent="0.2">
      <c r="A225">
        <v>147</v>
      </c>
      <c r="B225" s="40">
        <v>43538</v>
      </c>
      <c r="C225" s="39">
        <v>0.64899305555555553</v>
      </c>
      <c r="D225" t="s">
        <v>283</v>
      </c>
      <c r="E225" t="s">
        <v>249</v>
      </c>
      <c r="F225" t="s">
        <v>333</v>
      </c>
      <c r="G225" s="42">
        <v>5.619039399999985</v>
      </c>
      <c r="H225">
        <v>292</v>
      </c>
      <c r="I225">
        <v>2.38</v>
      </c>
      <c r="J225">
        <v>0.15</v>
      </c>
      <c r="K225">
        <v>4.8268000000000004</v>
      </c>
      <c r="L225">
        <v>3.3799999999999997E-2</v>
      </c>
      <c r="M225">
        <v>9.5477000000000007</v>
      </c>
      <c r="N225">
        <v>2.5399999999999999E-2</v>
      </c>
      <c r="O225">
        <v>4.2999999999999997E-2</v>
      </c>
      <c r="P225">
        <v>3.2000000000000002E-3</v>
      </c>
      <c r="Q225">
        <v>3.4799999999999998E-2</v>
      </c>
      <c r="R225">
        <v>1.9E-3</v>
      </c>
      <c r="S225">
        <v>20.648800000000001</v>
      </c>
      <c r="T225">
        <v>4.2900000000000001E-2</v>
      </c>
      <c r="U225">
        <v>0.93789999999999996</v>
      </c>
      <c r="V225">
        <v>3.5999999999999999E-3</v>
      </c>
      <c r="W225" t="s">
        <v>24</v>
      </c>
      <c r="X225">
        <v>2.8899999999999999E-2</v>
      </c>
      <c r="Y225">
        <v>0.41010000000000002</v>
      </c>
      <c r="Z225">
        <v>4.1000000000000003E-3</v>
      </c>
      <c r="AA225">
        <v>3.8399999999999997E-2</v>
      </c>
      <c r="AB225">
        <v>1.6000000000000001E-3</v>
      </c>
      <c r="AC225">
        <v>2.1100000000000001E-2</v>
      </c>
      <c r="AD225">
        <v>5.9999999999999995E-4</v>
      </c>
      <c r="AE225" t="s">
        <v>24</v>
      </c>
      <c r="AF225">
        <v>1.47E-2</v>
      </c>
      <c r="AG225">
        <v>0.1062</v>
      </c>
      <c r="AH225">
        <v>4.0000000000000002E-4</v>
      </c>
      <c r="AI225">
        <v>1.6999999999999999E-3</v>
      </c>
      <c r="AJ225">
        <v>1E-4</v>
      </c>
      <c r="AK225" t="s">
        <v>24</v>
      </c>
      <c r="AL225">
        <v>1E-3</v>
      </c>
      <c r="AO225">
        <v>9.4000000000000004E-3</v>
      </c>
      <c r="AP225">
        <v>1E-4</v>
      </c>
      <c r="AQ225">
        <v>1.01E-2</v>
      </c>
      <c r="AR225">
        <v>1E-4</v>
      </c>
      <c r="AS225">
        <v>2.3E-3</v>
      </c>
      <c r="AT225">
        <v>0</v>
      </c>
      <c r="AU225">
        <v>2.4199999999999999E-2</v>
      </c>
      <c r="AV225">
        <v>1E-4</v>
      </c>
      <c r="AW225">
        <v>1.1000000000000001E-3</v>
      </c>
      <c r="AX225">
        <v>0</v>
      </c>
      <c r="AY225" t="s">
        <v>24</v>
      </c>
      <c r="AZ225">
        <v>4.8999999999999998E-3</v>
      </c>
      <c r="BE225" t="s">
        <v>24</v>
      </c>
      <c r="BF225">
        <v>0.1013</v>
      </c>
      <c r="BG225" t="s">
        <v>24</v>
      </c>
      <c r="BH225">
        <v>4.0599999999999997E-2</v>
      </c>
      <c r="BI225" t="s">
        <v>24</v>
      </c>
      <c r="BJ225">
        <v>6.5000000000000002E-2</v>
      </c>
      <c r="BK225" t="s">
        <v>24</v>
      </c>
      <c r="BL225">
        <v>8.5300000000000001E-2</v>
      </c>
      <c r="BQ225">
        <v>6.1000000000000004E-3</v>
      </c>
      <c r="BR225">
        <v>2.9999999999999997E-4</v>
      </c>
      <c r="BS225" t="s">
        <v>24</v>
      </c>
      <c r="BT225">
        <v>2.8199999999999999E-2</v>
      </c>
      <c r="BY225" t="s">
        <v>24</v>
      </c>
      <c r="BZ225">
        <v>4.7000000000000002E-3</v>
      </c>
      <c r="CA225">
        <v>5.9999999999999995E-4</v>
      </c>
      <c r="CB225">
        <v>1E-4</v>
      </c>
      <c r="CC225">
        <v>1.6999999999999999E-3</v>
      </c>
      <c r="CD225">
        <v>1E-4</v>
      </c>
      <c r="CE225" t="s">
        <v>24</v>
      </c>
      <c r="CF225">
        <v>1.4E-2</v>
      </c>
      <c r="CG225">
        <v>1.5E-3</v>
      </c>
      <c r="CH225">
        <v>1E-4</v>
      </c>
      <c r="CI225">
        <v>2.9999999999999997E-4</v>
      </c>
      <c r="CJ225">
        <v>1E-4</v>
      </c>
      <c r="CK225">
        <v>57.11</v>
      </c>
      <c r="CL225">
        <v>0.11</v>
      </c>
      <c r="CM225">
        <v>1.35E-2</v>
      </c>
      <c r="CN225">
        <v>6.9999999999999999E-4</v>
      </c>
      <c r="CO225">
        <v>3.8157999999999999</v>
      </c>
      <c r="CP225">
        <v>8.9999999999999993E-3</v>
      </c>
      <c r="CQ225">
        <v>5.3E-3</v>
      </c>
      <c r="CR225">
        <v>2.0000000000000001E-4</v>
      </c>
      <c r="CS225" t="s">
        <v>24</v>
      </c>
      <c r="CT225">
        <v>3.5999999999999999E-3</v>
      </c>
      <c r="CU225">
        <v>512220</v>
      </c>
      <c r="CV225" t="s">
        <v>247</v>
      </c>
      <c r="CW225" t="s">
        <v>246</v>
      </c>
      <c r="CX225">
        <v>90.81</v>
      </c>
      <c r="CY225">
        <v>75.27</v>
      </c>
      <c r="CZ225">
        <v>166.08</v>
      </c>
      <c r="DA225">
        <v>116.1</v>
      </c>
      <c r="DB225">
        <v>118.22</v>
      </c>
      <c r="DC225">
        <v>234.32</v>
      </c>
      <c r="DD225" t="s">
        <v>245</v>
      </c>
    </row>
    <row r="226" spans="1:108" x14ac:dyDescent="0.2">
      <c r="A226">
        <v>334</v>
      </c>
      <c r="B226" s="40">
        <v>43546</v>
      </c>
      <c r="C226" s="39">
        <v>0.66913194444444446</v>
      </c>
      <c r="D226" t="s">
        <v>257</v>
      </c>
      <c r="E226" t="s">
        <v>249</v>
      </c>
      <c r="F226" t="s">
        <v>333</v>
      </c>
      <c r="G226" s="42">
        <v>5.5805793999999853</v>
      </c>
      <c r="H226">
        <v>291</v>
      </c>
      <c r="I226">
        <v>2.46</v>
      </c>
      <c r="J226">
        <v>0.16</v>
      </c>
      <c r="K226">
        <v>4.0532000000000004</v>
      </c>
      <c r="L226">
        <v>3.2599999999999997E-2</v>
      </c>
      <c r="M226">
        <v>7.9309000000000003</v>
      </c>
      <c r="N226">
        <v>2.2700000000000001E-2</v>
      </c>
      <c r="O226">
        <v>4.3099999999999999E-2</v>
      </c>
      <c r="P226">
        <v>3.0999999999999999E-3</v>
      </c>
      <c r="Q226">
        <v>4.24E-2</v>
      </c>
      <c r="R226">
        <v>1.9E-3</v>
      </c>
      <c r="S226">
        <v>22.627300000000002</v>
      </c>
      <c r="T226">
        <v>4.8399999999999999E-2</v>
      </c>
      <c r="U226">
        <v>0.7853</v>
      </c>
      <c r="V226">
        <v>3.3999999999999998E-3</v>
      </c>
      <c r="W226" t="s">
        <v>24</v>
      </c>
      <c r="X226">
        <v>2.5700000000000001E-2</v>
      </c>
      <c r="Y226">
        <v>0.3972</v>
      </c>
      <c r="Z226">
        <v>4.0000000000000001E-3</v>
      </c>
      <c r="AA226">
        <v>3.3000000000000002E-2</v>
      </c>
      <c r="AB226">
        <v>1.6000000000000001E-3</v>
      </c>
      <c r="AC226">
        <v>1.9400000000000001E-2</v>
      </c>
      <c r="AD226">
        <v>5.9999999999999995E-4</v>
      </c>
      <c r="AE226" t="s">
        <v>24</v>
      </c>
      <c r="AF226">
        <v>1.4200000000000001E-2</v>
      </c>
      <c r="AG226">
        <v>7.7000000000000002E-3</v>
      </c>
      <c r="AH226">
        <v>1E-4</v>
      </c>
      <c r="AI226">
        <v>1.1999999999999999E-3</v>
      </c>
      <c r="AJ226">
        <v>1E-4</v>
      </c>
      <c r="AK226" t="s">
        <v>24</v>
      </c>
      <c r="AL226">
        <v>1E-3</v>
      </c>
      <c r="AO226">
        <v>9.9000000000000008E-3</v>
      </c>
      <c r="AP226">
        <v>1E-4</v>
      </c>
      <c r="AQ226">
        <v>9.9000000000000008E-3</v>
      </c>
      <c r="AR226">
        <v>1E-4</v>
      </c>
      <c r="AS226">
        <v>2.3999999999999998E-3</v>
      </c>
      <c r="AT226">
        <v>0</v>
      </c>
      <c r="AU226">
        <v>2.3300000000000001E-2</v>
      </c>
      <c r="AV226">
        <v>1E-4</v>
      </c>
      <c r="AW226">
        <v>1.1999999999999999E-3</v>
      </c>
      <c r="AX226">
        <v>0</v>
      </c>
      <c r="AY226" t="s">
        <v>24</v>
      </c>
      <c r="AZ226">
        <v>4.8999999999999998E-3</v>
      </c>
      <c r="BE226" t="s">
        <v>24</v>
      </c>
      <c r="BF226">
        <v>0.1022</v>
      </c>
      <c r="BG226">
        <v>8.0000000000000004E-4</v>
      </c>
      <c r="BH226">
        <v>2.0000000000000001E-4</v>
      </c>
      <c r="BI226" t="s">
        <v>24</v>
      </c>
      <c r="BJ226">
        <v>6.5699999999999995E-2</v>
      </c>
      <c r="BK226" t="s">
        <v>24</v>
      </c>
      <c r="BL226">
        <v>8.6499999999999994E-2</v>
      </c>
      <c r="BQ226">
        <v>6.1999999999999998E-3</v>
      </c>
      <c r="BR226">
        <v>2.0000000000000001E-4</v>
      </c>
      <c r="BS226" t="s">
        <v>24</v>
      </c>
      <c r="BT226">
        <v>1.8599999999999998E-2</v>
      </c>
      <c r="BY226" t="s">
        <v>24</v>
      </c>
      <c r="BZ226">
        <v>4.7000000000000002E-3</v>
      </c>
      <c r="CA226">
        <v>8.0000000000000004E-4</v>
      </c>
      <c r="CB226">
        <v>1E-4</v>
      </c>
      <c r="CC226">
        <v>3.0999999999999999E-3</v>
      </c>
      <c r="CD226">
        <v>1E-4</v>
      </c>
      <c r="CE226" t="s">
        <v>24</v>
      </c>
      <c r="CF226">
        <v>1.4200000000000001E-2</v>
      </c>
      <c r="CG226">
        <v>1.6999999999999999E-3</v>
      </c>
      <c r="CH226">
        <v>1E-4</v>
      </c>
      <c r="CI226">
        <v>4.0000000000000002E-4</v>
      </c>
      <c r="CJ226">
        <v>1E-4</v>
      </c>
      <c r="CK226">
        <v>58.03</v>
      </c>
      <c r="CL226">
        <v>0.11</v>
      </c>
      <c r="CM226">
        <v>1.21E-2</v>
      </c>
      <c r="CN226">
        <v>6.9999999999999999E-4</v>
      </c>
      <c r="CO226">
        <v>3.4923999999999999</v>
      </c>
      <c r="CP226">
        <v>8.5000000000000006E-3</v>
      </c>
      <c r="CQ226">
        <v>6.4000000000000003E-3</v>
      </c>
      <c r="CR226">
        <v>2.0000000000000001E-4</v>
      </c>
      <c r="CS226" t="s">
        <v>24</v>
      </c>
      <c r="CT226">
        <v>3.0000000000000001E-3</v>
      </c>
      <c r="CU226">
        <v>512220</v>
      </c>
      <c r="CV226" t="s">
        <v>247</v>
      </c>
      <c r="CW226" t="s">
        <v>246</v>
      </c>
      <c r="CX226">
        <v>90.76</v>
      </c>
      <c r="CY226">
        <v>73.36</v>
      </c>
      <c r="CZ226">
        <v>164.12</v>
      </c>
      <c r="DA226">
        <v>116.04</v>
      </c>
      <c r="DB226">
        <v>118.17</v>
      </c>
      <c r="DC226">
        <v>234.21</v>
      </c>
      <c r="DD226" t="s">
        <v>245</v>
      </c>
    </row>
    <row r="227" spans="1:108" x14ac:dyDescent="0.2">
      <c r="A227">
        <v>227</v>
      </c>
      <c r="B227" s="40">
        <v>43539</v>
      </c>
      <c r="C227" s="39">
        <v>0.61868055555555557</v>
      </c>
      <c r="D227" t="s">
        <v>308</v>
      </c>
      <c r="E227" t="s">
        <v>249</v>
      </c>
      <c r="F227" t="s">
        <v>333</v>
      </c>
      <c r="G227" s="42">
        <v>5.5421193999999856</v>
      </c>
      <c r="H227">
        <v>290</v>
      </c>
      <c r="I227">
        <v>1.76</v>
      </c>
      <c r="J227">
        <v>0.16</v>
      </c>
      <c r="K227">
        <v>4.2853000000000003</v>
      </c>
      <c r="L227">
        <v>3.3000000000000002E-2</v>
      </c>
      <c r="M227">
        <v>8.6026000000000007</v>
      </c>
      <c r="N227">
        <v>2.3900000000000001E-2</v>
      </c>
      <c r="O227">
        <v>0.03</v>
      </c>
      <c r="P227">
        <v>3.0999999999999999E-3</v>
      </c>
      <c r="Q227">
        <v>4.3999999999999997E-2</v>
      </c>
      <c r="R227">
        <v>1.9E-3</v>
      </c>
      <c r="S227">
        <v>21.8386</v>
      </c>
      <c r="T227">
        <v>4.6399999999999997E-2</v>
      </c>
      <c r="U227">
        <v>0.88100000000000001</v>
      </c>
      <c r="V227">
        <v>3.5000000000000001E-3</v>
      </c>
      <c r="W227" t="s">
        <v>24</v>
      </c>
      <c r="X227">
        <v>2.7699999999999999E-2</v>
      </c>
      <c r="Y227">
        <v>0.41589999999999999</v>
      </c>
      <c r="Z227">
        <v>4.1000000000000003E-3</v>
      </c>
      <c r="AA227">
        <v>3.0700000000000002E-2</v>
      </c>
      <c r="AB227">
        <v>1.6000000000000001E-3</v>
      </c>
      <c r="AC227">
        <v>1.9E-2</v>
      </c>
      <c r="AD227">
        <v>5.9999999999999995E-4</v>
      </c>
      <c r="AE227" t="s">
        <v>24</v>
      </c>
      <c r="AF227">
        <v>1.43E-2</v>
      </c>
      <c r="AG227">
        <v>7.4000000000000003E-3</v>
      </c>
      <c r="AH227">
        <v>1E-4</v>
      </c>
      <c r="AI227">
        <v>1.2999999999999999E-3</v>
      </c>
      <c r="AJ227">
        <v>1E-4</v>
      </c>
      <c r="AK227" t="s">
        <v>24</v>
      </c>
      <c r="AL227">
        <v>1E-3</v>
      </c>
      <c r="AO227">
        <v>9.9000000000000008E-3</v>
      </c>
      <c r="AP227">
        <v>1E-4</v>
      </c>
      <c r="AQ227">
        <v>1.06E-2</v>
      </c>
      <c r="AR227">
        <v>1E-4</v>
      </c>
      <c r="AS227">
        <v>2.3999999999999998E-3</v>
      </c>
      <c r="AT227">
        <v>0</v>
      </c>
      <c r="AU227">
        <v>2.3400000000000001E-2</v>
      </c>
      <c r="AV227">
        <v>1E-4</v>
      </c>
      <c r="AW227">
        <v>1.1999999999999999E-3</v>
      </c>
      <c r="AX227">
        <v>0</v>
      </c>
      <c r="AY227" t="s">
        <v>24</v>
      </c>
      <c r="AZ227">
        <v>4.8999999999999998E-3</v>
      </c>
      <c r="BE227" t="s">
        <v>24</v>
      </c>
      <c r="BF227">
        <v>0.1018</v>
      </c>
      <c r="BG227">
        <v>8.0000000000000004E-4</v>
      </c>
      <c r="BH227">
        <v>2.0000000000000001E-4</v>
      </c>
      <c r="BI227" t="s">
        <v>24</v>
      </c>
      <c r="BJ227">
        <v>6.5500000000000003E-2</v>
      </c>
      <c r="BK227" t="s">
        <v>24</v>
      </c>
      <c r="BL227">
        <v>8.6199999999999999E-2</v>
      </c>
      <c r="BQ227">
        <v>5.8999999999999999E-3</v>
      </c>
      <c r="BR227">
        <v>2.0000000000000001E-4</v>
      </c>
      <c r="BS227" t="s">
        <v>24</v>
      </c>
      <c r="BT227">
        <v>1.8200000000000001E-2</v>
      </c>
      <c r="BY227" t="s">
        <v>24</v>
      </c>
      <c r="BZ227">
        <v>4.5999999999999999E-3</v>
      </c>
      <c r="CA227">
        <v>5.9999999999999995E-4</v>
      </c>
      <c r="CB227">
        <v>1E-4</v>
      </c>
      <c r="CC227">
        <v>1.8E-3</v>
      </c>
      <c r="CD227">
        <v>1E-4</v>
      </c>
      <c r="CE227" t="s">
        <v>24</v>
      </c>
      <c r="CF227">
        <v>1.41E-2</v>
      </c>
      <c r="CG227">
        <v>1.2999999999999999E-3</v>
      </c>
      <c r="CH227">
        <v>1E-4</v>
      </c>
      <c r="CI227">
        <v>4.0000000000000002E-4</v>
      </c>
      <c r="CJ227">
        <v>1E-4</v>
      </c>
      <c r="CK227">
        <v>58.47</v>
      </c>
      <c r="CL227">
        <v>0.11</v>
      </c>
      <c r="CM227">
        <v>1.04E-2</v>
      </c>
      <c r="CN227">
        <v>5.9999999999999995E-4</v>
      </c>
      <c r="CO227">
        <v>3.5438999999999998</v>
      </c>
      <c r="CP227">
        <v>8.6E-3</v>
      </c>
      <c r="CQ227">
        <v>5.1999999999999998E-3</v>
      </c>
      <c r="CR227">
        <v>2.0000000000000001E-4</v>
      </c>
      <c r="CS227" t="s">
        <v>24</v>
      </c>
      <c r="CT227">
        <v>2.8999999999999998E-3</v>
      </c>
      <c r="CU227">
        <v>512220</v>
      </c>
      <c r="CV227" t="s">
        <v>247</v>
      </c>
      <c r="CW227" t="s">
        <v>246</v>
      </c>
      <c r="CX227">
        <v>91.13</v>
      </c>
      <c r="CY227">
        <v>73.98</v>
      </c>
      <c r="CZ227">
        <v>165.11</v>
      </c>
      <c r="DA227">
        <v>116.07</v>
      </c>
      <c r="DB227">
        <v>118.18</v>
      </c>
      <c r="DC227">
        <v>234.25</v>
      </c>
      <c r="DD227" t="s">
        <v>245</v>
      </c>
    </row>
    <row r="228" spans="1:108" x14ac:dyDescent="0.2">
      <c r="A228">
        <v>379</v>
      </c>
      <c r="B228" s="40">
        <v>43549</v>
      </c>
      <c r="C228" s="39">
        <v>0.51430555555555557</v>
      </c>
      <c r="D228" t="s">
        <v>304</v>
      </c>
      <c r="E228" t="s">
        <v>249</v>
      </c>
      <c r="F228" t="s">
        <v>333</v>
      </c>
      <c r="G228" s="42">
        <v>5.5036593999999859</v>
      </c>
      <c r="H228">
        <v>289</v>
      </c>
      <c r="I228">
        <v>1.7</v>
      </c>
      <c r="J228">
        <v>0.17</v>
      </c>
      <c r="K228">
        <v>4.1680999999999999</v>
      </c>
      <c r="L228">
        <v>3.3700000000000001E-2</v>
      </c>
      <c r="M228">
        <v>7.9863999999999997</v>
      </c>
      <c r="N228">
        <v>2.3300000000000001E-2</v>
      </c>
      <c r="O228">
        <v>2.8199999999999999E-2</v>
      </c>
      <c r="P228">
        <v>3.0999999999999999E-3</v>
      </c>
      <c r="Q228">
        <v>4.3900000000000002E-2</v>
      </c>
      <c r="R228">
        <v>1.9E-3</v>
      </c>
      <c r="S228">
        <v>22.264500000000002</v>
      </c>
      <c r="T228">
        <v>4.9000000000000002E-2</v>
      </c>
      <c r="U228">
        <v>0.92169999999999996</v>
      </c>
      <c r="V228">
        <v>3.5999999999999999E-3</v>
      </c>
      <c r="W228">
        <v>0.13730000000000001</v>
      </c>
      <c r="X228">
        <v>2.5000000000000001E-3</v>
      </c>
      <c r="Y228">
        <v>0.41299999999999998</v>
      </c>
      <c r="Z228">
        <v>4.1000000000000003E-3</v>
      </c>
      <c r="AA228">
        <v>3.4299999999999997E-2</v>
      </c>
      <c r="AB228">
        <v>1.6000000000000001E-3</v>
      </c>
      <c r="AC228">
        <v>2.0799999999999999E-2</v>
      </c>
      <c r="AD228">
        <v>5.9999999999999995E-4</v>
      </c>
      <c r="AE228" t="s">
        <v>24</v>
      </c>
      <c r="AF228">
        <v>1.46E-2</v>
      </c>
      <c r="AG228">
        <v>1.06E-2</v>
      </c>
      <c r="AH228">
        <v>1E-4</v>
      </c>
      <c r="AI228">
        <v>1.8E-3</v>
      </c>
      <c r="AJ228">
        <v>1E-4</v>
      </c>
      <c r="AK228" t="s">
        <v>24</v>
      </c>
      <c r="AL228">
        <v>1E-3</v>
      </c>
      <c r="AO228">
        <v>1.0800000000000001E-2</v>
      </c>
      <c r="AP228">
        <v>1E-4</v>
      </c>
      <c r="AQ228">
        <v>1.2200000000000001E-2</v>
      </c>
      <c r="AR228">
        <v>1E-4</v>
      </c>
      <c r="AS228">
        <v>2.5000000000000001E-3</v>
      </c>
      <c r="AT228">
        <v>0</v>
      </c>
      <c r="AU228">
        <v>1.9599999999999999E-2</v>
      </c>
      <c r="AV228">
        <v>1E-4</v>
      </c>
      <c r="AW228">
        <v>1.1999999999999999E-3</v>
      </c>
      <c r="AX228">
        <v>0</v>
      </c>
      <c r="AY228" t="s">
        <v>24</v>
      </c>
      <c r="AZ228">
        <v>4.7999999999999996E-3</v>
      </c>
      <c r="BE228" t="s">
        <v>24</v>
      </c>
      <c r="BF228">
        <v>0.1009</v>
      </c>
      <c r="BG228">
        <v>6.9999999999999999E-4</v>
      </c>
      <c r="BH228">
        <v>2.0000000000000001E-4</v>
      </c>
      <c r="BI228" t="s">
        <v>24</v>
      </c>
      <c r="BJ228">
        <v>6.5100000000000005E-2</v>
      </c>
      <c r="BK228" t="s">
        <v>24</v>
      </c>
      <c r="BL228">
        <v>8.5599999999999996E-2</v>
      </c>
      <c r="BQ228">
        <v>6.4000000000000003E-3</v>
      </c>
      <c r="BR228">
        <v>2.0000000000000001E-4</v>
      </c>
      <c r="BS228" t="s">
        <v>24</v>
      </c>
      <c r="BT228">
        <v>1.8700000000000001E-2</v>
      </c>
      <c r="BY228" t="s">
        <v>24</v>
      </c>
      <c r="BZ228">
        <v>4.5999999999999999E-3</v>
      </c>
      <c r="CA228">
        <v>5.9999999999999995E-4</v>
      </c>
      <c r="CB228">
        <v>1E-4</v>
      </c>
      <c r="CC228">
        <v>2.3E-3</v>
      </c>
      <c r="CD228">
        <v>1E-4</v>
      </c>
      <c r="CE228" t="s">
        <v>24</v>
      </c>
      <c r="CF228">
        <v>1.41E-2</v>
      </c>
      <c r="CG228">
        <v>1.6000000000000001E-3</v>
      </c>
      <c r="CH228">
        <v>1E-4</v>
      </c>
      <c r="CI228">
        <v>4.0000000000000002E-4</v>
      </c>
      <c r="CJ228">
        <v>1E-4</v>
      </c>
      <c r="CK228">
        <v>58.47</v>
      </c>
      <c r="CL228">
        <v>0.12</v>
      </c>
      <c r="CM228">
        <v>1.03E-2</v>
      </c>
      <c r="CN228">
        <v>5.9999999999999995E-4</v>
      </c>
      <c r="CO228">
        <v>3.7246000000000001</v>
      </c>
      <c r="CP228">
        <v>9.1999999999999998E-3</v>
      </c>
      <c r="CQ228">
        <v>6.0000000000000001E-3</v>
      </c>
      <c r="CR228">
        <v>2.0000000000000001E-4</v>
      </c>
      <c r="CS228" t="s">
        <v>24</v>
      </c>
      <c r="CT228">
        <v>3.0000000000000001E-3</v>
      </c>
      <c r="CU228">
        <v>512220</v>
      </c>
      <c r="CV228" t="s">
        <v>247</v>
      </c>
      <c r="CW228" t="s">
        <v>246</v>
      </c>
      <c r="CX228">
        <v>91.15</v>
      </c>
      <c r="CY228">
        <v>73.2</v>
      </c>
      <c r="CZ228">
        <v>164.36</v>
      </c>
      <c r="DA228">
        <v>116.09</v>
      </c>
      <c r="DB228">
        <v>118.13</v>
      </c>
      <c r="DC228">
        <v>234.22</v>
      </c>
      <c r="DD228" t="s">
        <v>245</v>
      </c>
    </row>
    <row r="229" spans="1:108" x14ac:dyDescent="0.2">
      <c r="A229">
        <v>335</v>
      </c>
      <c r="B229" s="40">
        <v>43546</v>
      </c>
      <c r="C229" s="39">
        <v>0.6723958333333333</v>
      </c>
      <c r="D229" t="s">
        <v>276</v>
      </c>
      <c r="E229" t="s">
        <v>249</v>
      </c>
      <c r="F229" t="s">
        <v>333</v>
      </c>
      <c r="G229" s="42">
        <v>5.4651993999999862</v>
      </c>
      <c r="H229">
        <v>288</v>
      </c>
      <c r="I229">
        <v>2.7</v>
      </c>
      <c r="J229">
        <v>0.17</v>
      </c>
      <c r="K229">
        <v>4.1877000000000004</v>
      </c>
      <c r="L229">
        <v>3.3300000000000003E-2</v>
      </c>
      <c r="M229">
        <v>7.6510999999999996</v>
      </c>
      <c r="N229">
        <v>2.23E-2</v>
      </c>
      <c r="O229">
        <v>6.0999999999999999E-2</v>
      </c>
      <c r="P229">
        <v>3.0999999999999999E-3</v>
      </c>
      <c r="Q229">
        <v>5.3999999999999999E-2</v>
      </c>
      <c r="R229">
        <v>1.9E-3</v>
      </c>
      <c r="S229">
        <v>22.6464</v>
      </c>
      <c r="T229">
        <v>4.8899999999999999E-2</v>
      </c>
      <c r="U229">
        <v>0.91720000000000002</v>
      </c>
      <c r="V229">
        <v>3.5999999999999999E-3</v>
      </c>
      <c r="W229" t="s">
        <v>24</v>
      </c>
      <c r="X229">
        <v>2.5600000000000001E-2</v>
      </c>
      <c r="Y229">
        <v>0.40150000000000002</v>
      </c>
      <c r="Z229">
        <v>4.0000000000000001E-3</v>
      </c>
      <c r="AA229">
        <v>3.78E-2</v>
      </c>
      <c r="AB229">
        <v>1.6000000000000001E-3</v>
      </c>
      <c r="AC229">
        <v>2.24E-2</v>
      </c>
      <c r="AD229">
        <v>5.9999999999999995E-4</v>
      </c>
      <c r="AE229" t="s">
        <v>24</v>
      </c>
      <c r="AF229">
        <v>1.5100000000000001E-2</v>
      </c>
      <c r="AG229">
        <v>8.6999999999999994E-3</v>
      </c>
      <c r="AH229">
        <v>1E-4</v>
      </c>
      <c r="AI229">
        <v>1.9E-3</v>
      </c>
      <c r="AJ229">
        <v>1E-4</v>
      </c>
      <c r="AK229" t="s">
        <v>24</v>
      </c>
      <c r="AL229">
        <v>1E-3</v>
      </c>
      <c r="AO229">
        <v>1.14E-2</v>
      </c>
      <c r="AP229">
        <v>1E-4</v>
      </c>
      <c r="AQ229">
        <v>1.0999999999999999E-2</v>
      </c>
      <c r="AR229">
        <v>1E-4</v>
      </c>
      <c r="AS229">
        <v>2.5999999999999999E-3</v>
      </c>
      <c r="AT229">
        <v>0</v>
      </c>
      <c r="AU229">
        <v>1.9099999999999999E-2</v>
      </c>
      <c r="AV229">
        <v>1E-4</v>
      </c>
      <c r="AW229">
        <v>1.1999999999999999E-3</v>
      </c>
      <c r="AX229">
        <v>0</v>
      </c>
      <c r="AY229" t="s">
        <v>24</v>
      </c>
      <c r="AZ229">
        <v>4.7000000000000002E-3</v>
      </c>
      <c r="BE229" t="s">
        <v>24</v>
      </c>
      <c r="BF229">
        <v>9.9599999999999994E-2</v>
      </c>
      <c r="BG229">
        <v>1.4E-3</v>
      </c>
      <c r="BH229">
        <v>2.0000000000000001E-4</v>
      </c>
      <c r="BI229" t="s">
        <v>24</v>
      </c>
      <c r="BJ229">
        <v>6.4299999999999996E-2</v>
      </c>
      <c r="BK229" t="s">
        <v>24</v>
      </c>
      <c r="BL229">
        <v>8.43E-2</v>
      </c>
      <c r="BQ229">
        <v>6.4000000000000003E-3</v>
      </c>
      <c r="BR229">
        <v>2.0000000000000001E-4</v>
      </c>
      <c r="BS229" t="s">
        <v>24</v>
      </c>
      <c r="BT229">
        <v>1.84E-2</v>
      </c>
      <c r="BY229" t="s">
        <v>24</v>
      </c>
      <c r="BZ229">
        <v>4.5999999999999999E-3</v>
      </c>
      <c r="CA229">
        <v>6.9999999999999999E-4</v>
      </c>
      <c r="CB229">
        <v>1E-4</v>
      </c>
      <c r="CC229">
        <v>2E-3</v>
      </c>
      <c r="CD229">
        <v>1E-4</v>
      </c>
      <c r="CE229" t="s">
        <v>24</v>
      </c>
      <c r="CF229">
        <v>1.3899999999999999E-2</v>
      </c>
      <c r="CG229">
        <v>1.4E-3</v>
      </c>
      <c r="CH229">
        <v>1E-4</v>
      </c>
      <c r="CI229">
        <v>5.0000000000000001E-4</v>
      </c>
      <c r="CJ229">
        <v>1E-4</v>
      </c>
      <c r="CK229">
        <v>57.24</v>
      </c>
      <c r="CL229">
        <v>0.11</v>
      </c>
      <c r="CM229">
        <v>1.12E-2</v>
      </c>
      <c r="CN229">
        <v>5.9999999999999995E-4</v>
      </c>
      <c r="CO229">
        <v>3.9950999999999999</v>
      </c>
      <c r="CP229">
        <v>9.7000000000000003E-3</v>
      </c>
      <c r="CQ229">
        <v>5.7999999999999996E-3</v>
      </c>
      <c r="CR229">
        <v>2.0000000000000001E-4</v>
      </c>
      <c r="CS229" t="s">
        <v>24</v>
      </c>
      <c r="CT229">
        <v>3.0000000000000001E-3</v>
      </c>
      <c r="CU229">
        <v>512220</v>
      </c>
      <c r="CV229" t="s">
        <v>247</v>
      </c>
      <c r="CW229" t="s">
        <v>246</v>
      </c>
      <c r="CX229">
        <v>91.25</v>
      </c>
      <c r="CY229">
        <v>72.63</v>
      </c>
      <c r="CZ229">
        <v>163.88</v>
      </c>
      <c r="DA229">
        <v>116.18</v>
      </c>
      <c r="DB229">
        <v>118.11</v>
      </c>
      <c r="DC229">
        <v>234.29</v>
      </c>
      <c r="DD229" t="s">
        <v>245</v>
      </c>
    </row>
    <row r="230" spans="1:108" x14ac:dyDescent="0.2">
      <c r="A230">
        <v>306</v>
      </c>
      <c r="B230" s="40">
        <v>43546</v>
      </c>
      <c r="C230" s="39">
        <v>0.57527777777777778</v>
      </c>
      <c r="D230" t="s">
        <v>313</v>
      </c>
      <c r="E230" t="s">
        <v>249</v>
      </c>
      <c r="F230" t="s">
        <v>333</v>
      </c>
      <c r="G230" s="42">
        <v>5.4267393999999864</v>
      </c>
      <c r="H230">
        <v>287</v>
      </c>
      <c r="I230">
        <v>2.74</v>
      </c>
      <c r="J230">
        <v>0.17</v>
      </c>
      <c r="K230">
        <v>3.6821999999999999</v>
      </c>
      <c r="L230">
        <v>3.2399999999999998E-2</v>
      </c>
      <c r="M230">
        <v>6.5109000000000004</v>
      </c>
      <c r="N230">
        <v>2.0199999999999999E-2</v>
      </c>
      <c r="O230">
        <v>6.3299999999999995E-2</v>
      </c>
      <c r="P230">
        <v>3.0999999999999999E-3</v>
      </c>
      <c r="Q230">
        <v>6.4899999999999999E-2</v>
      </c>
      <c r="R230">
        <v>2E-3</v>
      </c>
      <c r="S230">
        <v>23.99</v>
      </c>
      <c r="T230">
        <v>0.05</v>
      </c>
      <c r="U230">
        <v>0.81989999999999996</v>
      </c>
      <c r="V230">
        <v>3.5000000000000001E-3</v>
      </c>
      <c r="W230" t="s">
        <v>24</v>
      </c>
      <c r="X230">
        <v>2.4500000000000001E-2</v>
      </c>
      <c r="Y230">
        <v>0.38400000000000001</v>
      </c>
      <c r="Z230">
        <v>4.0000000000000001E-3</v>
      </c>
      <c r="AA230">
        <v>3.4299999999999997E-2</v>
      </c>
      <c r="AB230">
        <v>1.6000000000000001E-3</v>
      </c>
      <c r="AC230">
        <v>2.2700000000000001E-2</v>
      </c>
      <c r="AD230">
        <v>5.9999999999999995E-4</v>
      </c>
      <c r="AE230" t="s">
        <v>24</v>
      </c>
      <c r="AF230">
        <v>1.5599999999999999E-2</v>
      </c>
      <c r="AG230">
        <v>8.6999999999999994E-3</v>
      </c>
      <c r="AH230">
        <v>1E-4</v>
      </c>
      <c r="AI230">
        <v>1.6999999999999999E-3</v>
      </c>
      <c r="AJ230">
        <v>1E-4</v>
      </c>
      <c r="AK230" t="s">
        <v>24</v>
      </c>
      <c r="AL230">
        <v>1E-3</v>
      </c>
      <c r="AO230">
        <v>1.2E-2</v>
      </c>
      <c r="AP230">
        <v>1E-4</v>
      </c>
      <c r="AQ230">
        <v>1.15E-2</v>
      </c>
      <c r="AR230">
        <v>1E-4</v>
      </c>
      <c r="AS230">
        <v>2.7000000000000001E-3</v>
      </c>
      <c r="AT230">
        <v>0</v>
      </c>
      <c r="AU230">
        <v>1.5599999999999999E-2</v>
      </c>
      <c r="AV230">
        <v>1E-4</v>
      </c>
      <c r="AW230">
        <v>1.1999999999999999E-3</v>
      </c>
      <c r="AX230">
        <v>0</v>
      </c>
      <c r="AY230" t="s">
        <v>24</v>
      </c>
      <c r="AZ230">
        <v>4.7000000000000002E-3</v>
      </c>
      <c r="BE230" t="s">
        <v>24</v>
      </c>
      <c r="BF230">
        <v>9.9599999999999994E-2</v>
      </c>
      <c r="BG230">
        <v>1E-3</v>
      </c>
      <c r="BH230">
        <v>2.0000000000000001E-4</v>
      </c>
      <c r="BI230" t="s">
        <v>24</v>
      </c>
      <c r="BJ230">
        <v>6.4100000000000004E-2</v>
      </c>
      <c r="BK230" t="s">
        <v>24</v>
      </c>
      <c r="BL230">
        <v>8.3900000000000002E-2</v>
      </c>
      <c r="BQ230">
        <v>7.3000000000000001E-3</v>
      </c>
      <c r="BR230">
        <v>2.0000000000000001E-4</v>
      </c>
      <c r="BS230" t="s">
        <v>24</v>
      </c>
      <c r="BT230">
        <v>1.8700000000000001E-2</v>
      </c>
      <c r="BY230" t="s">
        <v>24</v>
      </c>
      <c r="BZ230">
        <v>4.5999999999999999E-3</v>
      </c>
      <c r="CA230">
        <v>8.0000000000000004E-4</v>
      </c>
      <c r="CB230">
        <v>1E-4</v>
      </c>
      <c r="CC230">
        <v>1.6999999999999999E-3</v>
      </c>
      <c r="CD230">
        <v>1E-4</v>
      </c>
      <c r="CE230" t="s">
        <v>24</v>
      </c>
      <c r="CF230">
        <v>1.38E-2</v>
      </c>
      <c r="CG230">
        <v>1.1999999999999999E-3</v>
      </c>
      <c r="CH230">
        <v>1E-4</v>
      </c>
      <c r="CI230">
        <v>5.0000000000000001E-4</v>
      </c>
      <c r="CJ230">
        <v>1E-4</v>
      </c>
      <c r="CK230">
        <v>57.45</v>
      </c>
      <c r="CL230">
        <v>0.12</v>
      </c>
      <c r="CM230">
        <v>1.0800000000000001E-2</v>
      </c>
      <c r="CN230">
        <v>5.9999999999999995E-4</v>
      </c>
      <c r="CO230">
        <v>4.1555</v>
      </c>
      <c r="CP230">
        <v>1.0200000000000001E-2</v>
      </c>
      <c r="CQ230">
        <v>5.8999999999999999E-3</v>
      </c>
      <c r="CR230">
        <v>2.0000000000000001E-4</v>
      </c>
      <c r="CS230" t="s">
        <v>24</v>
      </c>
      <c r="CT230">
        <v>3.0000000000000001E-3</v>
      </c>
      <c r="CU230">
        <v>512220</v>
      </c>
      <c r="CV230" t="s">
        <v>247</v>
      </c>
      <c r="CW230" t="s">
        <v>246</v>
      </c>
      <c r="CX230">
        <v>91.6</v>
      </c>
      <c r="CY230">
        <v>71.05</v>
      </c>
      <c r="CZ230">
        <v>162.65</v>
      </c>
      <c r="DA230">
        <v>116.26</v>
      </c>
      <c r="DB230">
        <v>118.04</v>
      </c>
      <c r="DC230">
        <v>234.3</v>
      </c>
      <c r="DD230" t="s">
        <v>245</v>
      </c>
    </row>
    <row r="231" spans="1:108" x14ac:dyDescent="0.2">
      <c r="A231">
        <v>324</v>
      </c>
      <c r="B231" s="40">
        <v>43546</v>
      </c>
      <c r="C231" s="39">
        <v>0.63422453703703707</v>
      </c>
      <c r="D231" t="s">
        <v>347</v>
      </c>
      <c r="E231" t="s">
        <v>249</v>
      </c>
      <c r="F231" t="s">
        <v>333</v>
      </c>
      <c r="G231" s="42">
        <v>5.3882793999999867</v>
      </c>
      <c r="H231">
        <v>286</v>
      </c>
      <c r="I231">
        <v>2.71</v>
      </c>
      <c r="J231">
        <v>0.17</v>
      </c>
      <c r="K231">
        <v>4.3467000000000002</v>
      </c>
      <c r="L231">
        <v>3.4299999999999997E-2</v>
      </c>
      <c r="M231">
        <v>7.6970999999999998</v>
      </c>
      <c r="N231">
        <v>2.2800000000000001E-2</v>
      </c>
      <c r="O231">
        <v>0.14449999999999999</v>
      </c>
      <c r="P231">
        <v>3.5999999999999999E-3</v>
      </c>
      <c r="Q231">
        <v>0.1091</v>
      </c>
      <c r="R231">
        <v>2.0999999999999999E-3</v>
      </c>
      <c r="S231">
        <v>22.482399999999998</v>
      </c>
      <c r="T231">
        <v>4.9599999999999998E-2</v>
      </c>
      <c r="U231">
        <v>1.0043</v>
      </c>
      <c r="V231">
        <v>3.8999999999999998E-3</v>
      </c>
      <c r="W231">
        <v>7.7499999999999999E-2</v>
      </c>
      <c r="X231">
        <v>2.5000000000000001E-3</v>
      </c>
      <c r="Y231">
        <v>0.39810000000000001</v>
      </c>
      <c r="Z231">
        <v>4.1000000000000003E-3</v>
      </c>
      <c r="AA231">
        <v>3.7699999999999997E-2</v>
      </c>
      <c r="AB231">
        <v>1.6000000000000001E-3</v>
      </c>
      <c r="AC231">
        <v>2.7799999999999998E-2</v>
      </c>
      <c r="AD231">
        <v>5.9999999999999995E-4</v>
      </c>
      <c r="AE231" t="s">
        <v>24</v>
      </c>
      <c r="AF231">
        <v>1.6299999999999999E-2</v>
      </c>
      <c r="AG231">
        <v>1.77E-2</v>
      </c>
      <c r="AH231">
        <v>2.0000000000000001E-4</v>
      </c>
      <c r="AI231">
        <v>1.9E-3</v>
      </c>
      <c r="AJ231">
        <v>1E-4</v>
      </c>
      <c r="AK231" t="s">
        <v>24</v>
      </c>
      <c r="AL231">
        <v>1E-3</v>
      </c>
      <c r="AO231">
        <v>1.18E-2</v>
      </c>
      <c r="AP231">
        <v>1E-4</v>
      </c>
      <c r="AQ231">
        <v>1.2E-2</v>
      </c>
      <c r="AR231">
        <v>1E-4</v>
      </c>
      <c r="AS231">
        <v>5.5999999999999999E-3</v>
      </c>
      <c r="AT231">
        <v>1E-4</v>
      </c>
      <c r="AU231">
        <v>1.6899999999999998E-2</v>
      </c>
      <c r="AV231">
        <v>1E-4</v>
      </c>
      <c r="AW231">
        <v>1.1999999999999999E-3</v>
      </c>
      <c r="AX231">
        <v>0</v>
      </c>
      <c r="AY231" t="s">
        <v>24</v>
      </c>
      <c r="AZ231">
        <v>4.7000000000000002E-3</v>
      </c>
      <c r="BE231" t="s">
        <v>24</v>
      </c>
      <c r="BF231">
        <v>9.9599999999999994E-2</v>
      </c>
      <c r="BG231">
        <v>8.0000000000000004E-4</v>
      </c>
      <c r="BH231">
        <v>2.0000000000000001E-4</v>
      </c>
      <c r="BI231">
        <v>1.1000000000000001E-3</v>
      </c>
      <c r="BJ231">
        <v>2.9999999999999997E-4</v>
      </c>
      <c r="BK231" t="s">
        <v>24</v>
      </c>
      <c r="BL231">
        <v>8.4099999999999994E-2</v>
      </c>
      <c r="BQ231">
        <v>7.3000000000000001E-3</v>
      </c>
      <c r="BR231">
        <v>2.0000000000000001E-4</v>
      </c>
      <c r="BS231" t="s">
        <v>24</v>
      </c>
      <c r="BT231">
        <v>1.9800000000000002E-2</v>
      </c>
      <c r="BY231" t="s">
        <v>24</v>
      </c>
      <c r="BZ231">
        <v>4.7000000000000002E-3</v>
      </c>
      <c r="CA231">
        <v>8.9999999999999998E-4</v>
      </c>
      <c r="CB231">
        <v>1E-4</v>
      </c>
      <c r="CC231">
        <v>1.9E-3</v>
      </c>
      <c r="CD231">
        <v>1E-4</v>
      </c>
      <c r="CE231" t="s">
        <v>24</v>
      </c>
      <c r="CF231">
        <v>1.3899999999999999E-2</v>
      </c>
      <c r="CG231">
        <v>1.6999999999999999E-3</v>
      </c>
      <c r="CH231">
        <v>1E-4</v>
      </c>
      <c r="CI231">
        <v>5.9999999999999995E-4</v>
      </c>
      <c r="CJ231">
        <v>1E-4</v>
      </c>
      <c r="CK231">
        <v>56.28</v>
      </c>
      <c r="CL231">
        <v>0.11</v>
      </c>
      <c r="CM231">
        <v>1.23E-2</v>
      </c>
      <c r="CN231">
        <v>6.9999999999999999E-4</v>
      </c>
      <c r="CO231">
        <v>4.5831999999999997</v>
      </c>
      <c r="CP231">
        <v>1.11E-2</v>
      </c>
      <c r="CQ231">
        <v>6.4999999999999997E-3</v>
      </c>
      <c r="CR231">
        <v>2.0000000000000001E-4</v>
      </c>
      <c r="CS231" t="s">
        <v>24</v>
      </c>
      <c r="CT231">
        <v>3.0000000000000001E-3</v>
      </c>
      <c r="CU231">
        <v>512220</v>
      </c>
      <c r="CV231" t="s">
        <v>247</v>
      </c>
      <c r="CW231" t="s">
        <v>246</v>
      </c>
      <c r="CX231">
        <v>91.8</v>
      </c>
      <c r="CY231">
        <v>72.489999999999995</v>
      </c>
      <c r="CZ231">
        <v>164.29</v>
      </c>
      <c r="DA231">
        <v>116.33</v>
      </c>
      <c r="DB231">
        <v>118.06</v>
      </c>
      <c r="DC231">
        <v>234.39</v>
      </c>
      <c r="DD231" t="s">
        <v>245</v>
      </c>
    </row>
    <row r="232" spans="1:108" x14ac:dyDescent="0.2">
      <c r="A232">
        <v>309</v>
      </c>
      <c r="B232" s="40">
        <v>43546</v>
      </c>
      <c r="C232" s="39">
        <v>0.58518518518518514</v>
      </c>
      <c r="D232" t="s">
        <v>252</v>
      </c>
      <c r="E232" t="s">
        <v>249</v>
      </c>
      <c r="F232" t="s">
        <v>333</v>
      </c>
      <c r="G232" s="42">
        <v>5.349819399999987</v>
      </c>
      <c r="H232">
        <v>285</v>
      </c>
      <c r="I232">
        <v>2.46</v>
      </c>
      <c r="J232">
        <v>0.16</v>
      </c>
      <c r="K232">
        <v>5.3249000000000004</v>
      </c>
      <c r="L232">
        <v>3.5799999999999998E-2</v>
      </c>
      <c r="M232">
        <v>9.4024000000000001</v>
      </c>
      <c r="N232">
        <v>2.5700000000000001E-2</v>
      </c>
      <c r="O232">
        <v>4.2599999999999999E-2</v>
      </c>
      <c r="P232">
        <v>3.2000000000000002E-3</v>
      </c>
      <c r="Q232">
        <v>8.5699999999999998E-2</v>
      </c>
      <c r="R232">
        <v>2E-3</v>
      </c>
      <c r="S232">
        <v>20.243300000000001</v>
      </c>
      <c r="T232">
        <v>4.2999999999999997E-2</v>
      </c>
      <c r="U232">
        <v>1.1741999999999999</v>
      </c>
      <c r="V232">
        <v>4.0000000000000001E-3</v>
      </c>
      <c r="W232" t="s">
        <v>24</v>
      </c>
      <c r="X232">
        <v>2.7400000000000001E-2</v>
      </c>
      <c r="Y232">
        <v>0.42859999999999998</v>
      </c>
      <c r="Z232">
        <v>4.1999999999999997E-3</v>
      </c>
      <c r="AA232">
        <v>3.5799999999999998E-2</v>
      </c>
      <c r="AB232">
        <v>1.6000000000000001E-3</v>
      </c>
      <c r="AC232">
        <v>1.9400000000000001E-2</v>
      </c>
      <c r="AD232">
        <v>5.9999999999999995E-4</v>
      </c>
      <c r="AE232" t="s">
        <v>24</v>
      </c>
      <c r="AF232">
        <v>1.5100000000000001E-2</v>
      </c>
      <c r="AG232">
        <v>8.8000000000000005E-3</v>
      </c>
      <c r="AH232">
        <v>1E-4</v>
      </c>
      <c r="AI232">
        <v>1.2999999999999999E-3</v>
      </c>
      <c r="AJ232">
        <v>1E-4</v>
      </c>
      <c r="AK232" t="s">
        <v>24</v>
      </c>
      <c r="AL232">
        <v>1E-3</v>
      </c>
      <c r="AO232">
        <v>1.17E-2</v>
      </c>
      <c r="AP232">
        <v>1E-4</v>
      </c>
      <c r="AQ232">
        <v>1.14E-2</v>
      </c>
      <c r="AR232">
        <v>1E-4</v>
      </c>
      <c r="AS232">
        <v>2.3999999999999998E-3</v>
      </c>
      <c r="AT232">
        <v>0</v>
      </c>
      <c r="AU232">
        <v>1.9E-2</v>
      </c>
      <c r="AV232">
        <v>1E-4</v>
      </c>
      <c r="AW232">
        <v>1.1999999999999999E-3</v>
      </c>
      <c r="AX232">
        <v>0</v>
      </c>
      <c r="AY232" t="s">
        <v>24</v>
      </c>
      <c r="AZ232">
        <v>4.7000000000000002E-3</v>
      </c>
      <c r="BE232" t="s">
        <v>24</v>
      </c>
      <c r="BF232">
        <v>0.1</v>
      </c>
      <c r="BG232" t="s">
        <v>24</v>
      </c>
      <c r="BH232">
        <v>0.04</v>
      </c>
      <c r="BI232" t="s">
        <v>24</v>
      </c>
      <c r="BJ232">
        <v>6.4100000000000004E-2</v>
      </c>
      <c r="BK232" t="s">
        <v>24</v>
      </c>
      <c r="BL232">
        <v>8.4199999999999997E-2</v>
      </c>
      <c r="BQ232">
        <v>7.1999999999999998E-3</v>
      </c>
      <c r="BR232">
        <v>2.0000000000000001E-4</v>
      </c>
      <c r="BS232" t="s">
        <v>24</v>
      </c>
      <c r="BT232">
        <v>1.83E-2</v>
      </c>
      <c r="BY232" t="s">
        <v>24</v>
      </c>
      <c r="BZ232">
        <v>4.5999999999999999E-3</v>
      </c>
      <c r="CA232">
        <v>5.9999999999999995E-4</v>
      </c>
      <c r="CB232">
        <v>1E-4</v>
      </c>
      <c r="CC232">
        <v>2.0999999999999999E-3</v>
      </c>
      <c r="CD232">
        <v>1E-4</v>
      </c>
      <c r="CE232" t="s">
        <v>24</v>
      </c>
      <c r="CF232">
        <v>1.4E-2</v>
      </c>
      <c r="CG232">
        <v>1.6000000000000001E-3</v>
      </c>
      <c r="CH232">
        <v>1E-4</v>
      </c>
      <c r="CI232">
        <v>5.0000000000000001E-4</v>
      </c>
      <c r="CJ232">
        <v>1E-4</v>
      </c>
      <c r="CK232">
        <v>56.59</v>
      </c>
      <c r="CL232">
        <v>0.11</v>
      </c>
      <c r="CM232">
        <v>1.5100000000000001E-2</v>
      </c>
      <c r="CN232">
        <v>6.9999999999999999E-4</v>
      </c>
      <c r="CO232">
        <v>4.1077000000000004</v>
      </c>
      <c r="CP232">
        <v>9.7999999999999997E-3</v>
      </c>
      <c r="CQ232">
        <v>5.7999999999999996E-3</v>
      </c>
      <c r="CR232">
        <v>2.0000000000000001E-4</v>
      </c>
      <c r="CS232" t="s">
        <v>24</v>
      </c>
      <c r="CT232">
        <v>3.0000000000000001E-3</v>
      </c>
      <c r="CU232">
        <v>512220</v>
      </c>
      <c r="CV232" t="s">
        <v>247</v>
      </c>
      <c r="CW232" t="s">
        <v>246</v>
      </c>
      <c r="CX232">
        <v>91.47</v>
      </c>
      <c r="CY232">
        <v>75.5</v>
      </c>
      <c r="CZ232">
        <v>166.97</v>
      </c>
      <c r="DA232">
        <v>116.22</v>
      </c>
      <c r="DB232">
        <v>118.21</v>
      </c>
      <c r="DC232">
        <v>234.43</v>
      </c>
      <c r="DD232" t="s">
        <v>245</v>
      </c>
    </row>
    <row r="233" spans="1:108" x14ac:dyDescent="0.2">
      <c r="A233">
        <v>317</v>
      </c>
      <c r="B233" s="40">
        <v>43546</v>
      </c>
      <c r="C233" s="39">
        <v>0.61284722222222221</v>
      </c>
      <c r="D233" t="s">
        <v>305</v>
      </c>
      <c r="E233" t="s">
        <v>249</v>
      </c>
      <c r="F233" t="s">
        <v>333</v>
      </c>
      <c r="G233" s="42">
        <v>5.3113593999999873</v>
      </c>
      <c r="H233">
        <v>284</v>
      </c>
      <c r="I233">
        <v>2.15</v>
      </c>
      <c r="J233">
        <v>0.16</v>
      </c>
      <c r="K233">
        <v>4.3616000000000001</v>
      </c>
      <c r="L233">
        <v>3.3399999999999999E-2</v>
      </c>
      <c r="M233">
        <v>8.3094000000000001</v>
      </c>
      <c r="N233">
        <v>2.35E-2</v>
      </c>
      <c r="O233">
        <v>4.3400000000000001E-2</v>
      </c>
      <c r="P233">
        <v>3.0999999999999999E-3</v>
      </c>
      <c r="Q233">
        <v>4.6199999999999998E-2</v>
      </c>
      <c r="R233">
        <v>1.9E-3</v>
      </c>
      <c r="S233">
        <v>21.8111</v>
      </c>
      <c r="T233">
        <v>4.6600000000000003E-2</v>
      </c>
      <c r="U233">
        <v>0.8831</v>
      </c>
      <c r="V233">
        <v>3.5000000000000001E-3</v>
      </c>
      <c r="W233" t="s">
        <v>24</v>
      </c>
      <c r="X233">
        <v>2.52E-2</v>
      </c>
      <c r="Y233">
        <v>0.38869999999999999</v>
      </c>
      <c r="Z233">
        <v>4.0000000000000001E-3</v>
      </c>
      <c r="AA233">
        <v>3.5799999999999998E-2</v>
      </c>
      <c r="AB233">
        <v>1.6000000000000001E-3</v>
      </c>
      <c r="AC233">
        <v>1.7899999999999999E-2</v>
      </c>
      <c r="AD233">
        <v>5.9999999999999995E-4</v>
      </c>
      <c r="AE233" t="s">
        <v>24</v>
      </c>
      <c r="AF233">
        <v>1.47E-2</v>
      </c>
      <c r="AG233">
        <v>9.2999999999999992E-3</v>
      </c>
      <c r="AH233">
        <v>1E-4</v>
      </c>
      <c r="AI233">
        <v>1.2999999999999999E-3</v>
      </c>
      <c r="AJ233">
        <v>1E-4</v>
      </c>
      <c r="AK233" t="s">
        <v>24</v>
      </c>
      <c r="AL233">
        <v>1E-3</v>
      </c>
      <c r="AO233">
        <v>1.0200000000000001E-2</v>
      </c>
      <c r="AP233">
        <v>1E-4</v>
      </c>
      <c r="AQ233">
        <v>1.0200000000000001E-2</v>
      </c>
      <c r="AR233">
        <v>1E-4</v>
      </c>
      <c r="AS233">
        <v>2.3999999999999998E-3</v>
      </c>
      <c r="AT233">
        <v>0</v>
      </c>
      <c r="AU233">
        <v>2.2100000000000002E-2</v>
      </c>
      <c r="AV233">
        <v>1E-4</v>
      </c>
      <c r="AW233">
        <v>1.1000000000000001E-3</v>
      </c>
      <c r="AX233">
        <v>0</v>
      </c>
      <c r="AY233" t="s">
        <v>24</v>
      </c>
      <c r="AZ233">
        <v>4.7999999999999996E-3</v>
      </c>
      <c r="BE233" t="s">
        <v>24</v>
      </c>
      <c r="BF233">
        <v>0.10100000000000001</v>
      </c>
      <c r="BG233">
        <v>1E-3</v>
      </c>
      <c r="BH233">
        <v>2.0000000000000001E-4</v>
      </c>
      <c r="BI233" t="s">
        <v>24</v>
      </c>
      <c r="BJ233">
        <v>6.4899999999999999E-2</v>
      </c>
      <c r="BK233" t="s">
        <v>24</v>
      </c>
      <c r="BL233">
        <v>8.5300000000000001E-2</v>
      </c>
      <c r="BQ233">
        <v>6.1999999999999998E-3</v>
      </c>
      <c r="BR233">
        <v>2.0000000000000001E-4</v>
      </c>
      <c r="BS233" t="s">
        <v>24</v>
      </c>
      <c r="BT233">
        <v>1.84E-2</v>
      </c>
      <c r="BY233" t="s">
        <v>24</v>
      </c>
      <c r="BZ233">
        <v>4.4999999999999997E-3</v>
      </c>
      <c r="CA233">
        <v>8.0000000000000004E-4</v>
      </c>
      <c r="CB233">
        <v>1E-4</v>
      </c>
      <c r="CC233">
        <v>1.6999999999999999E-3</v>
      </c>
      <c r="CD233">
        <v>1E-4</v>
      </c>
      <c r="CE233" t="s">
        <v>24</v>
      </c>
      <c r="CF233">
        <v>1.41E-2</v>
      </c>
      <c r="CG233">
        <v>1.6999999999999999E-3</v>
      </c>
      <c r="CH233">
        <v>1E-4</v>
      </c>
      <c r="CI233">
        <v>4.0000000000000002E-4</v>
      </c>
      <c r="CJ233">
        <v>1E-4</v>
      </c>
      <c r="CK233">
        <v>58.11</v>
      </c>
      <c r="CL233">
        <v>0.11</v>
      </c>
      <c r="CM233">
        <v>1.3100000000000001E-2</v>
      </c>
      <c r="CN233">
        <v>6.9999999999999999E-4</v>
      </c>
      <c r="CO233">
        <v>3.7597999999999998</v>
      </c>
      <c r="CP233">
        <v>9.1000000000000004E-3</v>
      </c>
      <c r="CQ233">
        <v>5.7999999999999996E-3</v>
      </c>
      <c r="CR233">
        <v>2.0000000000000001E-4</v>
      </c>
      <c r="CS233" t="s">
        <v>24</v>
      </c>
      <c r="CT233">
        <v>3.0000000000000001E-3</v>
      </c>
      <c r="CU233">
        <v>512220</v>
      </c>
      <c r="CV233" t="s">
        <v>247</v>
      </c>
      <c r="CW233" t="s">
        <v>246</v>
      </c>
      <c r="CX233">
        <v>91.2</v>
      </c>
      <c r="CY233">
        <v>74.349999999999994</v>
      </c>
      <c r="CZ233">
        <v>165.55</v>
      </c>
      <c r="DA233">
        <v>116.15</v>
      </c>
      <c r="DB233">
        <v>118.19</v>
      </c>
      <c r="DC233">
        <v>234.34</v>
      </c>
      <c r="DD233" t="s">
        <v>245</v>
      </c>
    </row>
    <row r="234" spans="1:108" x14ac:dyDescent="0.2">
      <c r="A234">
        <v>339</v>
      </c>
      <c r="B234" s="40">
        <v>43546</v>
      </c>
      <c r="C234" s="39">
        <v>0.68597222222222232</v>
      </c>
      <c r="D234" t="s">
        <v>306</v>
      </c>
      <c r="E234" t="s">
        <v>249</v>
      </c>
      <c r="F234" t="s">
        <v>333</v>
      </c>
      <c r="G234" s="42">
        <v>5.2728993999999876</v>
      </c>
      <c r="H234">
        <v>283</v>
      </c>
      <c r="I234">
        <v>2.4700000000000002</v>
      </c>
      <c r="J234">
        <v>0.16</v>
      </c>
      <c r="K234">
        <v>4.2897999999999996</v>
      </c>
      <c r="L234">
        <v>3.3099999999999997E-2</v>
      </c>
      <c r="M234">
        <v>8.1936</v>
      </c>
      <c r="N234">
        <v>2.3099999999999999E-2</v>
      </c>
      <c r="O234">
        <v>4.3200000000000002E-2</v>
      </c>
      <c r="P234">
        <v>3.0999999999999999E-3</v>
      </c>
      <c r="Q234">
        <v>5.6099999999999997E-2</v>
      </c>
      <c r="R234">
        <v>1.9E-3</v>
      </c>
      <c r="S234">
        <v>22.480699999999999</v>
      </c>
      <c r="T234">
        <v>4.7800000000000002E-2</v>
      </c>
      <c r="U234">
        <v>0.78549999999999998</v>
      </c>
      <c r="V234">
        <v>3.3999999999999998E-3</v>
      </c>
      <c r="W234" t="s">
        <v>24</v>
      </c>
      <c r="X234">
        <v>2.5600000000000001E-2</v>
      </c>
      <c r="Y234">
        <v>0.39660000000000001</v>
      </c>
      <c r="Z234">
        <v>4.0000000000000001E-3</v>
      </c>
      <c r="AA234">
        <v>3.78E-2</v>
      </c>
      <c r="AB234">
        <v>1.6000000000000001E-3</v>
      </c>
      <c r="AC234">
        <v>2.23E-2</v>
      </c>
      <c r="AD234">
        <v>5.9999999999999995E-4</v>
      </c>
      <c r="AE234" t="s">
        <v>24</v>
      </c>
      <c r="AF234">
        <v>1.44E-2</v>
      </c>
      <c r="AG234">
        <v>2.07E-2</v>
      </c>
      <c r="AH234">
        <v>2.0000000000000001E-4</v>
      </c>
      <c r="AI234">
        <v>1.4E-3</v>
      </c>
      <c r="AJ234">
        <v>1E-4</v>
      </c>
      <c r="AK234" t="s">
        <v>24</v>
      </c>
      <c r="AL234">
        <v>1E-3</v>
      </c>
      <c r="AO234">
        <v>9.4999999999999998E-3</v>
      </c>
      <c r="AP234">
        <v>1E-4</v>
      </c>
      <c r="AQ234">
        <v>9.7999999999999997E-3</v>
      </c>
      <c r="AR234">
        <v>1E-4</v>
      </c>
      <c r="AS234">
        <v>2.3E-3</v>
      </c>
      <c r="AT234">
        <v>0</v>
      </c>
      <c r="AU234">
        <v>2.4299999999999999E-2</v>
      </c>
      <c r="AV234">
        <v>1E-4</v>
      </c>
      <c r="AW234">
        <v>1.1000000000000001E-3</v>
      </c>
      <c r="AX234">
        <v>0</v>
      </c>
      <c r="AY234" t="s">
        <v>24</v>
      </c>
      <c r="AZ234">
        <v>4.8999999999999998E-3</v>
      </c>
      <c r="BE234" t="s">
        <v>24</v>
      </c>
      <c r="BF234">
        <v>0.1007</v>
      </c>
      <c r="BG234">
        <v>1E-3</v>
      </c>
      <c r="BH234">
        <v>2.0000000000000001E-4</v>
      </c>
      <c r="BI234" t="s">
        <v>24</v>
      </c>
      <c r="BJ234">
        <v>6.4699999999999994E-2</v>
      </c>
      <c r="BK234" t="s">
        <v>24</v>
      </c>
      <c r="BL234">
        <v>8.5000000000000006E-2</v>
      </c>
      <c r="BQ234">
        <v>6.0000000000000001E-3</v>
      </c>
      <c r="BR234">
        <v>2.0000000000000001E-4</v>
      </c>
      <c r="BS234" t="s">
        <v>24</v>
      </c>
      <c r="BT234">
        <v>1.9800000000000002E-2</v>
      </c>
      <c r="BY234" t="s">
        <v>24</v>
      </c>
      <c r="BZ234">
        <v>4.5999999999999999E-3</v>
      </c>
      <c r="CA234">
        <v>6.9999999999999999E-4</v>
      </c>
      <c r="CB234">
        <v>1E-4</v>
      </c>
      <c r="CC234">
        <v>1.6000000000000001E-3</v>
      </c>
      <c r="CD234">
        <v>1E-4</v>
      </c>
      <c r="CE234" t="s">
        <v>24</v>
      </c>
      <c r="CF234">
        <v>1.4E-2</v>
      </c>
      <c r="CG234">
        <v>1.4E-3</v>
      </c>
      <c r="CH234">
        <v>1E-4</v>
      </c>
      <c r="CI234">
        <v>5.0000000000000001E-4</v>
      </c>
      <c r="CJ234">
        <v>1E-4</v>
      </c>
      <c r="CK234">
        <v>57.47</v>
      </c>
      <c r="CL234">
        <v>0.11</v>
      </c>
      <c r="CM234">
        <v>1.15E-2</v>
      </c>
      <c r="CN234">
        <v>5.9999999999999995E-4</v>
      </c>
      <c r="CO234">
        <v>3.6579000000000002</v>
      </c>
      <c r="CP234">
        <v>8.8000000000000005E-3</v>
      </c>
      <c r="CQ234">
        <v>5.1000000000000004E-3</v>
      </c>
      <c r="CR234">
        <v>2.0000000000000001E-4</v>
      </c>
      <c r="CS234" t="s">
        <v>24</v>
      </c>
      <c r="CT234">
        <v>3.0000000000000001E-3</v>
      </c>
      <c r="CU234">
        <v>512220</v>
      </c>
      <c r="CV234" t="s">
        <v>247</v>
      </c>
      <c r="CW234" t="s">
        <v>246</v>
      </c>
      <c r="CX234">
        <v>90.77</v>
      </c>
      <c r="CY234">
        <v>73.17</v>
      </c>
      <c r="CZ234">
        <v>163.94</v>
      </c>
      <c r="DA234">
        <v>116.07</v>
      </c>
      <c r="DB234">
        <v>118.14</v>
      </c>
      <c r="DC234">
        <v>234.21</v>
      </c>
      <c r="DD234" t="s">
        <v>245</v>
      </c>
    </row>
    <row r="235" spans="1:108" x14ac:dyDescent="0.2">
      <c r="A235">
        <v>230</v>
      </c>
      <c r="B235" s="40">
        <v>43539</v>
      </c>
      <c r="C235" s="39">
        <v>0.62831018518518522</v>
      </c>
      <c r="D235" t="s">
        <v>347</v>
      </c>
      <c r="E235" t="s">
        <v>249</v>
      </c>
      <c r="F235" t="s">
        <v>333</v>
      </c>
      <c r="G235" s="42">
        <v>5.2344393999999879</v>
      </c>
      <c r="H235">
        <v>282</v>
      </c>
      <c r="I235">
        <v>1.85</v>
      </c>
      <c r="J235">
        <v>0.16</v>
      </c>
      <c r="K235">
        <v>4.2973999999999997</v>
      </c>
      <c r="L235">
        <v>3.2899999999999999E-2</v>
      </c>
      <c r="M235">
        <v>8.4016999999999999</v>
      </c>
      <c r="N235">
        <v>2.35E-2</v>
      </c>
      <c r="O235">
        <v>3.1E-2</v>
      </c>
      <c r="P235">
        <v>3.0000000000000001E-3</v>
      </c>
      <c r="Q235">
        <v>3.3799999999999997E-2</v>
      </c>
      <c r="R235">
        <v>1.9E-3</v>
      </c>
      <c r="S235">
        <v>21.689800000000002</v>
      </c>
      <c r="T235">
        <v>4.5999999999999999E-2</v>
      </c>
      <c r="U235">
        <v>0.88570000000000004</v>
      </c>
      <c r="V235">
        <v>3.5000000000000001E-3</v>
      </c>
      <c r="W235" t="s">
        <v>24</v>
      </c>
      <c r="X235">
        <v>2.5899999999999999E-2</v>
      </c>
      <c r="Y235">
        <v>0.39400000000000002</v>
      </c>
      <c r="Z235">
        <v>4.0000000000000001E-3</v>
      </c>
      <c r="AA235">
        <v>3.1699999999999999E-2</v>
      </c>
      <c r="AB235">
        <v>1.6000000000000001E-3</v>
      </c>
      <c r="AC235">
        <v>1.7999999999999999E-2</v>
      </c>
      <c r="AD235">
        <v>5.9999999999999995E-4</v>
      </c>
      <c r="AE235" t="s">
        <v>24</v>
      </c>
      <c r="AF235">
        <v>1.43E-2</v>
      </c>
      <c r="AG235">
        <v>7.9000000000000008E-3</v>
      </c>
      <c r="AH235">
        <v>1E-4</v>
      </c>
      <c r="AI235">
        <v>1.1999999999999999E-3</v>
      </c>
      <c r="AJ235">
        <v>1E-4</v>
      </c>
      <c r="AK235" t="s">
        <v>24</v>
      </c>
      <c r="AL235">
        <v>1E-3</v>
      </c>
      <c r="AO235">
        <v>1.03E-2</v>
      </c>
      <c r="AP235">
        <v>1E-4</v>
      </c>
      <c r="AQ235">
        <v>1.0200000000000001E-2</v>
      </c>
      <c r="AR235">
        <v>1E-4</v>
      </c>
      <c r="AS235">
        <v>2.3999999999999998E-3</v>
      </c>
      <c r="AT235">
        <v>0</v>
      </c>
      <c r="AU235">
        <v>2.2599999999999999E-2</v>
      </c>
      <c r="AV235">
        <v>1E-4</v>
      </c>
      <c r="AW235">
        <v>1.1999999999999999E-3</v>
      </c>
      <c r="AX235">
        <v>0</v>
      </c>
      <c r="AY235" t="s">
        <v>24</v>
      </c>
      <c r="AZ235">
        <v>4.8999999999999998E-3</v>
      </c>
      <c r="BE235" t="s">
        <v>24</v>
      </c>
      <c r="BF235">
        <v>0.1011</v>
      </c>
      <c r="BG235" t="s">
        <v>24</v>
      </c>
      <c r="BH235">
        <v>4.0599999999999997E-2</v>
      </c>
      <c r="BI235" t="s">
        <v>24</v>
      </c>
      <c r="BJ235">
        <v>6.5100000000000005E-2</v>
      </c>
      <c r="BK235" t="s">
        <v>24</v>
      </c>
      <c r="BL235">
        <v>8.5500000000000007E-2</v>
      </c>
      <c r="BQ235">
        <v>6.1000000000000004E-3</v>
      </c>
      <c r="BR235">
        <v>2.0000000000000001E-4</v>
      </c>
      <c r="BS235" t="s">
        <v>24</v>
      </c>
      <c r="BT235">
        <v>1.8200000000000001E-2</v>
      </c>
      <c r="BY235" t="s">
        <v>24</v>
      </c>
      <c r="BZ235">
        <v>4.5999999999999999E-3</v>
      </c>
      <c r="CA235">
        <v>5.9999999999999995E-4</v>
      </c>
      <c r="CB235">
        <v>1E-4</v>
      </c>
      <c r="CC235">
        <v>2.0999999999999999E-3</v>
      </c>
      <c r="CD235">
        <v>1E-4</v>
      </c>
      <c r="CE235" t="s">
        <v>24</v>
      </c>
      <c r="CF235">
        <v>1.41E-2</v>
      </c>
      <c r="CG235">
        <v>1.6000000000000001E-3</v>
      </c>
      <c r="CH235">
        <v>1E-4</v>
      </c>
      <c r="CI235">
        <v>4.0000000000000002E-4</v>
      </c>
      <c r="CJ235">
        <v>1E-4</v>
      </c>
      <c r="CK235">
        <v>58.67</v>
      </c>
      <c r="CL235">
        <v>0.11</v>
      </c>
      <c r="CM235">
        <v>9.4000000000000004E-3</v>
      </c>
      <c r="CN235">
        <v>5.9999999999999995E-4</v>
      </c>
      <c r="CO235">
        <v>3.6177000000000001</v>
      </c>
      <c r="CP235">
        <v>8.6999999999999994E-3</v>
      </c>
      <c r="CQ235">
        <v>5.1000000000000004E-3</v>
      </c>
      <c r="CR235">
        <v>2.0000000000000001E-4</v>
      </c>
      <c r="CS235" t="s">
        <v>24</v>
      </c>
      <c r="CT235">
        <v>3.0000000000000001E-3</v>
      </c>
      <c r="CU235">
        <v>512220</v>
      </c>
      <c r="CV235" t="s">
        <v>247</v>
      </c>
      <c r="CW235" t="s">
        <v>246</v>
      </c>
      <c r="CX235">
        <v>91.14</v>
      </c>
      <c r="CY235">
        <v>74.17</v>
      </c>
      <c r="CZ235">
        <v>165.31</v>
      </c>
      <c r="DA235">
        <v>116.09</v>
      </c>
      <c r="DB235">
        <v>118.19</v>
      </c>
      <c r="DC235">
        <v>234.27</v>
      </c>
      <c r="DD235" t="s">
        <v>245</v>
      </c>
    </row>
    <row r="236" spans="1:108" x14ac:dyDescent="0.2">
      <c r="A236">
        <v>78</v>
      </c>
      <c r="B236" s="40">
        <v>43537</v>
      </c>
      <c r="C236" s="39">
        <v>0.68515046296296289</v>
      </c>
      <c r="D236" t="s">
        <v>321</v>
      </c>
      <c r="E236" t="s">
        <v>249</v>
      </c>
      <c r="F236" t="s">
        <v>333</v>
      </c>
      <c r="G236" s="42">
        <v>5.1959793999999881</v>
      </c>
      <c r="H236">
        <v>281</v>
      </c>
      <c r="I236">
        <v>1.97</v>
      </c>
      <c r="J236">
        <v>0.17</v>
      </c>
      <c r="K236">
        <v>3.8210999999999999</v>
      </c>
      <c r="L236">
        <v>3.2300000000000002E-2</v>
      </c>
      <c r="M236">
        <v>7.9236000000000004</v>
      </c>
      <c r="N236">
        <v>2.2800000000000001E-2</v>
      </c>
      <c r="O236">
        <v>3.3399999999999999E-2</v>
      </c>
      <c r="P236">
        <v>3.0999999999999999E-3</v>
      </c>
      <c r="Q236">
        <v>9.7900000000000001E-2</v>
      </c>
      <c r="R236">
        <v>2E-3</v>
      </c>
      <c r="S236">
        <v>22.8172</v>
      </c>
      <c r="T236">
        <v>4.9299999999999997E-2</v>
      </c>
      <c r="U236">
        <v>0.75560000000000005</v>
      </c>
      <c r="V236">
        <v>3.3E-3</v>
      </c>
      <c r="W236" t="s">
        <v>24</v>
      </c>
      <c r="X236">
        <v>2.6499999999999999E-2</v>
      </c>
      <c r="Y236">
        <v>0.39610000000000001</v>
      </c>
      <c r="Z236">
        <v>4.0000000000000001E-3</v>
      </c>
      <c r="AA236">
        <v>3.39E-2</v>
      </c>
      <c r="AB236">
        <v>1.6000000000000001E-3</v>
      </c>
      <c r="AC236">
        <v>2.06E-2</v>
      </c>
      <c r="AD236">
        <v>5.9999999999999995E-4</v>
      </c>
      <c r="AE236" t="s">
        <v>24</v>
      </c>
      <c r="AF236">
        <v>1.4800000000000001E-2</v>
      </c>
      <c r="AG236">
        <v>8.3999999999999995E-3</v>
      </c>
      <c r="AH236">
        <v>1E-4</v>
      </c>
      <c r="AI236">
        <v>1.8E-3</v>
      </c>
      <c r="AJ236">
        <v>1E-4</v>
      </c>
      <c r="AK236" t="s">
        <v>24</v>
      </c>
      <c r="AL236">
        <v>1E-3</v>
      </c>
      <c r="AO236">
        <v>9.2999999999999992E-3</v>
      </c>
      <c r="AP236">
        <v>1E-4</v>
      </c>
      <c r="AQ236">
        <v>9.7999999999999997E-3</v>
      </c>
      <c r="AR236">
        <v>1E-4</v>
      </c>
      <c r="AS236">
        <v>2.2000000000000001E-3</v>
      </c>
      <c r="AT236">
        <v>0</v>
      </c>
      <c r="AU236">
        <v>2.52E-2</v>
      </c>
      <c r="AV236">
        <v>1E-4</v>
      </c>
      <c r="AW236">
        <v>1.1999999999999999E-3</v>
      </c>
      <c r="AX236">
        <v>0</v>
      </c>
      <c r="AY236" t="s">
        <v>24</v>
      </c>
      <c r="AZ236">
        <v>4.8999999999999998E-3</v>
      </c>
      <c r="BE236" t="s">
        <v>24</v>
      </c>
      <c r="BF236">
        <v>0.1014</v>
      </c>
      <c r="BG236" t="s">
        <v>24</v>
      </c>
      <c r="BH236">
        <v>4.07E-2</v>
      </c>
      <c r="BI236" t="s">
        <v>24</v>
      </c>
      <c r="BJ236">
        <v>6.54E-2</v>
      </c>
      <c r="BK236" t="s">
        <v>24</v>
      </c>
      <c r="BL236">
        <v>8.5699999999999998E-2</v>
      </c>
      <c r="BQ236">
        <v>5.7000000000000002E-3</v>
      </c>
      <c r="BR236">
        <v>2.0000000000000001E-4</v>
      </c>
      <c r="BS236" t="s">
        <v>24</v>
      </c>
      <c r="BT236">
        <v>1.83E-2</v>
      </c>
      <c r="BY236" t="s">
        <v>24</v>
      </c>
      <c r="BZ236">
        <v>4.5999999999999999E-3</v>
      </c>
      <c r="CA236">
        <v>5.9999999999999995E-4</v>
      </c>
      <c r="CB236">
        <v>1E-4</v>
      </c>
      <c r="CC236">
        <v>1.8E-3</v>
      </c>
      <c r="CD236">
        <v>1E-4</v>
      </c>
      <c r="CE236" t="s">
        <v>24</v>
      </c>
      <c r="CF236">
        <v>1.4200000000000001E-2</v>
      </c>
      <c r="CG236">
        <v>1.9E-3</v>
      </c>
      <c r="CH236">
        <v>1E-4</v>
      </c>
      <c r="CI236">
        <v>4.0000000000000002E-4</v>
      </c>
      <c r="CJ236">
        <v>1E-4</v>
      </c>
      <c r="CK236">
        <v>58.27</v>
      </c>
      <c r="CL236">
        <v>0.11</v>
      </c>
      <c r="CM236">
        <v>1.15E-2</v>
      </c>
      <c r="CN236">
        <v>6.9999999999999999E-4</v>
      </c>
      <c r="CO236">
        <v>3.7826</v>
      </c>
      <c r="CP236">
        <v>9.1999999999999998E-3</v>
      </c>
      <c r="CQ236">
        <v>4.8999999999999998E-3</v>
      </c>
      <c r="CR236">
        <v>2.0000000000000001E-4</v>
      </c>
      <c r="CS236" t="s">
        <v>24</v>
      </c>
      <c r="CT236">
        <v>2.8999999999999998E-3</v>
      </c>
      <c r="CU236">
        <v>512220</v>
      </c>
      <c r="CV236" t="s">
        <v>247</v>
      </c>
      <c r="CW236" t="s">
        <v>246</v>
      </c>
      <c r="CX236">
        <v>91.41</v>
      </c>
      <c r="CY236">
        <v>73.010000000000005</v>
      </c>
      <c r="CZ236">
        <v>164.41</v>
      </c>
      <c r="DA236">
        <v>116.16</v>
      </c>
      <c r="DB236">
        <v>118.13</v>
      </c>
      <c r="DC236">
        <v>234.29</v>
      </c>
      <c r="DD236" t="s">
        <v>245</v>
      </c>
    </row>
    <row r="237" spans="1:108" x14ac:dyDescent="0.2">
      <c r="A237">
        <v>66</v>
      </c>
      <c r="B237" s="40">
        <v>43537</v>
      </c>
      <c r="C237" s="39">
        <v>0.64246527777777784</v>
      </c>
      <c r="D237" t="s">
        <v>261</v>
      </c>
      <c r="E237" t="s">
        <v>249</v>
      </c>
      <c r="F237" t="s">
        <v>333</v>
      </c>
      <c r="G237" s="42">
        <v>5.1575193999999884</v>
      </c>
      <c r="H237">
        <v>280</v>
      </c>
      <c r="I237">
        <v>2.27</v>
      </c>
      <c r="J237">
        <v>0.16</v>
      </c>
      <c r="K237">
        <v>4.6024000000000003</v>
      </c>
      <c r="L237">
        <v>3.3799999999999997E-2</v>
      </c>
      <c r="M237">
        <v>9.6976999999999993</v>
      </c>
      <c r="N237">
        <v>2.6100000000000002E-2</v>
      </c>
      <c r="O237">
        <v>3.7999999999999999E-2</v>
      </c>
      <c r="P237">
        <v>3.2000000000000002E-3</v>
      </c>
      <c r="Q237">
        <v>2.9899999999999999E-2</v>
      </c>
      <c r="R237">
        <v>1.9E-3</v>
      </c>
      <c r="S237">
        <v>20.456600000000002</v>
      </c>
      <c r="T237">
        <v>4.3299999999999998E-2</v>
      </c>
      <c r="U237">
        <v>0.8518</v>
      </c>
      <c r="V237">
        <v>3.3999999999999998E-3</v>
      </c>
      <c r="W237">
        <v>7.9100000000000004E-2</v>
      </c>
      <c r="X237">
        <v>2.3999999999999998E-3</v>
      </c>
      <c r="Y237">
        <v>0.4133</v>
      </c>
      <c r="Z237">
        <v>4.1000000000000003E-3</v>
      </c>
      <c r="AA237">
        <v>3.6900000000000002E-2</v>
      </c>
      <c r="AB237">
        <v>1.6000000000000001E-3</v>
      </c>
      <c r="AC237">
        <v>2.23E-2</v>
      </c>
      <c r="AD237">
        <v>5.9999999999999995E-4</v>
      </c>
      <c r="AE237" t="s">
        <v>24</v>
      </c>
      <c r="AF237">
        <v>1.47E-2</v>
      </c>
      <c r="AG237">
        <v>8.6999999999999994E-3</v>
      </c>
      <c r="AH237">
        <v>1E-4</v>
      </c>
      <c r="AI237">
        <v>1.6000000000000001E-3</v>
      </c>
      <c r="AJ237">
        <v>1E-4</v>
      </c>
      <c r="AK237" t="s">
        <v>24</v>
      </c>
      <c r="AL237">
        <v>1E-3</v>
      </c>
      <c r="AO237">
        <v>8.6999999999999994E-3</v>
      </c>
      <c r="AP237">
        <v>1E-4</v>
      </c>
      <c r="AQ237">
        <v>9.4000000000000004E-3</v>
      </c>
      <c r="AR237">
        <v>1E-4</v>
      </c>
      <c r="AS237">
        <v>2.3E-3</v>
      </c>
      <c r="AT237">
        <v>0</v>
      </c>
      <c r="AU237">
        <v>2.6599999999999999E-2</v>
      </c>
      <c r="AV237">
        <v>1E-4</v>
      </c>
      <c r="AW237">
        <v>1.1000000000000001E-3</v>
      </c>
      <c r="AX237">
        <v>0</v>
      </c>
      <c r="AY237" t="s">
        <v>24</v>
      </c>
      <c r="AZ237">
        <v>4.8999999999999998E-3</v>
      </c>
      <c r="BE237" t="s">
        <v>24</v>
      </c>
      <c r="BF237">
        <v>0.1013</v>
      </c>
      <c r="BG237" t="s">
        <v>24</v>
      </c>
      <c r="BH237">
        <v>4.0599999999999997E-2</v>
      </c>
      <c r="BI237" t="s">
        <v>24</v>
      </c>
      <c r="BJ237">
        <v>6.5299999999999997E-2</v>
      </c>
      <c r="BK237" t="s">
        <v>24</v>
      </c>
      <c r="BL237">
        <v>8.5500000000000007E-2</v>
      </c>
      <c r="BQ237">
        <v>5.5999999999999999E-3</v>
      </c>
      <c r="BR237">
        <v>2.0000000000000001E-4</v>
      </c>
      <c r="BS237" t="s">
        <v>24</v>
      </c>
      <c r="BT237">
        <v>1.84E-2</v>
      </c>
      <c r="BY237" t="s">
        <v>24</v>
      </c>
      <c r="BZ237">
        <v>4.5999999999999999E-3</v>
      </c>
      <c r="CA237">
        <v>5.9999999999999995E-4</v>
      </c>
      <c r="CB237">
        <v>1E-4</v>
      </c>
      <c r="CC237">
        <v>1.9E-3</v>
      </c>
      <c r="CD237">
        <v>1E-4</v>
      </c>
      <c r="CE237" t="s">
        <v>24</v>
      </c>
      <c r="CF237">
        <v>1.4E-2</v>
      </c>
      <c r="CG237">
        <v>1.5E-3</v>
      </c>
      <c r="CH237">
        <v>1E-4</v>
      </c>
      <c r="CI237">
        <v>2.9999999999999997E-4</v>
      </c>
      <c r="CJ237">
        <v>1E-4</v>
      </c>
      <c r="CK237">
        <v>57.57</v>
      </c>
      <c r="CL237">
        <v>0.11</v>
      </c>
      <c r="CM237">
        <v>1.18E-2</v>
      </c>
      <c r="CN237">
        <v>6.9999999999999999E-4</v>
      </c>
      <c r="CO237">
        <v>3.8532000000000002</v>
      </c>
      <c r="CP237">
        <v>9.1999999999999998E-3</v>
      </c>
      <c r="CQ237">
        <v>5.1000000000000004E-3</v>
      </c>
      <c r="CR237">
        <v>2.0000000000000001E-4</v>
      </c>
      <c r="CS237" t="s">
        <v>24</v>
      </c>
      <c r="CT237">
        <v>2.8999999999999998E-3</v>
      </c>
      <c r="CU237">
        <v>512220</v>
      </c>
      <c r="CV237" t="s">
        <v>247</v>
      </c>
      <c r="CW237" t="s">
        <v>246</v>
      </c>
      <c r="CX237">
        <v>91.24</v>
      </c>
      <c r="CY237">
        <v>75.77</v>
      </c>
      <c r="CZ237">
        <v>167.01</v>
      </c>
      <c r="DA237">
        <v>116.13</v>
      </c>
      <c r="DB237">
        <v>118.24</v>
      </c>
      <c r="DC237">
        <v>234.37</v>
      </c>
      <c r="DD237" t="s">
        <v>245</v>
      </c>
    </row>
    <row r="238" spans="1:108" x14ac:dyDescent="0.2">
      <c r="A238">
        <v>331</v>
      </c>
      <c r="B238" s="40">
        <v>43546</v>
      </c>
      <c r="C238" s="39">
        <v>0.65886574074074067</v>
      </c>
      <c r="D238" t="s">
        <v>256</v>
      </c>
      <c r="E238" t="s">
        <v>249</v>
      </c>
      <c r="F238" t="s">
        <v>333</v>
      </c>
      <c r="G238" s="42">
        <v>5.1190593999999887</v>
      </c>
      <c r="H238">
        <v>279</v>
      </c>
      <c r="I238">
        <v>2.64</v>
      </c>
      <c r="J238">
        <v>0.17</v>
      </c>
      <c r="K238">
        <v>4.1060999999999996</v>
      </c>
      <c r="L238">
        <v>3.32E-2</v>
      </c>
      <c r="M238">
        <v>7.5068000000000001</v>
      </c>
      <c r="N238">
        <v>2.2100000000000002E-2</v>
      </c>
      <c r="O238">
        <v>5.0500000000000003E-2</v>
      </c>
      <c r="P238">
        <v>3.0999999999999999E-3</v>
      </c>
      <c r="Q238">
        <v>5.8900000000000001E-2</v>
      </c>
      <c r="R238">
        <v>1.9E-3</v>
      </c>
      <c r="S238">
        <v>22.679600000000001</v>
      </c>
      <c r="T238">
        <v>4.9299999999999997E-2</v>
      </c>
      <c r="U238">
        <v>0.88990000000000002</v>
      </c>
      <c r="V238">
        <v>3.5999999999999999E-3</v>
      </c>
      <c r="W238" t="s">
        <v>24</v>
      </c>
      <c r="X238">
        <v>2.3900000000000001E-2</v>
      </c>
      <c r="Y238">
        <v>0.41289999999999999</v>
      </c>
      <c r="Z238">
        <v>4.1000000000000003E-3</v>
      </c>
      <c r="AA238">
        <v>3.6999999999999998E-2</v>
      </c>
      <c r="AB238">
        <v>1.6000000000000001E-3</v>
      </c>
      <c r="AC238">
        <v>2.01E-2</v>
      </c>
      <c r="AD238">
        <v>5.9999999999999995E-4</v>
      </c>
      <c r="AE238" t="s">
        <v>24</v>
      </c>
      <c r="AF238">
        <v>1.54E-2</v>
      </c>
      <c r="AG238">
        <v>8.8000000000000005E-3</v>
      </c>
      <c r="AH238">
        <v>1E-4</v>
      </c>
      <c r="AI238">
        <v>2E-3</v>
      </c>
      <c r="AJ238">
        <v>1E-4</v>
      </c>
      <c r="AK238" t="s">
        <v>24</v>
      </c>
      <c r="AL238">
        <v>1E-3</v>
      </c>
      <c r="AO238">
        <v>1.1299999999999999E-2</v>
      </c>
      <c r="AP238">
        <v>1E-4</v>
      </c>
      <c r="AQ238">
        <v>1.0999999999999999E-2</v>
      </c>
      <c r="AR238">
        <v>1E-4</v>
      </c>
      <c r="AS238">
        <v>2.5000000000000001E-3</v>
      </c>
      <c r="AT238">
        <v>0</v>
      </c>
      <c r="AU238">
        <v>1.9300000000000001E-2</v>
      </c>
      <c r="AV238">
        <v>1E-4</v>
      </c>
      <c r="AW238">
        <v>1.1999999999999999E-3</v>
      </c>
      <c r="AX238">
        <v>0</v>
      </c>
      <c r="AY238" t="s">
        <v>24</v>
      </c>
      <c r="AZ238">
        <v>4.7999999999999996E-3</v>
      </c>
      <c r="BE238" t="s">
        <v>24</v>
      </c>
      <c r="BF238">
        <v>0.1002</v>
      </c>
      <c r="BG238" t="s">
        <v>24</v>
      </c>
      <c r="BH238">
        <v>4.02E-2</v>
      </c>
      <c r="BI238" t="s">
        <v>24</v>
      </c>
      <c r="BJ238">
        <v>6.4500000000000002E-2</v>
      </c>
      <c r="BK238" t="s">
        <v>24</v>
      </c>
      <c r="BL238">
        <v>8.4599999999999995E-2</v>
      </c>
      <c r="BQ238">
        <v>7.0000000000000001E-3</v>
      </c>
      <c r="BR238">
        <v>2.0000000000000001E-4</v>
      </c>
      <c r="BS238" t="s">
        <v>24</v>
      </c>
      <c r="BT238">
        <v>1.84E-2</v>
      </c>
      <c r="BY238" t="s">
        <v>24</v>
      </c>
      <c r="BZ238">
        <v>4.7000000000000002E-3</v>
      </c>
      <c r="CA238">
        <v>6.9999999999999999E-4</v>
      </c>
      <c r="CB238">
        <v>1E-4</v>
      </c>
      <c r="CC238">
        <v>1.9E-3</v>
      </c>
      <c r="CD238">
        <v>1E-4</v>
      </c>
      <c r="CE238" t="s">
        <v>24</v>
      </c>
      <c r="CF238">
        <v>1.4E-2</v>
      </c>
      <c r="CG238">
        <v>1.6999999999999999E-3</v>
      </c>
      <c r="CH238">
        <v>1E-4</v>
      </c>
      <c r="CI238">
        <v>4.0000000000000002E-4</v>
      </c>
      <c r="CJ238">
        <v>1E-4</v>
      </c>
      <c r="CK238">
        <v>57.41</v>
      </c>
      <c r="CL238">
        <v>0.11</v>
      </c>
      <c r="CM238">
        <v>1.24E-2</v>
      </c>
      <c r="CN238">
        <v>6.9999999999999999E-4</v>
      </c>
      <c r="CO238">
        <v>4.1022999999999996</v>
      </c>
      <c r="CP238">
        <v>0.01</v>
      </c>
      <c r="CQ238">
        <v>6.1999999999999998E-3</v>
      </c>
      <c r="CR238">
        <v>2.0000000000000001E-4</v>
      </c>
      <c r="CS238" t="s">
        <v>24</v>
      </c>
      <c r="CT238">
        <v>3.0000000000000001E-3</v>
      </c>
      <c r="CU238">
        <v>512220</v>
      </c>
      <c r="CV238" t="s">
        <v>247</v>
      </c>
      <c r="CW238" t="s">
        <v>246</v>
      </c>
      <c r="CX238">
        <v>91.21</v>
      </c>
      <c r="CY238">
        <v>72.709999999999994</v>
      </c>
      <c r="CZ238">
        <v>163.92</v>
      </c>
      <c r="DA238">
        <v>116.18</v>
      </c>
      <c r="DB238">
        <v>118.1</v>
      </c>
      <c r="DC238">
        <v>234.28</v>
      </c>
      <c r="DD238" t="s">
        <v>245</v>
      </c>
    </row>
    <row r="239" spans="1:108" x14ac:dyDescent="0.2">
      <c r="A239">
        <v>292</v>
      </c>
      <c r="B239" s="40">
        <v>43546</v>
      </c>
      <c r="C239" s="39">
        <v>0.52704861111111112</v>
      </c>
      <c r="D239" t="s">
        <v>319</v>
      </c>
      <c r="E239" t="s">
        <v>249</v>
      </c>
      <c r="F239" t="s">
        <v>333</v>
      </c>
      <c r="G239" s="42">
        <v>5.073279399999989</v>
      </c>
      <c r="H239">
        <v>278</v>
      </c>
      <c r="I239">
        <v>2.1800000000000002</v>
      </c>
      <c r="J239">
        <v>0.17</v>
      </c>
      <c r="K239">
        <v>4.4379999999999997</v>
      </c>
      <c r="L239">
        <v>3.4299999999999997E-2</v>
      </c>
      <c r="M239">
        <v>7.9596</v>
      </c>
      <c r="N239">
        <v>2.3199999999999998E-2</v>
      </c>
      <c r="O239">
        <v>4.9599999999999998E-2</v>
      </c>
      <c r="P239">
        <v>3.2000000000000002E-3</v>
      </c>
      <c r="Q239">
        <v>9.6000000000000002E-2</v>
      </c>
      <c r="R239">
        <v>2E-3</v>
      </c>
      <c r="S239">
        <v>22.533799999999999</v>
      </c>
      <c r="T239">
        <v>4.9200000000000001E-2</v>
      </c>
      <c r="U239">
        <v>0.98140000000000005</v>
      </c>
      <c r="V239">
        <v>3.8E-3</v>
      </c>
      <c r="W239" t="s">
        <v>24</v>
      </c>
      <c r="X239">
        <v>2.5000000000000001E-2</v>
      </c>
      <c r="Y239">
        <v>0.4138</v>
      </c>
      <c r="Z239">
        <v>4.1000000000000003E-3</v>
      </c>
      <c r="AA239">
        <v>3.2899999999999999E-2</v>
      </c>
      <c r="AB239">
        <v>1.6000000000000001E-3</v>
      </c>
      <c r="AC239">
        <v>2.0899999999999998E-2</v>
      </c>
      <c r="AD239">
        <v>5.9999999999999995E-4</v>
      </c>
      <c r="AE239" t="s">
        <v>24</v>
      </c>
      <c r="AF239">
        <v>1.5699999999999999E-2</v>
      </c>
      <c r="AG239">
        <v>8.2000000000000007E-3</v>
      </c>
      <c r="AH239">
        <v>1E-4</v>
      </c>
      <c r="AI239">
        <v>1.5E-3</v>
      </c>
      <c r="AJ239">
        <v>1E-4</v>
      </c>
      <c r="AK239" t="s">
        <v>24</v>
      </c>
      <c r="AL239">
        <v>1E-3</v>
      </c>
      <c r="AO239">
        <v>1.1599999999999999E-2</v>
      </c>
      <c r="AP239">
        <v>1E-4</v>
      </c>
      <c r="AQ239">
        <v>1.12E-2</v>
      </c>
      <c r="AR239">
        <v>1E-4</v>
      </c>
      <c r="AS239">
        <v>2.3999999999999998E-3</v>
      </c>
      <c r="AT239">
        <v>0</v>
      </c>
      <c r="AU239">
        <v>1.78E-2</v>
      </c>
      <c r="AV239">
        <v>1E-4</v>
      </c>
      <c r="AW239">
        <v>1.1999999999999999E-3</v>
      </c>
      <c r="AX239">
        <v>0</v>
      </c>
      <c r="AY239" t="s">
        <v>24</v>
      </c>
      <c r="AZ239">
        <v>4.7000000000000002E-3</v>
      </c>
      <c r="BE239" t="s">
        <v>24</v>
      </c>
      <c r="BF239">
        <v>0.1003</v>
      </c>
      <c r="BG239">
        <v>1.1999999999999999E-3</v>
      </c>
      <c r="BH239">
        <v>2.0000000000000001E-4</v>
      </c>
      <c r="BI239" t="s">
        <v>24</v>
      </c>
      <c r="BJ239">
        <v>6.4699999999999994E-2</v>
      </c>
      <c r="BK239" t="s">
        <v>24</v>
      </c>
      <c r="BL239">
        <v>8.4900000000000003E-2</v>
      </c>
      <c r="BQ239">
        <v>7.0000000000000001E-3</v>
      </c>
      <c r="BR239">
        <v>2.0000000000000001E-4</v>
      </c>
      <c r="BS239" t="s">
        <v>24</v>
      </c>
      <c r="BT239">
        <v>1.8700000000000001E-2</v>
      </c>
      <c r="BY239" t="s">
        <v>24</v>
      </c>
      <c r="BZ239">
        <v>4.5999999999999999E-3</v>
      </c>
      <c r="CA239">
        <v>5.9999999999999995E-4</v>
      </c>
      <c r="CB239">
        <v>1E-4</v>
      </c>
      <c r="CC239">
        <v>2E-3</v>
      </c>
      <c r="CD239">
        <v>1E-4</v>
      </c>
      <c r="CE239" t="s">
        <v>24</v>
      </c>
      <c r="CF239">
        <v>1.4E-2</v>
      </c>
      <c r="CG239">
        <v>1.8E-3</v>
      </c>
      <c r="CH239">
        <v>1E-4</v>
      </c>
      <c r="CI239">
        <v>4.0000000000000002E-4</v>
      </c>
      <c r="CJ239">
        <v>1E-4</v>
      </c>
      <c r="CK239">
        <v>56.97</v>
      </c>
      <c r="CL239">
        <v>0.11</v>
      </c>
      <c r="CM239">
        <v>1.15E-2</v>
      </c>
      <c r="CN239">
        <v>6.9999999999999999E-4</v>
      </c>
      <c r="CO239">
        <v>4.2343000000000002</v>
      </c>
      <c r="CP239">
        <v>1.03E-2</v>
      </c>
      <c r="CQ239">
        <v>5.8999999999999999E-3</v>
      </c>
      <c r="CR239">
        <v>2.0000000000000001E-4</v>
      </c>
      <c r="CS239" t="s">
        <v>24</v>
      </c>
      <c r="CT239">
        <v>3.0000000000000001E-3</v>
      </c>
      <c r="CU239">
        <v>512220</v>
      </c>
      <c r="CV239" t="s">
        <v>247</v>
      </c>
      <c r="CW239" t="s">
        <v>246</v>
      </c>
      <c r="CX239">
        <v>91.9</v>
      </c>
      <c r="CY239">
        <v>73.19</v>
      </c>
      <c r="CZ239">
        <v>165.1</v>
      </c>
      <c r="DA239">
        <v>116.3</v>
      </c>
      <c r="DB239">
        <v>118.11</v>
      </c>
      <c r="DC239">
        <v>234.42</v>
      </c>
      <c r="DD239" t="s">
        <v>245</v>
      </c>
    </row>
    <row r="240" spans="1:108" x14ac:dyDescent="0.2">
      <c r="A240">
        <v>350</v>
      </c>
      <c r="B240" s="40">
        <v>43549</v>
      </c>
      <c r="C240" s="39">
        <v>0.41594907407407411</v>
      </c>
      <c r="D240" t="s">
        <v>346</v>
      </c>
      <c r="E240" t="s">
        <v>249</v>
      </c>
      <c r="F240" t="s">
        <v>333</v>
      </c>
      <c r="G240" s="42">
        <v>5.0274993999999893</v>
      </c>
      <c r="H240">
        <v>277</v>
      </c>
      <c r="I240" t="s">
        <v>24</v>
      </c>
      <c r="J240">
        <v>0.76</v>
      </c>
      <c r="K240">
        <v>3.1208</v>
      </c>
      <c r="L240">
        <v>3.2099999999999997E-2</v>
      </c>
      <c r="M240">
        <v>6.1436999999999999</v>
      </c>
      <c r="N240">
        <v>1.6500000000000001E-2</v>
      </c>
      <c r="O240" t="s">
        <v>24</v>
      </c>
      <c r="P240">
        <v>1.9599999999999999E-2</v>
      </c>
      <c r="Q240" t="s">
        <v>24</v>
      </c>
      <c r="R240">
        <v>1.6899999999999998E-2</v>
      </c>
      <c r="S240">
        <v>23.734100000000002</v>
      </c>
      <c r="T240">
        <v>3.3000000000000002E-2</v>
      </c>
      <c r="U240">
        <v>0.74990000000000001</v>
      </c>
      <c r="V240">
        <v>3.0999999999999999E-3</v>
      </c>
      <c r="W240" t="s">
        <v>24</v>
      </c>
      <c r="X240">
        <v>2.2100000000000002E-2</v>
      </c>
      <c r="Y240">
        <v>0.39029999999999998</v>
      </c>
      <c r="Z240">
        <v>3.8999999999999998E-3</v>
      </c>
      <c r="AA240">
        <v>2.75E-2</v>
      </c>
      <c r="AB240">
        <v>1.5E-3</v>
      </c>
      <c r="AC240">
        <v>1.78E-2</v>
      </c>
      <c r="AD240">
        <v>5.0000000000000001E-4</v>
      </c>
      <c r="AE240" t="s">
        <v>24</v>
      </c>
      <c r="AF240">
        <v>1.5299999999999999E-2</v>
      </c>
      <c r="AG240">
        <v>7.9000000000000008E-3</v>
      </c>
      <c r="AH240">
        <v>1E-4</v>
      </c>
      <c r="AI240">
        <v>1.5E-3</v>
      </c>
      <c r="AJ240">
        <v>1E-4</v>
      </c>
      <c r="AK240" t="s">
        <v>24</v>
      </c>
      <c r="AL240">
        <v>8.9999999999999998E-4</v>
      </c>
      <c r="AO240">
        <v>1.1299999999999999E-2</v>
      </c>
      <c r="AP240">
        <v>1E-4</v>
      </c>
      <c r="AQ240">
        <v>1.0699999999999999E-2</v>
      </c>
      <c r="AR240">
        <v>1E-4</v>
      </c>
      <c r="AS240">
        <v>2.2000000000000001E-3</v>
      </c>
      <c r="AT240">
        <v>0</v>
      </c>
      <c r="AU240">
        <v>1.78E-2</v>
      </c>
      <c r="AV240">
        <v>1E-4</v>
      </c>
      <c r="AW240">
        <v>1.1999999999999999E-3</v>
      </c>
      <c r="AX240">
        <v>0</v>
      </c>
      <c r="AY240" t="s">
        <v>24</v>
      </c>
      <c r="AZ240">
        <v>4.7000000000000002E-3</v>
      </c>
      <c r="BE240" t="s">
        <v>24</v>
      </c>
      <c r="BF240">
        <v>9.9000000000000005E-2</v>
      </c>
      <c r="BG240" t="s">
        <v>24</v>
      </c>
      <c r="BH240">
        <v>3.9699999999999999E-2</v>
      </c>
      <c r="BI240" t="s">
        <v>24</v>
      </c>
      <c r="BJ240">
        <v>6.3899999999999998E-2</v>
      </c>
      <c r="BK240" t="s">
        <v>24</v>
      </c>
      <c r="BL240">
        <v>8.3699999999999997E-2</v>
      </c>
      <c r="BQ240">
        <v>6.0000000000000001E-3</v>
      </c>
      <c r="BR240">
        <v>2.0000000000000001E-4</v>
      </c>
      <c r="BS240" t="s">
        <v>24</v>
      </c>
      <c r="BT240">
        <v>1.7600000000000001E-2</v>
      </c>
      <c r="BY240" t="s">
        <v>24</v>
      </c>
      <c r="BZ240">
        <v>4.4000000000000003E-3</v>
      </c>
      <c r="CA240">
        <v>5.0000000000000001E-4</v>
      </c>
      <c r="CB240">
        <v>1E-4</v>
      </c>
      <c r="CC240">
        <v>1.9E-3</v>
      </c>
      <c r="CD240">
        <v>1E-4</v>
      </c>
      <c r="CE240" t="s">
        <v>24</v>
      </c>
      <c r="CF240">
        <v>1.37E-2</v>
      </c>
      <c r="CG240">
        <v>1.1999999999999999E-3</v>
      </c>
      <c r="CH240">
        <v>1E-4</v>
      </c>
      <c r="CI240" t="s">
        <v>24</v>
      </c>
      <c r="CJ240">
        <v>1.11E-2</v>
      </c>
      <c r="CK240">
        <v>61.68</v>
      </c>
      <c r="CL240">
        <v>0.05</v>
      </c>
      <c r="CM240">
        <v>9.1999999999999998E-3</v>
      </c>
      <c r="CN240">
        <v>5.9999999999999995E-4</v>
      </c>
      <c r="CO240">
        <v>4.0598999999999998</v>
      </c>
      <c r="CP240">
        <v>7.1000000000000004E-3</v>
      </c>
      <c r="CQ240">
        <v>5.3E-3</v>
      </c>
      <c r="CR240">
        <v>2.0000000000000001E-4</v>
      </c>
      <c r="CS240" t="s">
        <v>24</v>
      </c>
      <c r="CT240">
        <v>2.8E-3</v>
      </c>
      <c r="CU240">
        <v>512220</v>
      </c>
      <c r="CV240" t="s">
        <v>247</v>
      </c>
      <c r="CW240" t="s">
        <v>246</v>
      </c>
      <c r="CX240">
        <v>91.73</v>
      </c>
      <c r="CY240">
        <v>71.64</v>
      </c>
      <c r="CZ240">
        <v>163.38</v>
      </c>
      <c r="DA240">
        <v>116.11</v>
      </c>
      <c r="DB240">
        <v>118.04</v>
      </c>
      <c r="DC240">
        <v>234.16</v>
      </c>
      <c r="DD240" t="s">
        <v>245</v>
      </c>
    </row>
    <row r="241" spans="1:108" x14ac:dyDescent="0.2">
      <c r="A241">
        <v>320</v>
      </c>
      <c r="B241" s="40">
        <v>43546</v>
      </c>
      <c r="C241" s="39">
        <v>0.62280092592592595</v>
      </c>
      <c r="D241" t="s">
        <v>330</v>
      </c>
      <c r="E241" t="s">
        <v>249</v>
      </c>
      <c r="F241" t="s">
        <v>333</v>
      </c>
      <c r="G241" s="42">
        <v>4.9817193999999896</v>
      </c>
      <c r="H241">
        <v>276</v>
      </c>
      <c r="I241">
        <v>2.4300000000000002</v>
      </c>
      <c r="J241">
        <v>0.16</v>
      </c>
      <c r="K241">
        <v>4.4169</v>
      </c>
      <c r="L241">
        <v>3.3599999999999998E-2</v>
      </c>
      <c r="M241">
        <v>7.9970999999999997</v>
      </c>
      <c r="N241">
        <v>2.29E-2</v>
      </c>
      <c r="O241">
        <v>4.8000000000000001E-2</v>
      </c>
      <c r="P241">
        <v>3.0999999999999999E-3</v>
      </c>
      <c r="Q241">
        <v>6.4899999999999999E-2</v>
      </c>
      <c r="R241">
        <v>2E-3</v>
      </c>
      <c r="S241">
        <v>22.1508</v>
      </c>
      <c r="T241">
        <v>4.7500000000000001E-2</v>
      </c>
      <c r="U241">
        <v>0.94910000000000005</v>
      </c>
      <c r="V241">
        <v>3.7000000000000002E-3</v>
      </c>
      <c r="W241" t="s">
        <v>24</v>
      </c>
      <c r="X241">
        <v>2.4299999999999999E-2</v>
      </c>
      <c r="Y241">
        <v>0.42620000000000002</v>
      </c>
      <c r="Z241">
        <v>4.1000000000000003E-3</v>
      </c>
      <c r="AA241">
        <v>3.8100000000000002E-2</v>
      </c>
      <c r="AB241">
        <v>1.6000000000000001E-3</v>
      </c>
      <c r="AC241">
        <v>1.8100000000000002E-2</v>
      </c>
      <c r="AD241">
        <v>5.9999999999999995E-4</v>
      </c>
      <c r="AE241" t="s">
        <v>24</v>
      </c>
      <c r="AF241">
        <v>1.4999999999999999E-2</v>
      </c>
      <c r="AG241">
        <v>8.0000000000000002E-3</v>
      </c>
      <c r="AH241">
        <v>1E-4</v>
      </c>
      <c r="AI241">
        <v>1.5E-3</v>
      </c>
      <c r="AJ241">
        <v>1E-4</v>
      </c>
      <c r="AK241" t="s">
        <v>24</v>
      </c>
      <c r="AL241">
        <v>1E-3</v>
      </c>
      <c r="AO241">
        <v>1.12E-2</v>
      </c>
      <c r="AP241">
        <v>1E-4</v>
      </c>
      <c r="AQ241">
        <v>1.06E-2</v>
      </c>
      <c r="AR241">
        <v>1E-4</v>
      </c>
      <c r="AS241">
        <v>2.3E-3</v>
      </c>
      <c r="AT241">
        <v>0</v>
      </c>
      <c r="AU241">
        <v>2.12E-2</v>
      </c>
      <c r="AV241">
        <v>1E-4</v>
      </c>
      <c r="AW241">
        <v>1.2999999999999999E-3</v>
      </c>
      <c r="AX241">
        <v>0</v>
      </c>
      <c r="AY241" t="s">
        <v>24</v>
      </c>
      <c r="AZ241">
        <v>4.7999999999999996E-3</v>
      </c>
      <c r="BE241" t="s">
        <v>24</v>
      </c>
      <c r="BF241">
        <v>0.1003</v>
      </c>
      <c r="BG241">
        <v>1.1000000000000001E-3</v>
      </c>
      <c r="BH241">
        <v>2.0000000000000001E-4</v>
      </c>
      <c r="BI241" t="s">
        <v>24</v>
      </c>
      <c r="BJ241">
        <v>6.4500000000000002E-2</v>
      </c>
      <c r="BK241" t="s">
        <v>24</v>
      </c>
      <c r="BL241">
        <v>8.4699999999999998E-2</v>
      </c>
      <c r="BQ241">
        <v>6.8999999999999999E-3</v>
      </c>
      <c r="BR241">
        <v>2.0000000000000001E-4</v>
      </c>
      <c r="BS241" t="s">
        <v>24</v>
      </c>
      <c r="BT241">
        <v>1.84E-2</v>
      </c>
      <c r="BY241" t="s">
        <v>24</v>
      </c>
      <c r="BZ241">
        <v>4.7000000000000002E-3</v>
      </c>
      <c r="CA241">
        <v>6.9999999999999999E-4</v>
      </c>
      <c r="CB241">
        <v>1E-4</v>
      </c>
      <c r="CC241">
        <v>1.8E-3</v>
      </c>
      <c r="CD241">
        <v>1E-4</v>
      </c>
      <c r="CE241" t="s">
        <v>24</v>
      </c>
      <c r="CF241">
        <v>1.4E-2</v>
      </c>
      <c r="CG241">
        <v>1.5E-3</v>
      </c>
      <c r="CH241">
        <v>1E-4</v>
      </c>
      <c r="CI241">
        <v>5.0000000000000001E-4</v>
      </c>
      <c r="CJ241">
        <v>1E-4</v>
      </c>
      <c r="CK241">
        <v>57.41</v>
      </c>
      <c r="CL241">
        <v>0.11</v>
      </c>
      <c r="CM241">
        <v>1.18E-2</v>
      </c>
      <c r="CN241">
        <v>6.9999999999999999E-4</v>
      </c>
      <c r="CO241">
        <v>3.9590000000000001</v>
      </c>
      <c r="CP241">
        <v>9.4999999999999998E-3</v>
      </c>
      <c r="CQ241">
        <v>6.4000000000000003E-3</v>
      </c>
      <c r="CR241">
        <v>2.0000000000000001E-4</v>
      </c>
      <c r="CS241" t="s">
        <v>24</v>
      </c>
      <c r="CT241">
        <v>3.0000000000000001E-3</v>
      </c>
      <c r="CU241">
        <v>512220</v>
      </c>
      <c r="CV241" t="s">
        <v>247</v>
      </c>
      <c r="CW241" t="s">
        <v>246</v>
      </c>
      <c r="CX241">
        <v>91.25</v>
      </c>
      <c r="CY241">
        <v>73.38</v>
      </c>
      <c r="CZ241">
        <v>164.64</v>
      </c>
      <c r="DA241">
        <v>116.18</v>
      </c>
      <c r="DB241">
        <v>118.14</v>
      </c>
      <c r="DC241">
        <v>234.31</v>
      </c>
      <c r="DD241" t="s">
        <v>245</v>
      </c>
    </row>
    <row r="242" spans="1:108" x14ac:dyDescent="0.2">
      <c r="A242">
        <v>352</v>
      </c>
      <c r="B242" s="40">
        <v>43549</v>
      </c>
      <c r="C242" s="39">
        <v>0.42248842592592589</v>
      </c>
      <c r="D242" t="s">
        <v>295</v>
      </c>
      <c r="E242" t="s">
        <v>249</v>
      </c>
      <c r="F242" t="s">
        <v>333</v>
      </c>
      <c r="G242" s="42">
        <v>4.9359393999999899</v>
      </c>
      <c r="H242">
        <v>275</v>
      </c>
      <c r="I242" t="s">
        <v>24</v>
      </c>
      <c r="J242">
        <v>0.74</v>
      </c>
      <c r="K242">
        <v>3.8934000000000002</v>
      </c>
      <c r="L242">
        <v>3.3399999999999999E-2</v>
      </c>
      <c r="M242">
        <v>7.8754</v>
      </c>
      <c r="N242">
        <v>1.89E-2</v>
      </c>
      <c r="O242" t="s">
        <v>24</v>
      </c>
      <c r="P242">
        <v>1.9699999999999999E-2</v>
      </c>
      <c r="Q242">
        <v>1.11E-2</v>
      </c>
      <c r="R242">
        <v>1.9E-3</v>
      </c>
      <c r="S242">
        <v>22.1052</v>
      </c>
      <c r="T242">
        <v>3.0700000000000002E-2</v>
      </c>
      <c r="U242">
        <v>0.90210000000000001</v>
      </c>
      <c r="V242">
        <v>3.2000000000000002E-3</v>
      </c>
      <c r="W242" t="s">
        <v>24</v>
      </c>
      <c r="X242">
        <v>2.3800000000000002E-2</v>
      </c>
      <c r="Y242">
        <v>0.41639999999999999</v>
      </c>
      <c r="Z242">
        <v>4.0000000000000001E-3</v>
      </c>
      <c r="AA242">
        <v>3.1099999999999999E-2</v>
      </c>
      <c r="AB242">
        <v>1.6000000000000001E-3</v>
      </c>
      <c r="AC242">
        <v>1.41E-2</v>
      </c>
      <c r="AD242">
        <v>5.0000000000000001E-4</v>
      </c>
      <c r="AE242" t="s">
        <v>24</v>
      </c>
      <c r="AF242">
        <v>1.47E-2</v>
      </c>
      <c r="AG242">
        <v>8.5000000000000006E-3</v>
      </c>
      <c r="AH242">
        <v>1E-4</v>
      </c>
      <c r="AI242">
        <v>1.4E-3</v>
      </c>
      <c r="AJ242">
        <v>1E-4</v>
      </c>
      <c r="AK242" t="s">
        <v>24</v>
      </c>
      <c r="AL242">
        <v>8.9999999999999998E-4</v>
      </c>
      <c r="AO242">
        <v>1.06E-2</v>
      </c>
      <c r="AP242">
        <v>1E-4</v>
      </c>
      <c r="AQ242">
        <v>1.04E-2</v>
      </c>
      <c r="AR242">
        <v>1E-4</v>
      </c>
      <c r="AS242">
        <v>2.3E-3</v>
      </c>
      <c r="AT242">
        <v>0</v>
      </c>
      <c r="AU242">
        <v>2.1000000000000001E-2</v>
      </c>
      <c r="AV242">
        <v>1E-4</v>
      </c>
      <c r="AW242">
        <v>1.2999999999999999E-3</v>
      </c>
      <c r="AX242">
        <v>0</v>
      </c>
      <c r="AY242" t="s">
        <v>24</v>
      </c>
      <c r="AZ242">
        <v>4.7999999999999996E-3</v>
      </c>
      <c r="BE242" t="s">
        <v>24</v>
      </c>
      <c r="BF242">
        <v>0.1018</v>
      </c>
      <c r="BG242" t="s">
        <v>24</v>
      </c>
      <c r="BH242">
        <v>4.0899999999999999E-2</v>
      </c>
      <c r="BI242" t="s">
        <v>24</v>
      </c>
      <c r="BJ242">
        <v>6.5699999999999995E-2</v>
      </c>
      <c r="BK242" t="s">
        <v>24</v>
      </c>
      <c r="BL242">
        <v>8.6400000000000005E-2</v>
      </c>
      <c r="BQ242">
        <v>5.8999999999999999E-3</v>
      </c>
      <c r="BR242">
        <v>2.0000000000000001E-4</v>
      </c>
      <c r="BS242" t="s">
        <v>24</v>
      </c>
      <c r="BT242">
        <v>1.7999999999999999E-2</v>
      </c>
      <c r="BY242" t="s">
        <v>24</v>
      </c>
      <c r="BZ242">
        <v>4.5999999999999999E-3</v>
      </c>
      <c r="CA242">
        <v>5.0000000000000001E-4</v>
      </c>
      <c r="CB242">
        <v>1E-4</v>
      </c>
      <c r="CC242">
        <v>1.6000000000000001E-3</v>
      </c>
      <c r="CD242">
        <v>1E-4</v>
      </c>
      <c r="CE242" t="s">
        <v>24</v>
      </c>
      <c r="CF242">
        <v>1.4E-2</v>
      </c>
      <c r="CG242">
        <v>1.4E-3</v>
      </c>
      <c r="CH242">
        <v>1E-4</v>
      </c>
      <c r="CI242">
        <v>2.9999999999999997E-4</v>
      </c>
      <c r="CJ242">
        <v>1E-4</v>
      </c>
      <c r="CK242">
        <v>60.93</v>
      </c>
      <c r="CL242">
        <v>0.06</v>
      </c>
      <c r="CM242">
        <v>9.4999999999999998E-3</v>
      </c>
      <c r="CN242">
        <v>5.9999999999999995E-4</v>
      </c>
      <c r="CO242">
        <v>3.7393000000000001</v>
      </c>
      <c r="CP242">
        <v>6.7000000000000002E-3</v>
      </c>
      <c r="CQ242">
        <v>5.3E-3</v>
      </c>
      <c r="CR242">
        <v>2.0000000000000001E-4</v>
      </c>
      <c r="CS242" t="s">
        <v>24</v>
      </c>
      <c r="CT242">
        <v>3.0000000000000001E-3</v>
      </c>
      <c r="CU242">
        <v>512220</v>
      </c>
      <c r="CV242" t="s">
        <v>247</v>
      </c>
      <c r="CW242" t="s">
        <v>246</v>
      </c>
      <c r="CX242">
        <v>91.46</v>
      </c>
      <c r="CY242">
        <v>74.42</v>
      </c>
      <c r="CZ242">
        <v>165.88</v>
      </c>
      <c r="DA242">
        <v>116.04</v>
      </c>
      <c r="DB242">
        <v>118.17</v>
      </c>
      <c r="DC242">
        <v>234.21</v>
      </c>
      <c r="DD242" t="s">
        <v>245</v>
      </c>
    </row>
    <row r="243" spans="1:108" x14ac:dyDescent="0.2">
      <c r="A243">
        <v>148</v>
      </c>
      <c r="B243" s="40">
        <v>43538</v>
      </c>
      <c r="C243" s="39">
        <v>0.65237268518518521</v>
      </c>
      <c r="D243" t="s">
        <v>321</v>
      </c>
      <c r="E243" t="s">
        <v>249</v>
      </c>
      <c r="F243" t="s">
        <v>333</v>
      </c>
      <c r="G243" s="42">
        <v>4.8901593999999902</v>
      </c>
      <c r="H243">
        <v>274</v>
      </c>
      <c r="I243">
        <v>2.3199999999999998</v>
      </c>
      <c r="J243">
        <v>0.15</v>
      </c>
      <c r="K243">
        <v>4.7005999999999997</v>
      </c>
      <c r="L243">
        <v>3.3399999999999999E-2</v>
      </c>
      <c r="M243">
        <v>10.0075</v>
      </c>
      <c r="N243">
        <v>2.6200000000000001E-2</v>
      </c>
      <c r="O243">
        <v>4.2299999999999997E-2</v>
      </c>
      <c r="P243">
        <v>3.0999999999999999E-3</v>
      </c>
      <c r="Q243" t="s">
        <v>24</v>
      </c>
      <c r="R243">
        <v>1.67E-2</v>
      </c>
      <c r="S243">
        <v>20.2455</v>
      </c>
      <c r="T243">
        <v>4.19E-2</v>
      </c>
      <c r="U243">
        <v>0.77859999999999996</v>
      </c>
      <c r="V243">
        <v>3.3E-3</v>
      </c>
      <c r="W243" t="s">
        <v>24</v>
      </c>
      <c r="X243">
        <v>2.64E-2</v>
      </c>
      <c r="Y243">
        <v>0.39329999999999998</v>
      </c>
      <c r="Z243">
        <v>4.0000000000000001E-3</v>
      </c>
      <c r="AA243">
        <v>3.7400000000000003E-2</v>
      </c>
      <c r="AB243">
        <v>1.6000000000000001E-3</v>
      </c>
      <c r="AC243">
        <v>1.6199999999999999E-2</v>
      </c>
      <c r="AD243">
        <v>5.9999999999999995E-4</v>
      </c>
      <c r="AE243" t="s">
        <v>24</v>
      </c>
      <c r="AF243">
        <v>1.49E-2</v>
      </c>
      <c r="AG243">
        <v>8.0000000000000002E-3</v>
      </c>
      <c r="AH243">
        <v>1E-4</v>
      </c>
      <c r="AI243">
        <v>8.9999999999999998E-4</v>
      </c>
      <c r="AJ243">
        <v>0</v>
      </c>
      <c r="AK243" t="s">
        <v>24</v>
      </c>
      <c r="AL243">
        <v>1E-3</v>
      </c>
      <c r="AO243">
        <v>7.7000000000000002E-3</v>
      </c>
      <c r="AP243">
        <v>1E-4</v>
      </c>
      <c r="AQ243">
        <v>8.3999999999999995E-3</v>
      </c>
      <c r="AR243">
        <v>0</v>
      </c>
      <c r="AS243">
        <v>2E-3</v>
      </c>
      <c r="AT243">
        <v>0</v>
      </c>
      <c r="AU243">
        <v>2.46E-2</v>
      </c>
      <c r="AV243">
        <v>1E-4</v>
      </c>
      <c r="AW243">
        <v>1.1000000000000001E-3</v>
      </c>
      <c r="AX243">
        <v>0</v>
      </c>
      <c r="AY243" t="s">
        <v>24</v>
      </c>
      <c r="AZ243">
        <v>4.8999999999999998E-3</v>
      </c>
      <c r="BE243" t="s">
        <v>24</v>
      </c>
      <c r="BF243">
        <v>0.1013</v>
      </c>
      <c r="BG243" t="s">
        <v>24</v>
      </c>
      <c r="BH243">
        <v>4.0599999999999997E-2</v>
      </c>
      <c r="BI243" t="s">
        <v>24</v>
      </c>
      <c r="BJ243">
        <v>6.5100000000000005E-2</v>
      </c>
      <c r="BK243" t="s">
        <v>24</v>
      </c>
      <c r="BL243">
        <v>8.5500000000000007E-2</v>
      </c>
      <c r="BQ243">
        <v>5.5999999999999999E-3</v>
      </c>
      <c r="BR243">
        <v>2.0000000000000001E-4</v>
      </c>
      <c r="BS243" t="s">
        <v>24</v>
      </c>
      <c r="BT243">
        <v>1.83E-2</v>
      </c>
      <c r="BY243" t="s">
        <v>24</v>
      </c>
      <c r="BZ243">
        <v>4.5999999999999999E-3</v>
      </c>
      <c r="CA243">
        <v>6.9999999999999999E-4</v>
      </c>
      <c r="CB243">
        <v>1E-4</v>
      </c>
      <c r="CC243">
        <v>1.4E-3</v>
      </c>
      <c r="CD243">
        <v>1E-4</v>
      </c>
      <c r="CE243" t="s">
        <v>24</v>
      </c>
      <c r="CF243">
        <v>1.38E-2</v>
      </c>
      <c r="CG243">
        <v>1.4E-3</v>
      </c>
      <c r="CH243">
        <v>1E-4</v>
      </c>
      <c r="CI243">
        <v>2.0000000000000001E-4</v>
      </c>
      <c r="CJ243">
        <v>1E-4</v>
      </c>
      <c r="CK243">
        <v>57.4</v>
      </c>
      <c r="CL243">
        <v>0.11</v>
      </c>
      <c r="CM243">
        <v>1.4200000000000001E-2</v>
      </c>
      <c r="CN243">
        <v>6.9999999999999999E-4</v>
      </c>
      <c r="CO243">
        <v>3.9802</v>
      </c>
      <c r="CP243">
        <v>9.2999999999999992E-3</v>
      </c>
      <c r="CQ243">
        <v>5.0000000000000001E-3</v>
      </c>
      <c r="CR243">
        <v>2.0000000000000001E-4</v>
      </c>
      <c r="CS243" t="s">
        <v>24</v>
      </c>
      <c r="CT243">
        <v>2.8999999999999998E-3</v>
      </c>
      <c r="CU243">
        <v>512220</v>
      </c>
      <c r="CV243" t="s">
        <v>247</v>
      </c>
      <c r="CW243" t="s">
        <v>246</v>
      </c>
      <c r="CX243">
        <v>90.97</v>
      </c>
      <c r="CY243">
        <v>75.94</v>
      </c>
      <c r="CZ243">
        <v>166.92</v>
      </c>
      <c r="DA243">
        <v>116.12</v>
      </c>
      <c r="DB243">
        <v>118.25</v>
      </c>
      <c r="DC243">
        <v>234.37</v>
      </c>
      <c r="DD243" t="s">
        <v>245</v>
      </c>
    </row>
    <row r="244" spans="1:108" x14ac:dyDescent="0.2">
      <c r="A244">
        <v>375</v>
      </c>
      <c r="B244" s="40">
        <v>43549</v>
      </c>
      <c r="C244" s="39">
        <v>0.50090277777777781</v>
      </c>
      <c r="D244" t="s">
        <v>277</v>
      </c>
      <c r="E244" t="s">
        <v>249</v>
      </c>
      <c r="F244" t="s">
        <v>333</v>
      </c>
      <c r="G244" s="42">
        <v>4.8443793999999905</v>
      </c>
      <c r="H244">
        <v>273</v>
      </c>
      <c r="I244">
        <v>1.45</v>
      </c>
      <c r="J244">
        <v>0.17</v>
      </c>
      <c r="K244">
        <v>3.9962</v>
      </c>
      <c r="L244">
        <v>3.3399999999999999E-2</v>
      </c>
      <c r="M244">
        <v>7.9988000000000001</v>
      </c>
      <c r="N244">
        <v>2.3400000000000001E-2</v>
      </c>
      <c r="O244">
        <v>2.6200000000000001E-2</v>
      </c>
      <c r="P244">
        <v>3.0000000000000001E-3</v>
      </c>
      <c r="Q244">
        <v>2.5100000000000001E-2</v>
      </c>
      <c r="R244">
        <v>1.9E-3</v>
      </c>
      <c r="S244">
        <v>21.942599999999999</v>
      </c>
      <c r="T244">
        <v>4.8599999999999997E-2</v>
      </c>
      <c r="U244">
        <v>0.88560000000000005</v>
      </c>
      <c r="V244">
        <v>3.5000000000000001E-3</v>
      </c>
      <c r="W244" t="s">
        <v>24</v>
      </c>
      <c r="X244">
        <v>2.5700000000000001E-2</v>
      </c>
      <c r="Y244">
        <v>0.41389999999999999</v>
      </c>
      <c r="Z244">
        <v>4.1000000000000003E-3</v>
      </c>
      <c r="AA244">
        <v>3.61E-2</v>
      </c>
      <c r="AB244">
        <v>1.6000000000000001E-3</v>
      </c>
      <c r="AC244">
        <v>1.8200000000000001E-2</v>
      </c>
      <c r="AD244">
        <v>5.9999999999999995E-4</v>
      </c>
      <c r="AE244" t="s">
        <v>24</v>
      </c>
      <c r="AF244">
        <v>1.47E-2</v>
      </c>
      <c r="AG244">
        <v>7.4999999999999997E-3</v>
      </c>
      <c r="AH244">
        <v>1E-4</v>
      </c>
      <c r="AI244">
        <v>1.2999999999999999E-3</v>
      </c>
      <c r="AJ244">
        <v>1E-4</v>
      </c>
      <c r="AK244" t="s">
        <v>24</v>
      </c>
      <c r="AL244">
        <v>8.9999999999999998E-4</v>
      </c>
      <c r="AO244">
        <v>1.04E-2</v>
      </c>
      <c r="AP244">
        <v>1E-4</v>
      </c>
      <c r="AQ244">
        <v>1.0500000000000001E-2</v>
      </c>
      <c r="AR244">
        <v>1E-4</v>
      </c>
      <c r="AS244">
        <v>2.3E-3</v>
      </c>
      <c r="AT244">
        <v>0</v>
      </c>
      <c r="AU244">
        <v>2.1700000000000001E-2</v>
      </c>
      <c r="AV244">
        <v>1E-4</v>
      </c>
      <c r="AW244">
        <v>1.2999999999999999E-3</v>
      </c>
      <c r="AX244">
        <v>0</v>
      </c>
      <c r="AY244" t="s">
        <v>24</v>
      </c>
      <c r="AZ244">
        <v>4.7999999999999996E-3</v>
      </c>
      <c r="BE244" t="s">
        <v>24</v>
      </c>
      <c r="BF244">
        <v>0.10009999999999999</v>
      </c>
      <c r="BG244">
        <v>1E-3</v>
      </c>
      <c r="BH244">
        <v>2.0000000000000001E-4</v>
      </c>
      <c r="BI244" t="s">
        <v>24</v>
      </c>
      <c r="BJ244">
        <v>6.4399999999999999E-2</v>
      </c>
      <c r="BK244" t="s">
        <v>24</v>
      </c>
      <c r="BL244">
        <v>8.4699999999999998E-2</v>
      </c>
      <c r="BQ244">
        <v>6.1000000000000004E-3</v>
      </c>
      <c r="BR244">
        <v>2.0000000000000001E-4</v>
      </c>
      <c r="BS244" t="s">
        <v>24</v>
      </c>
      <c r="BT244">
        <v>1.7999999999999999E-2</v>
      </c>
      <c r="BY244" t="s">
        <v>24</v>
      </c>
      <c r="BZ244">
        <v>4.4999999999999997E-3</v>
      </c>
      <c r="CA244">
        <v>5.9999999999999995E-4</v>
      </c>
      <c r="CB244">
        <v>1E-4</v>
      </c>
      <c r="CC244">
        <v>1.9E-3</v>
      </c>
      <c r="CD244">
        <v>1E-4</v>
      </c>
      <c r="CE244" t="s">
        <v>24</v>
      </c>
      <c r="CF244">
        <v>1.3899999999999999E-2</v>
      </c>
      <c r="CG244">
        <v>1.4E-3</v>
      </c>
      <c r="CH244">
        <v>1E-4</v>
      </c>
      <c r="CI244">
        <v>2.9999999999999997E-4</v>
      </c>
      <c r="CJ244">
        <v>1E-4</v>
      </c>
      <c r="CK244">
        <v>59.27</v>
      </c>
      <c r="CL244">
        <v>0.12</v>
      </c>
      <c r="CM244">
        <v>8.9999999999999993E-3</v>
      </c>
      <c r="CN244">
        <v>5.9999999999999995E-4</v>
      </c>
      <c r="CO244">
        <v>3.8513999999999999</v>
      </c>
      <c r="CP244">
        <v>9.4999999999999998E-3</v>
      </c>
      <c r="CQ244">
        <v>5.1000000000000004E-3</v>
      </c>
      <c r="CR244">
        <v>2.0000000000000001E-4</v>
      </c>
      <c r="CS244" t="s">
        <v>24</v>
      </c>
      <c r="CT244">
        <v>2.8E-3</v>
      </c>
      <c r="CU244">
        <v>512220</v>
      </c>
      <c r="CV244" t="s">
        <v>247</v>
      </c>
      <c r="CW244" t="s">
        <v>246</v>
      </c>
      <c r="CX244">
        <v>91.23</v>
      </c>
      <c r="CY244">
        <v>73.8</v>
      </c>
      <c r="CZ244">
        <v>165.03</v>
      </c>
      <c r="DA244">
        <v>116.1</v>
      </c>
      <c r="DB244">
        <v>118.14</v>
      </c>
      <c r="DC244">
        <v>234.24</v>
      </c>
      <c r="DD244" t="s">
        <v>245</v>
      </c>
    </row>
    <row r="245" spans="1:108" x14ac:dyDescent="0.2">
      <c r="A245">
        <v>363</v>
      </c>
      <c r="B245" s="40">
        <v>43549</v>
      </c>
      <c r="C245" s="39">
        <v>0.46064814814814814</v>
      </c>
      <c r="D245" t="s">
        <v>255</v>
      </c>
      <c r="E245" t="s">
        <v>249</v>
      </c>
      <c r="F245" t="s">
        <v>333</v>
      </c>
      <c r="G245" s="42">
        <v>4.7985993999999907</v>
      </c>
      <c r="H245">
        <v>272</v>
      </c>
      <c r="I245">
        <v>1.1399999999999999</v>
      </c>
      <c r="J245">
        <v>0.17</v>
      </c>
      <c r="K245">
        <v>3.7642000000000002</v>
      </c>
      <c r="L245">
        <v>3.2800000000000003E-2</v>
      </c>
      <c r="M245">
        <v>7.6540999999999997</v>
      </c>
      <c r="N245">
        <v>2.2700000000000001E-2</v>
      </c>
      <c r="O245">
        <v>1.8499999999999999E-2</v>
      </c>
      <c r="P245">
        <v>3.0000000000000001E-3</v>
      </c>
      <c r="Q245" t="s">
        <v>24</v>
      </c>
      <c r="R245">
        <v>1.66E-2</v>
      </c>
      <c r="S245">
        <v>22.445599999999999</v>
      </c>
      <c r="T245">
        <v>4.99E-2</v>
      </c>
      <c r="U245">
        <v>0.8155</v>
      </c>
      <c r="V245">
        <v>3.3999999999999998E-3</v>
      </c>
      <c r="W245" t="s">
        <v>24</v>
      </c>
      <c r="X245">
        <v>2.5499999999999998E-2</v>
      </c>
      <c r="Y245">
        <v>0.40200000000000002</v>
      </c>
      <c r="Z245">
        <v>4.0000000000000001E-3</v>
      </c>
      <c r="AA245">
        <v>3.3399999999999999E-2</v>
      </c>
      <c r="AB245">
        <v>1.6000000000000001E-3</v>
      </c>
      <c r="AC245">
        <v>1.9800000000000002E-2</v>
      </c>
      <c r="AD245">
        <v>5.9999999999999995E-4</v>
      </c>
      <c r="AE245" t="s">
        <v>24</v>
      </c>
      <c r="AF245">
        <v>1.47E-2</v>
      </c>
      <c r="AG245">
        <v>7.3000000000000001E-3</v>
      </c>
      <c r="AH245">
        <v>1E-4</v>
      </c>
      <c r="AI245">
        <v>1.5E-3</v>
      </c>
      <c r="AJ245">
        <v>1E-4</v>
      </c>
      <c r="AK245" t="s">
        <v>24</v>
      </c>
      <c r="AL245">
        <v>8.9999999999999998E-4</v>
      </c>
      <c r="AO245">
        <v>1.01E-2</v>
      </c>
      <c r="AP245">
        <v>1E-4</v>
      </c>
      <c r="AQ245">
        <v>1.0500000000000001E-2</v>
      </c>
      <c r="AR245">
        <v>1E-4</v>
      </c>
      <c r="AS245">
        <v>2.2000000000000001E-3</v>
      </c>
      <c r="AT245">
        <v>0</v>
      </c>
      <c r="AU245">
        <v>2.1899999999999999E-2</v>
      </c>
      <c r="AV245">
        <v>1E-4</v>
      </c>
      <c r="AW245">
        <v>1.1999999999999999E-3</v>
      </c>
      <c r="AX245">
        <v>0</v>
      </c>
      <c r="AY245" t="s">
        <v>24</v>
      </c>
      <c r="AZ245">
        <v>4.7999999999999996E-3</v>
      </c>
      <c r="BE245" t="s">
        <v>24</v>
      </c>
      <c r="BF245">
        <v>9.9699999999999997E-2</v>
      </c>
      <c r="BG245" t="s">
        <v>24</v>
      </c>
      <c r="BH245">
        <v>3.9899999999999998E-2</v>
      </c>
      <c r="BI245" t="s">
        <v>24</v>
      </c>
      <c r="BJ245">
        <v>6.4299999999999996E-2</v>
      </c>
      <c r="BK245" t="s">
        <v>24</v>
      </c>
      <c r="BL245">
        <v>8.4400000000000003E-2</v>
      </c>
      <c r="BQ245">
        <v>5.4000000000000003E-3</v>
      </c>
      <c r="BR245">
        <v>2.0000000000000001E-4</v>
      </c>
      <c r="BS245" t="s">
        <v>24</v>
      </c>
      <c r="BT245">
        <v>1.78E-2</v>
      </c>
      <c r="BY245" t="s">
        <v>24</v>
      </c>
      <c r="BZ245">
        <v>4.4999999999999997E-3</v>
      </c>
      <c r="CA245">
        <v>6.9999999999999999E-4</v>
      </c>
      <c r="CB245">
        <v>1E-4</v>
      </c>
      <c r="CC245">
        <v>2.0999999999999999E-3</v>
      </c>
      <c r="CD245">
        <v>1E-4</v>
      </c>
      <c r="CE245" t="s">
        <v>24</v>
      </c>
      <c r="CF245">
        <v>1.37E-2</v>
      </c>
      <c r="CG245">
        <v>1.4E-3</v>
      </c>
      <c r="CH245">
        <v>1E-4</v>
      </c>
      <c r="CI245">
        <v>2.0000000000000001E-4</v>
      </c>
      <c r="CJ245">
        <v>1E-4</v>
      </c>
      <c r="CK245">
        <v>59.77</v>
      </c>
      <c r="CL245">
        <v>0.12</v>
      </c>
      <c r="CM245">
        <v>9.1000000000000004E-3</v>
      </c>
      <c r="CN245">
        <v>5.9999999999999995E-4</v>
      </c>
      <c r="CO245">
        <v>3.8572000000000002</v>
      </c>
      <c r="CP245">
        <v>9.5999999999999992E-3</v>
      </c>
      <c r="CQ245">
        <v>5.1000000000000004E-3</v>
      </c>
      <c r="CR245">
        <v>2.0000000000000001E-4</v>
      </c>
      <c r="CS245" t="s">
        <v>24</v>
      </c>
      <c r="CT245">
        <v>2.8999999999999998E-3</v>
      </c>
      <c r="CU245">
        <v>512220</v>
      </c>
      <c r="CV245" t="s">
        <v>247</v>
      </c>
      <c r="CW245" t="s">
        <v>246</v>
      </c>
      <c r="CX245">
        <v>90.87</v>
      </c>
      <c r="CY245">
        <v>72.8</v>
      </c>
      <c r="CZ245">
        <v>163.66999999999999</v>
      </c>
      <c r="DA245">
        <v>116</v>
      </c>
      <c r="DB245">
        <v>118.1</v>
      </c>
      <c r="DC245">
        <v>234.1</v>
      </c>
      <c r="DD245" t="s">
        <v>245</v>
      </c>
    </row>
    <row r="246" spans="1:108" x14ac:dyDescent="0.2">
      <c r="A246">
        <v>221</v>
      </c>
      <c r="B246" s="40">
        <v>43539</v>
      </c>
      <c r="C246" s="39">
        <v>0.59859953703703705</v>
      </c>
      <c r="D246" t="s">
        <v>258</v>
      </c>
      <c r="E246" t="s">
        <v>249</v>
      </c>
      <c r="F246" t="s">
        <v>333</v>
      </c>
      <c r="G246" s="42">
        <v>4.752819399999991</v>
      </c>
      <c r="H246">
        <v>271</v>
      </c>
      <c r="I246">
        <v>1.1599999999999999</v>
      </c>
      <c r="J246">
        <v>0.17</v>
      </c>
      <c r="K246">
        <v>3.4542000000000002</v>
      </c>
      <c r="L246">
        <v>3.1199999999999999E-2</v>
      </c>
      <c r="M246">
        <v>7.2192999999999996</v>
      </c>
      <c r="N246">
        <v>2.1299999999999999E-2</v>
      </c>
      <c r="O246">
        <v>2.93E-2</v>
      </c>
      <c r="P246">
        <v>3.0000000000000001E-3</v>
      </c>
      <c r="Q246">
        <v>1.6400000000000001E-2</v>
      </c>
      <c r="R246">
        <v>1.9E-3</v>
      </c>
      <c r="S246">
        <v>23.06</v>
      </c>
      <c r="T246">
        <v>0.05</v>
      </c>
      <c r="U246">
        <v>0.71489999999999998</v>
      </c>
      <c r="V246">
        <v>3.2000000000000002E-3</v>
      </c>
      <c r="W246" t="s">
        <v>24</v>
      </c>
      <c r="X246">
        <v>2.4400000000000002E-2</v>
      </c>
      <c r="Y246">
        <v>0.37740000000000001</v>
      </c>
      <c r="Z246">
        <v>3.8999999999999998E-3</v>
      </c>
      <c r="AA246">
        <v>3.1199999999999999E-2</v>
      </c>
      <c r="AB246">
        <v>1.5E-3</v>
      </c>
      <c r="AC246">
        <v>1.8700000000000001E-2</v>
      </c>
      <c r="AD246">
        <v>5.9999999999999995E-4</v>
      </c>
      <c r="AE246" t="s">
        <v>24</v>
      </c>
      <c r="AF246">
        <v>1.47E-2</v>
      </c>
      <c r="AG246">
        <v>7.3000000000000001E-3</v>
      </c>
      <c r="AH246">
        <v>1E-4</v>
      </c>
      <c r="AI246">
        <v>1.8E-3</v>
      </c>
      <c r="AJ246">
        <v>1E-4</v>
      </c>
      <c r="AK246" t="s">
        <v>24</v>
      </c>
      <c r="AL246">
        <v>8.9999999999999998E-4</v>
      </c>
      <c r="AO246">
        <v>9.4999999999999998E-3</v>
      </c>
      <c r="AP246">
        <v>1E-4</v>
      </c>
      <c r="AQ246">
        <v>9.4999999999999998E-3</v>
      </c>
      <c r="AR246">
        <v>1E-4</v>
      </c>
      <c r="AS246">
        <v>2.2000000000000001E-3</v>
      </c>
      <c r="AT246">
        <v>0</v>
      </c>
      <c r="AU246">
        <v>2.41E-2</v>
      </c>
      <c r="AV246">
        <v>1E-4</v>
      </c>
      <c r="AW246">
        <v>1.1000000000000001E-3</v>
      </c>
      <c r="AX246">
        <v>0</v>
      </c>
      <c r="AY246" t="s">
        <v>24</v>
      </c>
      <c r="AZ246">
        <v>4.7999999999999996E-3</v>
      </c>
      <c r="BE246" t="s">
        <v>24</v>
      </c>
      <c r="BF246">
        <v>0.1007</v>
      </c>
      <c r="BG246" t="s">
        <v>24</v>
      </c>
      <c r="BH246">
        <v>4.0399999999999998E-2</v>
      </c>
      <c r="BI246" t="s">
        <v>24</v>
      </c>
      <c r="BJ246">
        <v>6.4799999999999996E-2</v>
      </c>
      <c r="BK246" t="s">
        <v>24</v>
      </c>
      <c r="BL246">
        <v>8.5099999999999995E-2</v>
      </c>
      <c r="BQ246">
        <v>5.7999999999999996E-3</v>
      </c>
      <c r="BR246">
        <v>2.0000000000000001E-4</v>
      </c>
      <c r="BS246" t="s">
        <v>24</v>
      </c>
      <c r="BT246">
        <v>1.8100000000000002E-2</v>
      </c>
      <c r="BY246" t="s">
        <v>24</v>
      </c>
      <c r="BZ246">
        <v>4.5999999999999999E-3</v>
      </c>
      <c r="CA246">
        <v>5.0000000000000001E-4</v>
      </c>
      <c r="CB246">
        <v>1E-4</v>
      </c>
      <c r="CC246">
        <v>1.6000000000000001E-3</v>
      </c>
      <c r="CD246">
        <v>1E-4</v>
      </c>
      <c r="CE246" t="s">
        <v>24</v>
      </c>
      <c r="CF246">
        <v>1.3899999999999999E-2</v>
      </c>
      <c r="CG246">
        <v>1.5E-3</v>
      </c>
      <c r="CH246">
        <v>1E-4</v>
      </c>
      <c r="CI246">
        <v>2.9999999999999997E-4</v>
      </c>
      <c r="CJ246">
        <v>1E-4</v>
      </c>
      <c r="CK246">
        <v>60.1</v>
      </c>
      <c r="CL246">
        <v>0.12</v>
      </c>
      <c r="CM246">
        <v>9.7000000000000003E-3</v>
      </c>
      <c r="CN246">
        <v>5.9999999999999995E-4</v>
      </c>
      <c r="CO246">
        <v>3.7395999999999998</v>
      </c>
      <c r="CP246">
        <v>9.1000000000000004E-3</v>
      </c>
      <c r="CQ246">
        <v>5.1000000000000004E-3</v>
      </c>
      <c r="CR246">
        <v>2.0000000000000001E-4</v>
      </c>
      <c r="CS246" t="s">
        <v>24</v>
      </c>
      <c r="CT246">
        <v>2.8E-3</v>
      </c>
      <c r="CU246">
        <v>512220</v>
      </c>
      <c r="CV246" t="s">
        <v>247</v>
      </c>
      <c r="CW246" t="s">
        <v>246</v>
      </c>
      <c r="CX246">
        <v>90.92</v>
      </c>
      <c r="CY246">
        <v>72.05</v>
      </c>
      <c r="CZ246">
        <v>162.97</v>
      </c>
      <c r="DA246">
        <v>116.02</v>
      </c>
      <c r="DB246">
        <v>118.09</v>
      </c>
      <c r="DC246">
        <v>234.11</v>
      </c>
      <c r="DD246" t="s">
        <v>245</v>
      </c>
    </row>
    <row r="247" spans="1:108" x14ac:dyDescent="0.2">
      <c r="A247">
        <v>162</v>
      </c>
      <c r="B247" s="40">
        <v>43538</v>
      </c>
      <c r="C247" s="39">
        <v>0.69795138888888886</v>
      </c>
      <c r="D247" t="s">
        <v>345</v>
      </c>
      <c r="E247" t="s">
        <v>249</v>
      </c>
      <c r="F247" t="s">
        <v>333</v>
      </c>
      <c r="G247" s="42">
        <v>4.7070393999999913</v>
      </c>
      <c r="H247">
        <v>270</v>
      </c>
      <c r="I247">
        <v>2.82</v>
      </c>
      <c r="J247">
        <v>0.16</v>
      </c>
      <c r="K247">
        <v>3.9127999999999998</v>
      </c>
      <c r="L247">
        <v>3.1699999999999999E-2</v>
      </c>
      <c r="M247">
        <v>9.1724999999999994</v>
      </c>
      <c r="N247">
        <v>2.4799999999999999E-2</v>
      </c>
      <c r="O247">
        <v>5.33E-2</v>
      </c>
      <c r="P247">
        <v>3.0999999999999999E-3</v>
      </c>
      <c r="Q247">
        <v>1.9E-2</v>
      </c>
      <c r="R247">
        <v>1.9E-3</v>
      </c>
      <c r="S247">
        <v>21.199100000000001</v>
      </c>
      <c r="T247">
        <v>4.4499999999999998E-2</v>
      </c>
      <c r="U247">
        <v>0.58789999999999998</v>
      </c>
      <c r="V247">
        <v>3.0000000000000001E-3</v>
      </c>
      <c r="W247" t="s">
        <v>24</v>
      </c>
      <c r="X247">
        <v>2.8199999999999999E-2</v>
      </c>
      <c r="Y247">
        <v>0.36099999999999999</v>
      </c>
      <c r="Z247">
        <v>3.8999999999999998E-3</v>
      </c>
      <c r="AA247">
        <v>4.24E-2</v>
      </c>
      <c r="AB247">
        <v>1.6000000000000001E-3</v>
      </c>
      <c r="AC247">
        <v>2.5000000000000001E-2</v>
      </c>
      <c r="AD247">
        <v>5.9999999999999995E-4</v>
      </c>
      <c r="AE247" t="s">
        <v>24</v>
      </c>
      <c r="AF247">
        <v>1.55E-2</v>
      </c>
      <c r="AG247">
        <v>8.9999999999999993E-3</v>
      </c>
      <c r="AH247">
        <v>1E-4</v>
      </c>
      <c r="AI247">
        <v>1.4E-3</v>
      </c>
      <c r="AJ247">
        <v>1E-4</v>
      </c>
      <c r="AK247" t="s">
        <v>24</v>
      </c>
      <c r="AL247">
        <v>1E-3</v>
      </c>
      <c r="AO247">
        <v>6.0000000000000001E-3</v>
      </c>
      <c r="AP247">
        <v>0</v>
      </c>
      <c r="AQ247">
        <v>7.9000000000000008E-3</v>
      </c>
      <c r="AR247">
        <v>0</v>
      </c>
      <c r="AS247">
        <v>1.9E-3</v>
      </c>
      <c r="AT247">
        <v>0</v>
      </c>
      <c r="AU247">
        <v>3.5799999999999998E-2</v>
      </c>
      <c r="AV247">
        <v>1E-4</v>
      </c>
      <c r="AW247">
        <v>1E-3</v>
      </c>
      <c r="AX247">
        <v>0</v>
      </c>
      <c r="AY247" t="s">
        <v>24</v>
      </c>
      <c r="AZ247">
        <v>5.0000000000000001E-3</v>
      </c>
      <c r="BE247" t="s">
        <v>24</v>
      </c>
      <c r="BF247">
        <v>0.1</v>
      </c>
      <c r="BG247" t="s">
        <v>24</v>
      </c>
      <c r="BH247">
        <v>4.02E-2</v>
      </c>
      <c r="BI247" t="s">
        <v>24</v>
      </c>
      <c r="BJ247">
        <v>6.4699999999999994E-2</v>
      </c>
      <c r="BK247" t="s">
        <v>24</v>
      </c>
      <c r="BL247">
        <v>8.5199999999999998E-2</v>
      </c>
      <c r="BQ247">
        <v>4.7999999999999996E-3</v>
      </c>
      <c r="BR247">
        <v>2.0000000000000001E-4</v>
      </c>
      <c r="BS247" t="s">
        <v>24</v>
      </c>
      <c r="BT247">
        <v>1.83E-2</v>
      </c>
      <c r="BY247">
        <v>2.0000000000000001E-4</v>
      </c>
      <c r="BZ247">
        <v>1E-4</v>
      </c>
      <c r="CA247">
        <v>6.9999999999999999E-4</v>
      </c>
      <c r="CB247">
        <v>1E-4</v>
      </c>
      <c r="CC247">
        <v>1.1999999999999999E-3</v>
      </c>
      <c r="CD247">
        <v>1E-4</v>
      </c>
      <c r="CE247" t="s">
        <v>24</v>
      </c>
      <c r="CF247">
        <v>1.37E-2</v>
      </c>
      <c r="CG247">
        <v>1.2999999999999999E-3</v>
      </c>
      <c r="CH247">
        <v>1E-4</v>
      </c>
      <c r="CI247">
        <v>2.9999999999999997E-4</v>
      </c>
      <c r="CJ247">
        <v>1E-4</v>
      </c>
      <c r="CK247">
        <v>57.37</v>
      </c>
      <c r="CL247">
        <v>0.11</v>
      </c>
      <c r="CM247">
        <v>1.4500000000000001E-2</v>
      </c>
      <c r="CN247">
        <v>6.9999999999999999E-4</v>
      </c>
      <c r="CO247">
        <v>4.3449</v>
      </c>
      <c r="CP247">
        <v>1.01E-2</v>
      </c>
      <c r="CQ247">
        <v>5.1999999999999998E-3</v>
      </c>
      <c r="CR247">
        <v>2.0000000000000001E-4</v>
      </c>
      <c r="CS247" t="s">
        <v>24</v>
      </c>
      <c r="CT247">
        <v>2.8E-3</v>
      </c>
      <c r="CU247">
        <v>512220</v>
      </c>
      <c r="CV247" t="s">
        <v>247</v>
      </c>
      <c r="CW247" t="s">
        <v>246</v>
      </c>
      <c r="CX247">
        <v>90.17</v>
      </c>
      <c r="CY247">
        <v>73.930000000000007</v>
      </c>
      <c r="CZ247">
        <v>164.1</v>
      </c>
      <c r="DA247">
        <v>115.97</v>
      </c>
      <c r="DB247">
        <v>118.13</v>
      </c>
      <c r="DC247">
        <v>234.1</v>
      </c>
      <c r="DD247" t="s">
        <v>245</v>
      </c>
    </row>
    <row r="248" spans="1:108" x14ac:dyDescent="0.2">
      <c r="A248">
        <v>273</v>
      </c>
      <c r="B248" s="40">
        <v>43546</v>
      </c>
      <c r="C248" s="39">
        <v>0.46284722222222219</v>
      </c>
      <c r="D248" t="s">
        <v>290</v>
      </c>
      <c r="E248" t="s">
        <v>249</v>
      </c>
      <c r="F248" t="s">
        <v>333</v>
      </c>
      <c r="G248" s="42">
        <v>4.6612593999999916</v>
      </c>
      <c r="H248">
        <v>269</v>
      </c>
      <c r="I248">
        <v>1.1599999999999999</v>
      </c>
      <c r="J248">
        <v>0.18</v>
      </c>
      <c r="K248">
        <v>3.2864</v>
      </c>
      <c r="L248">
        <v>3.1800000000000002E-2</v>
      </c>
      <c r="M248">
        <v>8.1653000000000002</v>
      </c>
      <c r="N248">
        <v>2.41E-2</v>
      </c>
      <c r="O248">
        <v>2.2100000000000002E-2</v>
      </c>
      <c r="P248">
        <v>3.0999999999999999E-3</v>
      </c>
      <c r="Q248" t="s">
        <v>24</v>
      </c>
      <c r="R248">
        <v>1.6899999999999998E-2</v>
      </c>
      <c r="S248">
        <v>22.19</v>
      </c>
      <c r="T248">
        <v>0.05</v>
      </c>
      <c r="U248">
        <v>0.5232</v>
      </c>
      <c r="V248">
        <v>2.8999999999999998E-3</v>
      </c>
      <c r="W248">
        <v>0.25209999999999999</v>
      </c>
      <c r="X248">
        <v>2.5000000000000001E-3</v>
      </c>
      <c r="Y248">
        <v>0.36359999999999998</v>
      </c>
      <c r="Z248">
        <v>3.8999999999999998E-3</v>
      </c>
      <c r="AA248">
        <v>3.2800000000000003E-2</v>
      </c>
      <c r="AB248">
        <v>1.6000000000000001E-3</v>
      </c>
      <c r="AC248">
        <v>2.86E-2</v>
      </c>
      <c r="AD248">
        <v>5.9999999999999995E-4</v>
      </c>
      <c r="AE248" t="s">
        <v>24</v>
      </c>
      <c r="AF248">
        <v>1.52E-2</v>
      </c>
      <c r="AG248">
        <v>7.7999999999999996E-3</v>
      </c>
      <c r="AH248">
        <v>1E-4</v>
      </c>
      <c r="AI248">
        <v>1.2999999999999999E-3</v>
      </c>
      <c r="AJ248">
        <v>0</v>
      </c>
      <c r="AK248" t="s">
        <v>24</v>
      </c>
      <c r="AL248">
        <v>8.9999999999999998E-4</v>
      </c>
      <c r="AO248">
        <v>5.7999999999999996E-3</v>
      </c>
      <c r="AP248">
        <v>0</v>
      </c>
      <c r="AQ248">
        <v>8.3999999999999995E-3</v>
      </c>
      <c r="AR248">
        <v>1E-4</v>
      </c>
      <c r="AS248">
        <v>2.3E-3</v>
      </c>
      <c r="AT248">
        <v>0</v>
      </c>
      <c r="AU248">
        <v>3.2000000000000001E-2</v>
      </c>
      <c r="AV248">
        <v>1E-4</v>
      </c>
      <c r="AW248">
        <v>1E-3</v>
      </c>
      <c r="AX248">
        <v>0</v>
      </c>
      <c r="AY248" t="s">
        <v>24</v>
      </c>
      <c r="AZ248">
        <v>5.0000000000000001E-3</v>
      </c>
      <c r="BE248" t="s">
        <v>24</v>
      </c>
      <c r="BF248">
        <v>0.1013</v>
      </c>
      <c r="BG248" t="s">
        <v>24</v>
      </c>
      <c r="BH248">
        <v>4.0599999999999997E-2</v>
      </c>
      <c r="BI248" t="s">
        <v>24</v>
      </c>
      <c r="BJ248">
        <v>6.5199999999999994E-2</v>
      </c>
      <c r="BK248" t="s">
        <v>24</v>
      </c>
      <c r="BL248">
        <v>8.5699999999999998E-2</v>
      </c>
      <c r="BQ248">
        <v>3.7000000000000002E-3</v>
      </c>
      <c r="BR248">
        <v>2.0000000000000001E-4</v>
      </c>
      <c r="BS248" t="s">
        <v>24</v>
      </c>
      <c r="BT248">
        <v>1.77E-2</v>
      </c>
      <c r="BY248" t="s">
        <v>24</v>
      </c>
      <c r="BZ248">
        <v>4.4999999999999997E-3</v>
      </c>
      <c r="CA248">
        <v>5.0000000000000001E-4</v>
      </c>
      <c r="CB248">
        <v>1E-4</v>
      </c>
      <c r="CC248">
        <v>1.4E-3</v>
      </c>
      <c r="CD248">
        <v>1E-4</v>
      </c>
      <c r="CE248" t="s">
        <v>24</v>
      </c>
      <c r="CF248">
        <v>1.38E-2</v>
      </c>
      <c r="CG248">
        <v>1.2999999999999999E-3</v>
      </c>
      <c r="CH248">
        <v>1E-4</v>
      </c>
      <c r="CI248" t="s">
        <v>24</v>
      </c>
      <c r="CJ248">
        <v>1.06E-2</v>
      </c>
      <c r="CK248">
        <v>59.87</v>
      </c>
      <c r="CL248">
        <v>0.12</v>
      </c>
      <c r="CM248">
        <v>1.09E-2</v>
      </c>
      <c r="CN248">
        <v>5.9999999999999995E-4</v>
      </c>
      <c r="CO248">
        <v>4.0263999999999998</v>
      </c>
      <c r="CP248">
        <v>1.01E-2</v>
      </c>
      <c r="CQ248">
        <v>4.3E-3</v>
      </c>
      <c r="CR248">
        <v>2.0000000000000001E-4</v>
      </c>
      <c r="CS248" t="s">
        <v>24</v>
      </c>
      <c r="CT248">
        <v>2.7000000000000001E-3</v>
      </c>
      <c r="CU248">
        <v>512220</v>
      </c>
      <c r="CV248" t="s">
        <v>247</v>
      </c>
      <c r="CW248" t="s">
        <v>246</v>
      </c>
      <c r="CX248">
        <v>91.58</v>
      </c>
      <c r="CY248">
        <v>74.06</v>
      </c>
      <c r="CZ248">
        <v>165.64</v>
      </c>
      <c r="DA248">
        <v>116.11</v>
      </c>
      <c r="DB248">
        <v>118.15</v>
      </c>
      <c r="DC248">
        <v>234.27</v>
      </c>
      <c r="DD248" t="s">
        <v>245</v>
      </c>
    </row>
    <row r="249" spans="1:108" x14ac:dyDescent="0.2">
      <c r="A249">
        <v>310</v>
      </c>
      <c r="B249" s="40">
        <v>43546</v>
      </c>
      <c r="C249" s="39">
        <v>0.58858796296296301</v>
      </c>
      <c r="D249" t="s">
        <v>291</v>
      </c>
      <c r="E249" t="s">
        <v>249</v>
      </c>
      <c r="F249" t="s">
        <v>333</v>
      </c>
      <c r="G249" s="42">
        <v>4.6154793999999919</v>
      </c>
      <c r="H249">
        <v>268</v>
      </c>
      <c r="I249">
        <v>2.38</v>
      </c>
      <c r="J249">
        <v>0.16</v>
      </c>
      <c r="K249">
        <v>4.1868999999999996</v>
      </c>
      <c r="L249">
        <v>3.2599999999999997E-2</v>
      </c>
      <c r="M249">
        <v>9.3046000000000006</v>
      </c>
      <c r="N249">
        <v>2.52E-2</v>
      </c>
      <c r="O249">
        <v>4.2999999999999997E-2</v>
      </c>
      <c r="P249">
        <v>3.0999999999999999E-3</v>
      </c>
      <c r="Q249">
        <v>3.73E-2</v>
      </c>
      <c r="R249">
        <v>1.9E-3</v>
      </c>
      <c r="S249">
        <v>21.4985</v>
      </c>
      <c r="T249">
        <v>4.5400000000000003E-2</v>
      </c>
      <c r="U249">
        <v>0.64259999999999995</v>
      </c>
      <c r="V249">
        <v>3.0999999999999999E-3</v>
      </c>
      <c r="W249" t="s">
        <v>24</v>
      </c>
      <c r="X249">
        <v>2.7099999999999999E-2</v>
      </c>
      <c r="Y249">
        <v>0.40760000000000002</v>
      </c>
      <c r="Z249">
        <v>4.0000000000000001E-3</v>
      </c>
      <c r="AA249">
        <v>3.8100000000000002E-2</v>
      </c>
      <c r="AB249">
        <v>1.6000000000000001E-3</v>
      </c>
      <c r="AC249">
        <v>2.4E-2</v>
      </c>
      <c r="AD249">
        <v>5.9999999999999995E-4</v>
      </c>
      <c r="AE249" t="s">
        <v>24</v>
      </c>
      <c r="AF249">
        <v>1.44E-2</v>
      </c>
      <c r="AG249">
        <v>7.6E-3</v>
      </c>
      <c r="AH249">
        <v>1E-4</v>
      </c>
      <c r="AI249">
        <v>1.8E-3</v>
      </c>
      <c r="AJ249">
        <v>1E-4</v>
      </c>
      <c r="AK249" t="s">
        <v>24</v>
      </c>
      <c r="AL249">
        <v>1E-3</v>
      </c>
      <c r="AO249">
        <v>6.4999999999999997E-3</v>
      </c>
      <c r="AP249">
        <v>0</v>
      </c>
      <c r="AQ249">
        <v>8.2000000000000007E-3</v>
      </c>
      <c r="AR249">
        <v>0</v>
      </c>
      <c r="AS249">
        <v>1.9E-3</v>
      </c>
      <c r="AT249">
        <v>0</v>
      </c>
      <c r="AU249">
        <v>3.39E-2</v>
      </c>
      <c r="AV249">
        <v>1E-4</v>
      </c>
      <c r="AW249">
        <v>1E-3</v>
      </c>
      <c r="AX249">
        <v>0</v>
      </c>
      <c r="AY249" t="s">
        <v>24</v>
      </c>
      <c r="AZ249">
        <v>5.0000000000000001E-3</v>
      </c>
      <c r="BE249" t="s">
        <v>24</v>
      </c>
      <c r="BF249">
        <v>0.10100000000000001</v>
      </c>
      <c r="BG249" t="s">
        <v>24</v>
      </c>
      <c r="BH249">
        <v>4.0500000000000001E-2</v>
      </c>
      <c r="BI249" t="s">
        <v>24</v>
      </c>
      <c r="BJ249">
        <v>6.5100000000000005E-2</v>
      </c>
      <c r="BK249" t="s">
        <v>24</v>
      </c>
      <c r="BL249">
        <v>8.5699999999999998E-2</v>
      </c>
      <c r="BQ249">
        <v>4.5999999999999999E-3</v>
      </c>
      <c r="BR249">
        <v>2.0000000000000001E-4</v>
      </c>
      <c r="BS249" t="s">
        <v>24</v>
      </c>
      <c r="BT249">
        <v>1.84E-2</v>
      </c>
      <c r="BY249">
        <v>2.0000000000000001E-4</v>
      </c>
      <c r="BZ249">
        <v>1E-4</v>
      </c>
      <c r="CA249">
        <v>5.9999999999999995E-4</v>
      </c>
      <c r="CB249">
        <v>1E-4</v>
      </c>
      <c r="CC249">
        <v>1.4E-3</v>
      </c>
      <c r="CD249">
        <v>1E-4</v>
      </c>
      <c r="CE249" t="s">
        <v>24</v>
      </c>
      <c r="CF249">
        <v>1.3899999999999999E-2</v>
      </c>
      <c r="CG249">
        <v>1.5E-3</v>
      </c>
      <c r="CH249">
        <v>1E-4</v>
      </c>
      <c r="CI249">
        <v>4.0000000000000002E-4</v>
      </c>
      <c r="CJ249">
        <v>1E-4</v>
      </c>
      <c r="CK249">
        <v>57.65</v>
      </c>
      <c r="CL249">
        <v>0.11</v>
      </c>
      <c r="CM249">
        <v>1.09E-2</v>
      </c>
      <c r="CN249">
        <v>5.9999999999999995E-4</v>
      </c>
      <c r="CO249">
        <v>3.7050000000000001</v>
      </c>
      <c r="CP249">
        <v>8.8999999999999999E-3</v>
      </c>
      <c r="CQ249">
        <v>4.5999999999999999E-3</v>
      </c>
      <c r="CR249">
        <v>2.0000000000000001E-4</v>
      </c>
      <c r="CS249" t="s">
        <v>24</v>
      </c>
      <c r="CT249">
        <v>2.8E-3</v>
      </c>
      <c r="CU249">
        <v>512220</v>
      </c>
      <c r="CV249" t="s">
        <v>247</v>
      </c>
      <c r="CW249" t="s">
        <v>246</v>
      </c>
      <c r="CX249">
        <v>90.35</v>
      </c>
      <c r="CY249">
        <v>74.45</v>
      </c>
      <c r="CZ249">
        <v>164.8</v>
      </c>
      <c r="DA249">
        <v>115.97</v>
      </c>
      <c r="DB249">
        <v>118.19</v>
      </c>
      <c r="DC249">
        <v>234.16</v>
      </c>
      <c r="DD249" t="s">
        <v>245</v>
      </c>
    </row>
    <row r="250" spans="1:108" x14ac:dyDescent="0.2">
      <c r="A250">
        <v>316</v>
      </c>
      <c r="B250" s="40">
        <v>43546</v>
      </c>
      <c r="C250" s="39">
        <v>0.60930555555555554</v>
      </c>
      <c r="D250" t="s">
        <v>312</v>
      </c>
      <c r="E250" t="s">
        <v>249</v>
      </c>
      <c r="F250" t="s">
        <v>333</v>
      </c>
      <c r="G250" s="42">
        <v>4.5696993999999922</v>
      </c>
      <c r="H250">
        <v>267</v>
      </c>
      <c r="I250">
        <v>2.61</v>
      </c>
      <c r="J250">
        <v>0.16</v>
      </c>
      <c r="K250">
        <v>3.9262999999999999</v>
      </c>
      <c r="L250">
        <v>3.2199999999999999E-2</v>
      </c>
      <c r="M250">
        <v>8.9528999999999996</v>
      </c>
      <c r="N250">
        <v>2.4799999999999999E-2</v>
      </c>
      <c r="O250">
        <v>4.7100000000000003E-2</v>
      </c>
      <c r="P250">
        <v>3.2000000000000002E-3</v>
      </c>
      <c r="Q250">
        <v>2.07E-2</v>
      </c>
      <c r="R250">
        <v>1.9E-3</v>
      </c>
      <c r="S250">
        <v>21.7121</v>
      </c>
      <c r="T250">
        <v>4.65E-2</v>
      </c>
      <c r="U250">
        <v>0.4839</v>
      </c>
      <c r="V250">
        <v>2.8E-3</v>
      </c>
      <c r="W250">
        <v>0.20799999999999999</v>
      </c>
      <c r="X250">
        <v>2.5000000000000001E-3</v>
      </c>
      <c r="Y250">
        <v>0.36830000000000002</v>
      </c>
      <c r="Z250">
        <v>3.8999999999999998E-3</v>
      </c>
      <c r="AA250">
        <v>3.8699999999999998E-2</v>
      </c>
      <c r="AB250">
        <v>1.6000000000000001E-3</v>
      </c>
      <c r="AC250">
        <v>2.8500000000000001E-2</v>
      </c>
      <c r="AD250">
        <v>5.9999999999999995E-4</v>
      </c>
      <c r="AE250" t="s">
        <v>24</v>
      </c>
      <c r="AF250">
        <v>1.4800000000000001E-2</v>
      </c>
      <c r="AG250">
        <v>1.06E-2</v>
      </c>
      <c r="AH250">
        <v>1E-4</v>
      </c>
      <c r="AI250">
        <v>1.2999999999999999E-3</v>
      </c>
      <c r="AJ250">
        <v>0</v>
      </c>
      <c r="AK250" t="s">
        <v>24</v>
      </c>
      <c r="AL250">
        <v>1E-3</v>
      </c>
      <c r="AO250">
        <v>5.4999999999999997E-3</v>
      </c>
      <c r="AP250">
        <v>0</v>
      </c>
      <c r="AQ250">
        <v>8.0999999999999996E-3</v>
      </c>
      <c r="AR250">
        <v>0</v>
      </c>
      <c r="AS250">
        <v>1.6999999999999999E-3</v>
      </c>
      <c r="AT250">
        <v>0</v>
      </c>
      <c r="AU250">
        <v>2.9100000000000001E-2</v>
      </c>
      <c r="AV250">
        <v>1E-4</v>
      </c>
      <c r="AW250">
        <v>8.9999999999999998E-4</v>
      </c>
      <c r="AX250">
        <v>0</v>
      </c>
      <c r="AY250" t="s">
        <v>24</v>
      </c>
      <c r="AZ250">
        <v>4.8999999999999998E-3</v>
      </c>
      <c r="BE250" t="s">
        <v>24</v>
      </c>
      <c r="BF250">
        <v>0.10100000000000001</v>
      </c>
      <c r="BG250" t="s">
        <v>24</v>
      </c>
      <c r="BH250">
        <v>4.0500000000000001E-2</v>
      </c>
      <c r="BI250" t="s">
        <v>24</v>
      </c>
      <c r="BJ250">
        <v>6.5000000000000002E-2</v>
      </c>
      <c r="BK250" t="s">
        <v>24</v>
      </c>
      <c r="BL250">
        <v>8.5400000000000004E-2</v>
      </c>
      <c r="BQ250">
        <v>4.1999999999999997E-3</v>
      </c>
      <c r="BR250">
        <v>2.0000000000000001E-4</v>
      </c>
      <c r="BS250" t="s">
        <v>24</v>
      </c>
      <c r="BT250">
        <v>1.84E-2</v>
      </c>
      <c r="BY250">
        <v>2.0000000000000001E-4</v>
      </c>
      <c r="BZ250">
        <v>1E-4</v>
      </c>
      <c r="CA250">
        <v>5.0000000000000001E-4</v>
      </c>
      <c r="CB250">
        <v>1E-4</v>
      </c>
      <c r="CC250">
        <v>1.1000000000000001E-3</v>
      </c>
      <c r="CD250">
        <v>1E-4</v>
      </c>
      <c r="CE250" t="s">
        <v>24</v>
      </c>
      <c r="CF250">
        <v>1.38E-2</v>
      </c>
      <c r="CG250">
        <v>1.1999999999999999E-3</v>
      </c>
      <c r="CH250">
        <v>1E-4</v>
      </c>
      <c r="CI250">
        <v>2.9999999999999997E-4</v>
      </c>
      <c r="CJ250">
        <v>1E-4</v>
      </c>
      <c r="CK250">
        <v>57.63</v>
      </c>
      <c r="CL250">
        <v>0.11</v>
      </c>
      <c r="CM250">
        <v>9.1999999999999998E-3</v>
      </c>
      <c r="CN250">
        <v>5.9999999999999995E-4</v>
      </c>
      <c r="CO250">
        <v>3.8980999999999999</v>
      </c>
      <c r="CP250">
        <v>9.4000000000000004E-3</v>
      </c>
      <c r="CQ250">
        <v>4.5999999999999999E-3</v>
      </c>
      <c r="CR250">
        <v>2.0000000000000001E-4</v>
      </c>
      <c r="CS250" t="s">
        <v>24</v>
      </c>
      <c r="CT250">
        <v>2.8E-3</v>
      </c>
      <c r="CU250">
        <v>512220</v>
      </c>
      <c r="CV250" t="s">
        <v>247</v>
      </c>
      <c r="CW250" t="s">
        <v>246</v>
      </c>
      <c r="CX250">
        <v>90.88</v>
      </c>
      <c r="CY250">
        <v>74.239999999999995</v>
      </c>
      <c r="CZ250">
        <v>165.12</v>
      </c>
      <c r="DA250">
        <v>116.09</v>
      </c>
      <c r="DB250">
        <v>118.18</v>
      </c>
      <c r="DC250">
        <v>234.27</v>
      </c>
      <c r="DD250" t="s">
        <v>245</v>
      </c>
    </row>
    <row r="251" spans="1:108" x14ac:dyDescent="0.2">
      <c r="A251">
        <v>248</v>
      </c>
      <c r="B251" s="40">
        <v>43539</v>
      </c>
      <c r="C251" s="39">
        <v>0.68289351851851843</v>
      </c>
      <c r="D251" t="s">
        <v>303</v>
      </c>
      <c r="E251" t="s">
        <v>249</v>
      </c>
      <c r="F251" t="s">
        <v>333</v>
      </c>
      <c r="G251" s="42">
        <v>4.5239193999999925</v>
      </c>
      <c r="H251">
        <v>266</v>
      </c>
      <c r="I251">
        <v>1.84</v>
      </c>
      <c r="J251">
        <v>0.16</v>
      </c>
      <c r="K251">
        <v>3.9315000000000002</v>
      </c>
      <c r="L251">
        <v>3.1800000000000002E-2</v>
      </c>
      <c r="M251">
        <v>8.9088999999999992</v>
      </c>
      <c r="N251">
        <v>2.4299999999999999E-2</v>
      </c>
      <c r="O251">
        <v>3.6299999999999999E-2</v>
      </c>
      <c r="P251">
        <v>3.0999999999999999E-3</v>
      </c>
      <c r="Q251">
        <v>1.66E-2</v>
      </c>
      <c r="R251">
        <v>1.9E-3</v>
      </c>
      <c r="S251">
        <v>21.313099999999999</v>
      </c>
      <c r="T251">
        <v>4.4999999999999998E-2</v>
      </c>
      <c r="U251">
        <v>0.67600000000000005</v>
      </c>
      <c r="V251">
        <v>3.0999999999999999E-3</v>
      </c>
      <c r="W251" t="s">
        <v>24</v>
      </c>
      <c r="X251">
        <v>2.53E-2</v>
      </c>
      <c r="Y251">
        <v>0.38540000000000002</v>
      </c>
      <c r="Z251">
        <v>4.0000000000000001E-3</v>
      </c>
      <c r="AA251">
        <v>3.56E-2</v>
      </c>
      <c r="AB251">
        <v>1.6000000000000001E-3</v>
      </c>
      <c r="AC251">
        <v>1.95E-2</v>
      </c>
      <c r="AD251">
        <v>5.9999999999999995E-4</v>
      </c>
      <c r="AE251" t="s">
        <v>24</v>
      </c>
      <c r="AF251">
        <v>1.3899999999999999E-2</v>
      </c>
      <c r="AG251">
        <v>6.4999999999999997E-3</v>
      </c>
      <c r="AH251">
        <v>1E-4</v>
      </c>
      <c r="AI251">
        <v>1.1000000000000001E-3</v>
      </c>
      <c r="AJ251">
        <v>0</v>
      </c>
      <c r="AK251" t="s">
        <v>24</v>
      </c>
      <c r="AL251">
        <v>1E-3</v>
      </c>
      <c r="AO251">
        <v>7.3000000000000001E-3</v>
      </c>
      <c r="AP251">
        <v>0</v>
      </c>
      <c r="AQ251">
        <v>8.0000000000000002E-3</v>
      </c>
      <c r="AR251">
        <v>0</v>
      </c>
      <c r="AS251">
        <v>2E-3</v>
      </c>
      <c r="AT251">
        <v>0</v>
      </c>
      <c r="AU251">
        <v>2.8199999999999999E-2</v>
      </c>
      <c r="AV251">
        <v>1E-4</v>
      </c>
      <c r="AW251">
        <v>1.1000000000000001E-3</v>
      </c>
      <c r="AX251">
        <v>0</v>
      </c>
      <c r="AY251" t="s">
        <v>24</v>
      </c>
      <c r="AZ251">
        <v>5.0000000000000001E-3</v>
      </c>
      <c r="BE251" t="s">
        <v>24</v>
      </c>
      <c r="BF251">
        <v>0.1021</v>
      </c>
      <c r="BG251" t="s">
        <v>24</v>
      </c>
      <c r="BH251">
        <v>4.1000000000000002E-2</v>
      </c>
      <c r="BI251" t="s">
        <v>24</v>
      </c>
      <c r="BJ251">
        <v>6.59E-2</v>
      </c>
      <c r="BK251" t="s">
        <v>24</v>
      </c>
      <c r="BL251">
        <v>8.6300000000000002E-2</v>
      </c>
      <c r="BQ251">
        <v>4.7000000000000002E-3</v>
      </c>
      <c r="BR251">
        <v>2.0000000000000001E-4</v>
      </c>
      <c r="BS251" t="s">
        <v>24</v>
      </c>
      <c r="BT251">
        <v>1.78E-2</v>
      </c>
      <c r="BY251" t="s">
        <v>24</v>
      </c>
      <c r="BZ251">
        <v>4.5999999999999999E-3</v>
      </c>
      <c r="CA251">
        <v>5.0000000000000001E-4</v>
      </c>
      <c r="CB251">
        <v>1E-4</v>
      </c>
      <c r="CC251">
        <v>1.2999999999999999E-3</v>
      </c>
      <c r="CD251">
        <v>1E-4</v>
      </c>
      <c r="CE251" t="s">
        <v>24</v>
      </c>
      <c r="CF251">
        <v>1.4E-2</v>
      </c>
      <c r="CG251">
        <v>1.5E-3</v>
      </c>
      <c r="CH251">
        <v>1E-4</v>
      </c>
      <c r="CI251">
        <v>2.9999999999999997E-4</v>
      </c>
      <c r="CJ251">
        <v>1E-4</v>
      </c>
      <c r="CK251">
        <v>59.3</v>
      </c>
      <c r="CL251">
        <v>0.11</v>
      </c>
      <c r="CM251">
        <v>1.15E-2</v>
      </c>
      <c r="CN251">
        <v>6.9999999999999999E-4</v>
      </c>
      <c r="CO251">
        <v>3.4632999999999998</v>
      </c>
      <c r="CP251">
        <v>8.3999999999999995E-3</v>
      </c>
      <c r="CQ251">
        <v>4.3E-3</v>
      </c>
      <c r="CR251">
        <v>2.0000000000000001E-4</v>
      </c>
      <c r="CS251" t="s">
        <v>24</v>
      </c>
      <c r="CT251">
        <v>2.8E-3</v>
      </c>
      <c r="CU251">
        <v>512220</v>
      </c>
      <c r="CV251" t="s">
        <v>247</v>
      </c>
      <c r="CW251" t="s">
        <v>246</v>
      </c>
      <c r="CX251">
        <v>90.77</v>
      </c>
      <c r="CY251">
        <v>75.31</v>
      </c>
      <c r="CZ251">
        <v>166.08</v>
      </c>
      <c r="DA251">
        <v>116</v>
      </c>
      <c r="DB251">
        <v>118.25</v>
      </c>
      <c r="DC251">
        <v>234.25</v>
      </c>
      <c r="DD251" t="s">
        <v>245</v>
      </c>
    </row>
    <row r="252" spans="1:108" x14ac:dyDescent="0.2">
      <c r="A252">
        <v>275</v>
      </c>
      <c r="B252" s="40">
        <v>43546</v>
      </c>
      <c r="C252" s="39">
        <v>0.46964120370370371</v>
      </c>
      <c r="D252" t="s">
        <v>281</v>
      </c>
      <c r="E252" t="s">
        <v>249</v>
      </c>
      <c r="F252" t="s">
        <v>333</v>
      </c>
      <c r="G252" s="42">
        <v>4.4781393999999928</v>
      </c>
      <c r="H252">
        <v>265</v>
      </c>
      <c r="I252">
        <v>1.1499999999999999</v>
      </c>
      <c r="J252">
        <v>0.18</v>
      </c>
      <c r="K252">
        <v>2.2665999999999999</v>
      </c>
      <c r="L252">
        <v>2.8799999999999999E-2</v>
      </c>
      <c r="M252">
        <v>5.0713999999999997</v>
      </c>
      <c r="N252">
        <v>1.72E-2</v>
      </c>
      <c r="O252">
        <v>2.2700000000000001E-2</v>
      </c>
      <c r="P252">
        <v>2.8E-3</v>
      </c>
      <c r="Q252" t="s">
        <v>24</v>
      </c>
      <c r="R252">
        <v>1.6299999999999999E-2</v>
      </c>
      <c r="S252">
        <v>26.39</v>
      </c>
      <c r="T252">
        <v>0.06</v>
      </c>
      <c r="U252">
        <v>0.25369999999999998</v>
      </c>
      <c r="V252">
        <v>2.5000000000000001E-3</v>
      </c>
      <c r="W252" t="s">
        <v>24</v>
      </c>
      <c r="X252">
        <v>1.9099999999999999E-2</v>
      </c>
      <c r="Y252">
        <v>0.29310000000000003</v>
      </c>
      <c r="Z252">
        <v>3.5000000000000001E-3</v>
      </c>
      <c r="AA252">
        <v>2.6499999999999999E-2</v>
      </c>
      <c r="AB252">
        <v>1.4E-3</v>
      </c>
      <c r="AC252">
        <v>1.52E-2</v>
      </c>
      <c r="AD252">
        <v>5.0000000000000001E-4</v>
      </c>
      <c r="AE252" t="s">
        <v>24</v>
      </c>
      <c r="AF252">
        <v>1.38E-2</v>
      </c>
      <c r="AG252">
        <v>7.1000000000000004E-3</v>
      </c>
      <c r="AH252">
        <v>1E-4</v>
      </c>
      <c r="AI252">
        <v>1.1999999999999999E-3</v>
      </c>
      <c r="AJ252">
        <v>1E-4</v>
      </c>
      <c r="AK252" t="s">
        <v>24</v>
      </c>
      <c r="AL252">
        <v>1E-3</v>
      </c>
      <c r="AO252">
        <v>7.1999999999999998E-3</v>
      </c>
      <c r="AP252">
        <v>0</v>
      </c>
      <c r="AQ252">
        <v>7.7000000000000002E-3</v>
      </c>
      <c r="AR252">
        <v>0</v>
      </c>
      <c r="AS252">
        <v>1.8E-3</v>
      </c>
      <c r="AT252">
        <v>0</v>
      </c>
      <c r="AU252">
        <v>2.52E-2</v>
      </c>
      <c r="AV252">
        <v>1E-4</v>
      </c>
      <c r="AW252">
        <v>8.9999999999999998E-4</v>
      </c>
      <c r="AX252">
        <v>0</v>
      </c>
      <c r="AY252" t="s">
        <v>24</v>
      </c>
      <c r="AZ252">
        <v>5.0000000000000001E-3</v>
      </c>
      <c r="BE252" t="s">
        <v>24</v>
      </c>
      <c r="BF252">
        <v>0.1022</v>
      </c>
      <c r="BG252" t="s">
        <v>24</v>
      </c>
      <c r="BH252">
        <v>4.1000000000000002E-2</v>
      </c>
      <c r="BI252" t="s">
        <v>24</v>
      </c>
      <c r="BJ252">
        <v>6.5799999999999997E-2</v>
      </c>
      <c r="BK252" t="s">
        <v>24</v>
      </c>
      <c r="BL252">
        <v>8.6400000000000005E-2</v>
      </c>
      <c r="BQ252">
        <v>4.3E-3</v>
      </c>
      <c r="BR252">
        <v>2.0000000000000001E-4</v>
      </c>
      <c r="BS252" t="s">
        <v>24</v>
      </c>
      <c r="BT252">
        <v>1.78E-2</v>
      </c>
      <c r="BY252" t="s">
        <v>24</v>
      </c>
      <c r="BZ252">
        <v>4.4999999999999997E-3</v>
      </c>
      <c r="CA252">
        <v>4.0000000000000002E-4</v>
      </c>
      <c r="CB252">
        <v>1E-4</v>
      </c>
      <c r="CC252">
        <v>3.5000000000000001E-3</v>
      </c>
      <c r="CD252">
        <v>1E-4</v>
      </c>
      <c r="CE252" t="s">
        <v>24</v>
      </c>
      <c r="CF252">
        <v>1.4E-2</v>
      </c>
      <c r="CG252">
        <v>1E-3</v>
      </c>
      <c r="CH252">
        <v>1E-4</v>
      </c>
      <c r="CI252">
        <v>2.9999999999999997E-4</v>
      </c>
      <c r="CJ252">
        <v>1E-4</v>
      </c>
      <c r="CK252">
        <v>61.28</v>
      </c>
      <c r="CL252">
        <v>0.13</v>
      </c>
      <c r="CM252">
        <v>7.7000000000000002E-3</v>
      </c>
      <c r="CN252">
        <v>5.9999999999999995E-4</v>
      </c>
      <c r="CO252">
        <v>3.1537000000000002</v>
      </c>
      <c r="CP252">
        <v>8.2000000000000007E-3</v>
      </c>
      <c r="CQ252">
        <v>4.1000000000000003E-3</v>
      </c>
      <c r="CR252">
        <v>2.0000000000000001E-4</v>
      </c>
      <c r="CS252" t="s">
        <v>24</v>
      </c>
      <c r="CT252">
        <v>2.8E-3</v>
      </c>
      <c r="CU252">
        <v>512220</v>
      </c>
      <c r="CV252" t="s">
        <v>247</v>
      </c>
      <c r="CW252" t="s">
        <v>246</v>
      </c>
      <c r="CX252">
        <v>90.96</v>
      </c>
      <c r="CY252">
        <v>69.19</v>
      </c>
      <c r="CZ252">
        <v>160.15</v>
      </c>
      <c r="DA252">
        <v>115.97</v>
      </c>
      <c r="DB252">
        <v>118.02</v>
      </c>
      <c r="DC252">
        <v>234</v>
      </c>
      <c r="DD252" t="s">
        <v>245</v>
      </c>
    </row>
    <row r="253" spans="1:108" x14ac:dyDescent="0.2">
      <c r="A253">
        <v>173</v>
      </c>
      <c r="B253" s="40">
        <v>43539</v>
      </c>
      <c r="C253" s="39">
        <v>0.39174768518518516</v>
      </c>
      <c r="D253" t="s">
        <v>295</v>
      </c>
      <c r="E253" t="s">
        <v>249</v>
      </c>
      <c r="F253" t="s">
        <v>333</v>
      </c>
      <c r="G253" s="42">
        <v>4.4323593999999931</v>
      </c>
      <c r="H253">
        <v>264</v>
      </c>
      <c r="I253" t="s">
        <v>24</v>
      </c>
      <c r="J253">
        <v>0.8</v>
      </c>
      <c r="K253">
        <v>3.7925</v>
      </c>
      <c r="L253">
        <v>3.27E-2</v>
      </c>
      <c r="M253">
        <v>8.8508999999999993</v>
      </c>
      <c r="N253">
        <v>2.0299999999999999E-2</v>
      </c>
      <c r="O253" t="s">
        <v>24</v>
      </c>
      <c r="P253">
        <v>2.0500000000000001E-2</v>
      </c>
      <c r="Q253" t="s">
        <v>24</v>
      </c>
      <c r="R253">
        <v>1.7000000000000001E-2</v>
      </c>
      <c r="S253">
        <v>20.160900000000002</v>
      </c>
      <c r="T253">
        <v>2.86E-2</v>
      </c>
      <c r="U253">
        <v>0.80830000000000002</v>
      </c>
      <c r="V253">
        <v>3.0000000000000001E-3</v>
      </c>
      <c r="W253" t="s">
        <v>24</v>
      </c>
      <c r="X253">
        <v>2.5999999999999999E-2</v>
      </c>
      <c r="Y253">
        <v>0.3931</v>
      </c>
      <c r="Z253">
        <v>4.0000000000000001E-3</v>
      </c>
      <c r="AA253">
        <v>2.8799999999999999E-2</v>
      </c>
      <c r="AB253">
        <v>1.6000000000000001E-3</v>
      </c>
      <c r="AC253">
        <v>1.54E-2</v>
      </c>
      <c r="AD253">
        <v>5.0000000000000001E-4</v>
      </c>
      <c r="AE253" t="s">
        <v>24</v>
      </c>
      <c r="AF253">
        <v>1.43E-2</v>
      </c>
      <c r="AG253">
        <v>7.1999999999999998E-3</v>
      </c>
      <c r="AH253">
        <v>1E-4</v>
      </c>
      <c r="AI253">
        <v>1.1999999999999999E-3</v>
      </c>
      <c r="AJ253">
        <v>0</v>
      </c>
      <c r="AK253" t="s">
        <v>24</v>
      </c>
      <c r="AL253">
        <v>8.9999999999999998E-4</v>
      </c>
      <c r="AO253">
        <v>8.3000000000000001E-3</v>
      </c>
      <c r="AP253">
        <v>1E-4</v>
      </c>
      <c r="AQ253">
        <v>8.6999999999999994E-3</v>
      </c>
      <c r="AR253">
        <v>0</v>
      </c>
      <c r="AS253">
        <v>2.0999999999999999E-3</v>
      </c>
      <c r="AT253">
        <v>0</v>
      </c>
      <c r="AU253">
        <v>2.6200000000000001E-2</v>
      </c>
      <c r="AV253">
        <v>1E-4</v>
      </c>
      <c r="AW253">
        <v>1.1000000000000001E-3</v>
      </c>
      <c r="AX253">
        <v>0</v>
      </c>
      <c r="AY253" t="s">
        <v>24</v>
      </c>
      <c r="AZ253">
        <v>5.0000000000000001E-3</v>
      </c>
      <c r="BE253" t="s">
        <v>24</v>
      </c>
      <c r="BF253">
        <v>0.10249999999999999</v>
      </c>
      <c r="BG253" t="s">
        <v>24</v>
      </c>
      <c r="BH253">
        <v>4.1099999999999998E-2</v>
      </c>
      <c r="BI253" t="s">
        <v>24</v>
      </c>
      <c r="BJ253">
        <v>6.6199999999999995E-2</v>
      </c>
      <c r="BK253" t="s">
        <v>24</v>
      </c>
      <c r="BL253">
        <v>8.7099999999999997E-2</v>
      </c>
      <c r="BQ253">
        <v>5.3E-3</v>
      </c>
      <c r="BR253">
        <v>2.0000000000000001E-4</v>
      </c>
      <c r="BS253" t="s">
        <v>24</v>
      </c>
      <c r="BT253">
        <v>1.77E-2</v>
      </c>
      <c r="BY253" t="s">
        <v>24</v>
      </c>
      <c r="BZ253">
        <v>4.4999999999999997E-3</v>
      </c>
      <c r="CA253">
        <v>2.9999999999999997E-4</v>
      </c>
      <c r="CB253">
        <v>1E-4</v>
      </c>
      <c r="CC253">
        <v>1.5E-3</v>
      </c>
      <c r="CD253">
        <v>1E-4</v>
      </c>
      <c r="CE253" t="s">
        <v>24</v>
      </c>
      <c r="CF253">
        <v>1.4E-2</v>
      </c>
      <c r="CG253">
        <v>1.6000000000000001E-3</v>
      </c>
      <c r="CH253">
        <v>1E-4</v>
      </c>
      <c r="CI253" t="s">
        <v>24</v>
      </c>
      <c r="CJ253">
        <v>1.0999999999999999E-2</v>
      </c>
      <c r="CK253">
        <v>62.26</v>
      </c>
      <c r="CL253">
        <v>0.05</v>
      </c>
      <c r="CM253">
        <v>8.6999999999999994E-3</v>
      </c>
      <c r="CN253">
        <v>5.9999999999999995E-4</v>
      </c>
      <c r="CO253">
        <v>3.6110000000000002</v>
      </c>
      <c r="CP253">
        <v>6.6E-3</v>
      </c>
      <c r="CQ253">
        <v>4.4999999999999997E-3</v>
      </c>
      <c r="CR253">
        <v>2.0000000000000001E-4</v>
      </c>
      <c r="CS253" t="s">
        <v>24</v>
      </c>
      <c r="CT253">
        <v>2.7000000000000001E-3</v>
      </c>
      <c r="CU253">
        <v>512220</v>
      </c>
      <c r="CV253" t="s">
        <v>247</v>
      </c>
      <c r="CW253" t="s">
        <v>246</v>
      </c>
      <c r="CX253">
        <v>91.39</v>
      </c>
      <c r="CY253">
        <v>77.489999999999995</v>
      </c>
      <c r="CZ253">
        <v>168.88</v>
      </c>
      <c r="DA253">
        <v>115.98</v>
      </c>
      <c r="DB253">
        <v>118.31</v>
      </c>
      <c r="DC253">
        <v>234.29</v>
      </c>
      <c r="DD253" t="s">
        <v>245</v>
      </c>
    </row>
    <row r="254" spans="1:108" x14ac:dyDescent="0.2">
      <c r="A254">
        <v>207</v>
      </c>
      <c r="B254" s="40">
        <v>43539</v>
      </c>
      <c r="C254" s="39">
        <v>0.51611111111111108</v>
      </c>
      <c r="D254" t="s">
        <v>268</v>
      </c>
      <c r="E254" t="s">
        <v>249</v>
      </c>
      <c r="F254" t="s">
        <v>333</v>
      </c>
      <c r="G254" s="42">
        <v>4.3865793999999934</v>
      </c>
      <c r="H254">
        <v>263</v>
      </c>
      <c r="I254">
        <v>1.97</v>
      </c>
      <c r="J254">
        <v>0.16</v>
      </c>
      <c r="K254">
        <v>4.0998000000000001</v>
      </c>
      <c r="L254">
        <v>3.2099999999999997E-2</v>
      </c>
      <c r="M254">
        <v>8.6046999999999993</v>
      </c>
      <c r="N254">
        <v>2.3599999999999999E-2</v>
      </c>
      <c r="O254">
        <v>4.3900000000000002E-2</v>
      </c>
      <c r="P254">
        <v>3.0999999999999999E-3</v>
      </c>
      <c r="Q254">
        <v>9.2700000000000005E-2</v>
      </c>
      <c r="R254">
        <v>2E-3</v>
      </c>
      <c r="S254">
        <v>21.9558</v>
      </c>
      <c r="T254">
        <v>4.5999999999999999E-2</v>
      </c>
      <c r="U254">
        <v>0.64090000000000003</v>
      </c>
      <c r="V254">
        <v>3.0999999999999999E-3</v>
      </c>
      <c r="W254" t="s">
        <v>24</v>
      </c>
      <c r="X254">
        <v>2.3800000000000002E-2</v>
      </c>
      <c r="Y254">
        <v>0.37009999999999998</v>
      </c>
      <c r="Z254">
        <v>3.8999999999999998E-3</v>
      </c>
      <c r="AA254">
        <v>3.5000000000000003E-2</v>
      </c>
      <c r="AB254">
        <v>1.6000000000000001E-3</v>
      </c>
      <c r="AC254">
        <v>1.6199999999999999E-2</v>
      </c>
      <c r="AD254">
        <v>5.0000000000000001E-4</v>
      </c>
      <c r="AE254" t="s">
        <v>24</v>
      </c>
      <c r="AF254">
        <v>1.43E-2</v>
      </c>
      <c r="AG254">
        <v>6.8999999999999999E-3</v>
      </c>
      <c r="AH254">
        <v>1E-4</v>
      </c>
      <c r="AI254">
        <v>1.1999999999999999E-3</v>
      </c>
      <c r="AJ254">
        <v>0</v>
      </c>
      <c r="AK254" t="s">
        <v>24</v>
      </c>
      <c r="AL254">
        <v>8.9999999999999998E-4</v>
      </c>
      <c r="AO254">
        <v>7.1999999999999998E-3</v>
      </c>
      <c r="AP254">
        <v>0</v>
      </c>
      <c r="AQ254">
        <v>7.7999999999999996E-3</v>
      </c>
      <c r="AR254">
        <v>0</v>
      </c>
      <c r="AS254">
        <v>1.8E-3</v>
      </c>
      <c r="AT254">
        <v>0</v>
      </c>
      <c r="AU254">
        <v>2.64E-2</v>
      </c>
      <c r="AV254">
        <v>1E-4</v>
      </c>
      <c r="AW254">
        <v>1E-3</v>
      </c>
      <c r="AX254">
        <v>0</v>
      </c>
      <c r="AY254" t="s">
        <v>24</v>
      </c>
      <c r="AZ254">
        <v>4.8999999999999998E-3</v>
      </c>
      <c r="BE254" t="s">
        <v>24</v>
      </c>
      <c r="BF254">
        <v>0.10150000000000001</v>
      </c>
      <c r="BG254">
        <v>8.0000000000000004E-4</v>
      </c>
      <c r="BH254">
        <v>2.0000000000000001E-4</v>
      </c>
      <c r="BI254" t="s">
        <v>24</v>
      </c>
      <c r="BJ254">
        <v>6.5299999999999997E-2</v>
      </c>
      <c r="BK254" t="s">
        <v>24</v>
      </c>
      <c r="BL254">
        <v>8.5699999999999998E-2</v>
      </c>
      <c r="BQ254">
        <v>5.0000000000000001E-3</v>
      </c>
      <c r="BR254">
        <v>2.0000000000000001E-4</v>
      </c>
      <c r="BS254" t="s">
        <v>24</v>
      </c>
      <c r="BT254">
        <v>1.78E-2</v>
      </c>
      <c r="BY254" t="s">
        <v>24</v>
      </c>
      <c r="BZ254">
        <v>4.4999999999999997E-3</v>
      </c>
      <c r="CA254">
        <v>5.9999999999999995E-4</v>
      </c>
      <c r="CB254">
        <v>1E-4</v>
      </c>
      <c r="CC254">
        <v>1.2999999999999999E-3</v>
      </c>
      <c r="CD254">
        <v>1E-4</v>
      </c>
      <c r="CE254" t="s">
        <v>24</v>
      </c>
      <c r="CF254">
        <v>1.3899999999999999E-2</v>
      </c>
      <c r="CG254">
        <v>1.5E-3</v>
      </c>
      <c r="CH254">
        <v>1E-4</v>
      </c>
      <c r="CI254">
        <v>2.9999999999999997E-4</v>
      </c>
      <c r="CJ254">
        <v>1E-4</v>
      </c>
      <c r="CK254">
        <v>58.5</v>
      </c>
      <c r="CL254">
        <v>0.11</v>
      </c>
      <c r="CM254">
        <v>9.1000000000000004E-3</v>
      </c>
      <c r="CN254">
        <v>5.9999999999999995E-4</v>
      </c>
      <c r="CO254">
        <v>3.5945999999999998</v>
      </c>
      <c r="CP254">
        <v>8.6E-3</v>
      </c>
      <c r="CQ254">
        <v>4.7999999999999996E-3</v>
      </c>
      <c r="CR254">
        <v>2.0000000000000001E-4</v>
      </c>
      <c r="CS254" t="s">
        <v>24</v>
      </c>
      <c r="CT254">
        <v>2.8E-3</v>
      </c>
      <c r="CU254">
        <v>512220</v>
      </c>
      <c r="CV254" t="s">
        <v>247</v>
      </c>
      <c r="CW254" t="s">
        <v>246</v>
      </c>
      <c r="CX254">
        <v>90.77</v>
      </c>
      <c r="CY254">
        <v>74.13</v>
      </c>
      <c r="CZ254">
        <v>164.9</v>
      </c>
      <c r="DA254">
        <v>116.04</v>
      </c>
      <c r="DB254">
        <v>118.19</v>
      </c>
      <c r="DC254">
        <v>234.23</v>
      </c>
      <c r="DD254" t="s">
        <v>245</v>
      </c>
    </row>
    <row r="255" spans="1:108" x14ac:dyDescent="0.2">
      <c r="A255">
        <v>157</v>
      </c>
      <c r="B255" s="40">
        <v>43538</v>
      </c>
      <c r="C255" s="39">
        <v>0.68068287037037034</v>
      </c>
      <c r="D255" t="s">
        <v>344</v>
      </c>
      <c r="E255" t="s">
        <v>249</v>
      </c>
      <c r="F255" t="s">
        <v>333</v>
      </c>
      <c r="G255" s="42">
        <v>4.3407993999999936</v>
      </c>
      <c r="H255">
        <v>262</v>
      </c>
      <c r="I255">
        <v>2.65</v>
      </c>
      <c r="J255">
        <v>0.16</v>
      </c>
      <c r="K255">
        <v>4.0690999999999997</v>
      </c>
      <c r="L255">
        <v>3.1800000000000002E-2</v>
      </c>
      <c r="M255">
        <v>8.4087999999999994</v>
      </c>
      <c r="N255">
        <v>2.3099999999999999E-2</v>
      </c>
      <c r="O255">
        <v>5.6399999999999999E-2</v>
      </c>
      <c r="P255">
        <v>3.0999999999999999E-3</v>
      </c>
      <c r="Q255" t="s">
        <v>24</v>
      </c>
      <c r="R255">
        <v>1.6400000000000001E-2</v>
      </c>
      <c r="S255">
        <v>22.195799999999998</v>
      </c>
      <c r="T255">
        <v>4.6100000000000002E-2</v>
      </c>
      <c r="U255">
        <v>0.79559999999999997</v>
      </c>
      <c r="V255">
        <v>3.3E-3</v>
      </c>
      <c r="W255" t="s">
        <v>24</v>
      </c>
      <c r="X255">
        <v>2.46E-2</v>
      </c>
      <c r="Y255">
        <v>0.41110000000000002</v>
      </c>
      <c r="Z255">
        <v>4.0000000000000001E-3</v>
      </c>
      <c r="AA255">
        <v>4.1000000000000002E-2</v>
      </c>
      <c r="AB255">
        <v>1.6000000000000001E-3</v>
      </c>
      <c r="AC255">
        <v>2.1000000000000001E-2</v>
      </c>
      <c r="AD255">
        <v>5.9999999999999995E-4</v>
      </c>
      <c r="AE255" t="s">
        <v>24</v>
      </c>
      <c r="AF255">
        <v>1.4E-2</v>
      </c>
      <c r="AG255">
        <v>6.7999999999999996E-3</v>
      </c>
      <c r="AH255">
        <v>1E-4</v>
      </c>
      <c r="AI255">
        <v>1E-3</v>
      </c>
      <c r="AJ255">
        <v>0</v>
      </c>
      <c r="AK255" t="s">
        <v>24</v>
      </c>
      <c r="AL255">
        <v>1E-4</v>
      </c>
      <c r="AO255">
        <v>9.1000000000000004E-3</v>
      </c>
      <c r="AP255">
        <v>1E-4</v>
      </c>
      <c r="AQ255">
        <v>9.4999999999999998E-3</v>
      </c>
      <c r="AR255">
        <v>1E-4</v>
      </c>
      <c r="AS255">
        <v>2.3E-3</v>
      </c>
      <c r="AT255">
        <v>0</v>
      </c>
      <c r="AU255">
        <v>2.52E-2</v>
      </c>
      <c r="AV255">
        <v>1E-4</v>
      </c>
      <c r="AW255">
        <v>1.1000000000000001E-3</v>
      </c>
      <c r="AX255">
        <v>0</v>
      </c>
      <c r="AY255" t="s">
        <v>24</v>
      </c>
      <c r="AZ255">
        <v>5.0000000000000001E-3</v>
      </c>
      <c r="BE255" t="s">
        <v>24</v>
      </c>
      <c r="BF255">
        <v>0.1022</v>
      </c>
      <c r="BG255" t="s">
        <v>24</v>
      </c>
      <c r="BH255">
        <v>4.1000000000000002E-2</v>
      </c>
      <c r="BI255" t="s">
        <v>24</v>
      </c>
      <c r="BJ255">
        <v>6.5699999999999995E-2</v>
      </c>
      <c r="BK255" t="s">
        <v>24</v>
      </c>
      <c r="BL255">
        <v>8.6300000000000002E-2</v>
      </c>
      <c r="BQ255">
        <v>5.7999999999999996E-3</v>
      </c>
      <c r="BR255">
        <v>2.0000000000000001E-4</v>
      </c>
      <c r="BS255" t="s">
        <v>24</v>
      </c>
      <c r="BT255">
        <v>1.8700000000000001E-2</v>
      </c>
      <c r="BY255" t="s">
        <v>24</v>
      </c>
      <c r="BZ255">
        <v>4.7000000000000002E-3</v>
      </c>
      <c r="CA255">
        <v>8.0000000000000004E-4</v>
      </c>
      <c r="CB255">
        <v>1E-4</v>
      </c>
      <c r="CC255">
        <v>1.9E-3</v>
      </c>
      <c r="CD255">
        <v>1E-4</v>
      </c>
      <c r="CE255" t="s">
        <v>24</v>
      </c>
      <c r="CF255">
        <v>1.41E-2</v>
      </c>
      <c r="CG255">
        <v>1.2999999999999999E-3</v>
      </c>
      <c r="CH255">
        <v>1E-4</v>
      </c>
      <c r="CI255">
        <v>4.0000000000000002E-4</v>
      </c>
      <c r="CJ255">
        <v>1E-4</v>
      </c>
      <c r="CK255">
        <v>57.83</v>
      </c>
      <c r="CL255">
        <v>0.11</v>
      </c>
      <c r="CM255">
        <v>1.18E-2</v>
      </c>
      <c r="CN255">
        <v>6.9999999999999999E-4</v>
      </c>
      <c r="CO255">
        <v>3.4390000000000001</v>
      </c>
      <c r="CP255">
        <v>8.2000000000000007E-3</v>
      </c>
      <c r="CQ255">
        <v>4.8999999999999998E-3</v>
      </c>
      <c r="CR255">
        <v>2.0000000000000001E-4</v>
      </c>
      <c r="CS255" t="s">
        <v>24</v>
      </c>
      <c r="CT255">
        <v>2.8999999999999998E-3</v>
      </c>
      <c r="CU255">
        <v>512220</v>
      </c>
      <c r="CV255" t="s">
        <v>247</v>
      </c>
      <c r="CW255" t="s">
        <v>246</v>
      </c>
      <c r="CX255">
        <v>90.58</v>
      </c>
      <c r="CY255">
        <v>73.97</v>
      </c>
      <c r="CZ255">
        <v>164.55</v>
      </c>
      <c r="DA255">
        <v>116.01</v>
      </c>
      <c r="DB255">
        <v>118.2</v>
      </c>
      <c r="DC255">
        <v>234.22</v>
      </c>
      <c r="DD255" t="s">
        <v>245</v>
      </c>
    </row>
    <row r="256" spans="1:108" x14ac:dyDescent="0.2">
      <c r="A256">
        <v>229</v>
      </c>
      <c r="B256" s="40">
        <v>43539</v>
      </c>
      <c r="C256" s="39">
        <v>0.62509259259259264</v>
      </c>
      <c r="D256" t="s">
        <v>307</v>
      </c>
      <c r="E256" t="s">
        <v>249</v>
      </c>
      <c r="F256" t="s">
        <v>333</v>
      </c>
      <c r="G256" s="42">
        <v>4.2950193999999939</v>
      </c>
      <c r="H256">
        <v>261</v>
      </c>
      <c r="I256">
        <v>1.61</v>
      </c>
      <c r="J256">
        <v>0.16</v>
      </c>
      <c r="K256">
        <v>3.8917000000000002</v>
      </c>
      <c r="L256">
        <v>3.1699999999999999E-2</v>
      </c>
      <c r="M256">
        <v>8.2980999999999998</v>
      </c>
      <c r="N256">
        <v>2.3199999999999998E-2</v>
      </c>
      <c r="O256">
        <v>4.5600000000000002E-2</v>
      </c>
      <c r="P256">
        <v>3.0999999999999999E-3</v>
      </c>
      <c r="Q256">
        <v>6.4799999999999996E-2</v>
      </c>
      <c r="R256">
        <v>1.9E-3</v>
      </c>
      <c r="S256">
        <v>21.990100000000002</v>
      </c>
      <c r="T256">
        <v>4.6600000000000003E-2</v>
      </c>
      <c r="U256">
        <v>0.59660000000000002</v>
      </c>
      <c r="V256">
        <v>3.0000000000000001E-3</v>
      </c>
      <c r="W256" t="s">
        <v>24</v>
      </c>
      <c r="X256">
        <v>2.5000000000000001E-2</v>
      </c>
      <c r="Y256">
        <v>0.3629</v>
      </c>
      <c r="Z256">
        <v>3.8999999999999998E-3</v>
      </c>
      <c r="AA256">
        <v>3.85E-2</v>
      </c>
      <c r="AB256">
        <v>1.6000000000000001E-3</v>
      </c>
      <c r="AC256">
        <v>1.8599999999999998E-2</v>
      </c>
      <c r="AD256">
        <v>5.0000000000000001E-4</v>
      </c>
      <c r="AE256" t="s">
        <v>24</v>
      </c>
      <c r="AF256">
        <v>1.3899999999999999E-2</v>
      </c>
      <c r="AG256">
        <v>5.8999999999999999E-3</v>
      </c>
      <c r="AH256">
        <v>1E-4</v>
      </c>
      <c r="AI256">
        <v>1.6999999999999999E-3</v>
      </c>
      <c r="AJ256">
        <v>0</v>
      </c>
      <c r="AK256" t="s">
        <v>24</v>
      </c>
      <c r="AL256">
        <v>8.9999999999999998E-4</v>
      </c>
      <c r="AO256">
        <v>6.7999999999999996E-3</v>
      </c>
      <c r="AP256">
        <v>0</v>
      </c>
      <c r="AQ256">
        <v>8.2000000000000007E-3</v>
      </c>
      <c r="AR256">
        <v>0</v>
      </c>
      <c r="AS256">
        <v>1.6999999999999999E-3</v>
      </c>
      <c r="AT256">
        <v>0</v>
      </c>
      <c r="AU256">
        <v>2.63E-2</v>
      </c>
      <c r="AV256">
        <v>1E-4</v>
      </c>
      <c r="AW256">
        <v>8.9999999999999998E-4</v>
      </c>
      <c r="AX256">
        <v>0</v>
      </c>
      <c r="AY256" t="s">
        <v>24</v>
      </c>
      <c r="AZ256">
        <v>4.8999999999999998E-3</v>
      </c>
      <c r="BE256" t="s">
        <v>24</v>
      </c>
      <c r="BF256">
        <v>0.1022</v>
      </c>
      <c r="BG256" t="s">
        <v>24</v>
      </c>
      <c r="BH256">
        <v>4.1000000000000002E-2</v>
      </c>
      <c r="BI256" t="s">
        <v>24</v>
      </c>
      <c r="BJ256">
        <v>6.5799999999999997E-2</v>
      </c>
      <c r="BK256" t="s">
        <v>24</v>
      </c>
      <c r="BL256">
        <v>8.6699999999999999E-2</v>
      </c>
      <c r="BQ256">
        <v>4.8999999999999998E-3</v>
      </c>
      <c r="BR256">
        <v>2.0000000000000001E-4</v>
      </c>
      <c r="BS256" t="s">
        <v>24</v>
      </c>
      <c r="BT256">
        <v>1.7899999999999999E-2</v>
      </c>
      <c r="BY256" t="s">
        <v>24</v>
      </c>
      <c r="BZ256">
        <v>4.5999999999999999E-3</v>
      </c>
      <c r="CA256">
        <v>5.0000000000000001E-4</v>
      </c>
      <c r="CB256">
        <v>1E-4</v>
      </c>
      <c r="CC256">
        <v>1.1999999999999999E-3</v>
      </c>
      <c r="CD256">
        <v>1E-4</v>
      </c>
      <c r="CE256" t="s">
        <v>24</v>
      </c>
      <c r="CF256">
        <v>1.4E-2</v>
      </c>
      <c r="CG256">
        <v>1.6000000000000001E-3</v>
      </c>
      <c r="CH256">
        <v>1E-4</v>
      </c>
      <c r="CI256">
        <v>2.9999999999999997E-4</v>
      </c>
      <c r="CJ256">
        <v>1E-4</v>
      </c>
      <c r="CK256">
        <v>59.59</v>
      </c>
      <c r="CL256">
        <v>0.11</v>
      </c>
      <c r="CM256">
        <v>8.2000000000000007E-3</v>
      </c>
      <c r="CN256">
        <v>5.9999999999999995E-4</v>
      </c>
      <c r="CO256">
        <v>3.4127999999999998</v>
      </c>
      <c r="CP256">
        <v>8.3000000000000001E-3</v>
      </c>
      <c r="CQ256">
        <v>4.3E-3</v>
      </c>
      <c r="CR256">
        <v>2.0000000000000001E-4</v>
      </c>
      <c r="CS256" t="s">
        <v>24</v>
      </c>
      <c r="CT256">
        <v>2.8E-3</v>
      </c>
      <c r="CU256">
        <v>512220</v>
      </c>
      <c r="CV256" t="s">
        <v>247</v>
      </c>
      <c r="CW256" t="s">
        <v>246</v>
      </c>
      <c r="CX256">
        <v>90.53</v>
      </c>
      <c r="CY256">
        <v>74.290000000000006</v>
      </c>
      <c r="CZ256">
        <v>164.82</v>
      </c>
      <c r="DA256">
        <v>115.94</v>
      </c>
      <c r="DB256">
        <v>118.21</v>
      </c>
      <c r="DC256">
        <v>234.15</v>
      </c>
      <c r="DD256" t="s">
        <v>245</v>
      </c>
    </row>
    <row r="257" spans="1:108" x14ac:dyDescent="0.2">
      <c r="A257">
        <v>172</v>
      </c>
      <c r="B257" s="40">
        <v>43539</v>
      </c>
      <c r="C257" s="39">
        <v>0.38822916666666668</v>
      </c>
      <c r="D257" t="s">
        <v>251</v>
      </c>
      <c r="E257" t="s">
        <v>249</v>
      </c>
      <c r="F257" t="s">
        <v>333</v>
      </c>
      <c r="G257" s="42">
        <v>4.2492393999999942</v>
      </c>
      <c r="H257">
        <v>260</v>
      </c>
      <c r="I257" t="s">
        <v>24</v>
      </c>
      <c r="J257">
        <v>0.73</v>
      </c>
      <c r="K257">
        <v>3.4807999999999999</v>
      </c>
      <c r="L257">
        <v>3.1800000000000002E-2</v>
      </c>
      <c r="M257">
        <v>9.1067</v>
      </c>
      <c r="N257">
        <v>2.0400000000000001E-2</v>
      </c>
      <c r="O257" t="s">
        <v>24</v>
      </c>
      <c r="P257">
        <v>2.0400000000000001E-2</v>
      </c>
      <c r="Q257">
        <v>2.52E-2</v>
      </c>
      <c r="R257">
        <v>1.9E-3</v>
      </c>
      <c r="S257">
        <v>20.929200000000002</v>
      </c>
      <c r="T257">
        <v>2.92E-2</v>
      </c>
      <c r="U257">
        <v>0.56969999999999998</v>
      </c>
      <c r="V257">
        <v>2.8E-3</v>
      </c>
      <c r="W257" t="s">
        <v>24</v>
      </c>
      <c r="X257">
        <v>2.7799999999999998E-2</v>
      </c>
      <c r="Y257">
        <v>0.35499999999999998</v>
      </c>
      <c r="Z257">
        <v>3.8E-3</v>
      </c>
      <c r="AA257">
        <v>2.7699999999999999E-2</v>
      </c>
      <c r="AB257">
        <v>1.5E-3</v>
      </c>
      <c r="AC257">
        <v>2.12E-2</v>
      </c>
      <c r="AD257">
        <v>5.9999999999999995E-4</v>
      </c>
      <c r="AE257" t="s">
        <v>24</v>
      </c>
      <c r="AF257">
        <v>1.41E-2</v>
      </c>
      <c r="AG257">
        <v>7.4000000000000003E-3</v>
      </c>
      <c r="AH257">
        <v>1E-4</v>
      </c>
      <c r="AI257">
        <v>1.6000000000000001E-3</v>
      </c>
      <c r="AJ257">
        <v>0</v>
      </c>
      <c r="AK257" t="s">
        <v>24</v>
      </c>
      <c r="AL257">
        <v>8.9999999999999998E-4</v>
      </c>
      <c r="AO257">
        <v>5.7999999999999996E-3</v>
      </c>
      <c r="AP257">
        <v>0</v>
      </c>
      <c r="AQ257">
        <v>7.3000000000000001E-3</v>
      </c>
      <c r="AR257">
        <v>0</v>
      </c>
      <c r="AS257">
        <v>2.0999999999999999E-3</v>
      </c>
      <c r="AT257">
        <v>0</v>
      </c>
      <c r="AU257">
        <v>3.3399999999999999E-2</v>
      </c>
      <c r="AV257">
        <v>1E-4</v>
      </c>
      <c r="AW257">
        <v>8.9999999999999998E-4</v>
      </c>
      <c r="AX257">
        <v>0</v>
      </c>
      <c r="AY257" t="s">
        <v>24</v>
      </c>
      <c r="AZ257">
        <v>5.1000000000000004E-3</v>
      </c>
      <c r="BE257" t="s">
        <v>24</v>
      </c>
      <c r="BF257">
        <v>0.1024</v>
      </c>
      <c r="BG257" t="s">
        <v>24</v>
      </c>
      <c r="BH257">
        <v>4.1099999999999998E-2</v>
      </c>
      <c r="BI257" t="s">
        <v>24</v>
      </c>
      <c r="BJ257">
        <v>6.6299999999999998E-2</v>
      </c>
      <c r="BK257" t="s">
        <v>24</v>
      </c>
      <c r="BL257">
        <v>8.7300000000000003E-2</v>
      </c>
      <c r="BQ257">
        <v>4.0000000000000001E-3</v>
      </c>
      <c r="BR257">
        <v>2.0000000000000001E-4</v>
      </c>
      <c r="BS257" t="s">
        <v>24</v>
      </c>
      <c r="BT257">
        <v>1.77E-2</v>
      </c>
      <c r="BY257" t="s">
        <v>24</v>
      </c>
      <c r="BZ257">
        <v>4.5999999999999999E-3</v>
      </c>
      <c r="CA257">
        <v>2.0000000000000001E-4</v>
      </c>
      <c r="CB257">
        <v>1E-4</v>
      </c>
      <c r="CC257">
        <v>1.1000000000000001E-3</v>
      </c>
      <c r="CD257">
        <v>1E-4</v>
      </c>
      <c r="CE257" t="s">
        <v>24</v>
      </c>
      <c r="CF257">
        <v>1.3899999999999999E-2</v>
      </c>
      <c r="CG257">
        <v>1.1000000000000001E-3</v>
      </c>
      <c r="CH257">
        <v>1E-4</v>
      </c>
      <c r="CI257">
        <v>2.9999999999999997E-4</v>
      </c>
      <c r="CJ257">
        <v>1E-4</v>
      </c>
      <c r="CK257">
        <v>61.9</v>
      </c>
      <c r="CL257">
        <v>0.05</v>
      </c>
      <c r="CM257">
        <v>6.1000000000000004E-3</v>
      </c>
      <c r="CN257">
        <v>5.9999999999999995E-4</v>
      </c>
      <c r="CO257">
        <v>3.5087999999999999</v>
      </c>
      <c r="CP257">
        <v>6.4000000000000003E-3</v>
      </c>
      <c r="CQ257">
        <v>3.5000000000000001E-3</v>
      </c>
      <c r="CR257">
        <v>2.0000000000000001E-4</v>
      </c>
      <c r="CS257" t="s">
        <v>24</v>
      </c>
      <c r="CT257">
        <v>2.7000000000000001E-3</v>
      </c>
      <c r="CU257">
        <v>512220</v>
      </c>
      <c r="CV257" t="s">
        <v>247</v>
      </c>
      <c r="CW257" t="s">
        <v>246</v>
      </c>
      <c r="CX257">
        <v>90.99</v>
      </c>
      <c r="CY257">
        <v>76.3</v>
      </c>
      <c r="CZ257">
        <v>167.29</v>
      </c>
      <c r="DA257">
        <v>115.89</v>
      </c>
      <c r="DB257">
        <v>118.26</v>
      </c>
      <c r="DC257">
        <v>234.15</v>
      </c>
      <c r="DD257" t="s">
        <v>245</v>
      </c>
    </row>
    <row r="258" spans="1:108" x14ac:dyDescent="0.2">
      <c r="A258">
        <v>266</v>
      </c>
      <c r="B258" s="40">
        <v>43546</v>
      </c>
      <c r="C258" s="39">
        <v>0.42572916666666666</v>
      </c>
      <c r="D258" t="s">
        <v>300</v>
      </c>
      <c r="E258" t="s">
        <v>249</v>
      </c>
      <c r="F258" t="s">
        <v>333</v>
      </c>
      <c r="G258" s="42">
        <v>4.1992393999999944</v>
      </c>
      <c r="H258">
        <v>259</v>
      </c>
      <c r="I258">
        <v>0.63</v>
      </c>
      <c r="J258">
        <v>0.18</v>
      </c>
      <c r="K258">
        <v>3.8618999999999999</v>
      </c>
      <c r="L258">
        <v>3.32E-2</v>
      </c>
      <c r="M258">
        <v>9.327</v>
      </c>
      <c r="N258">
        <v>2.63E-2</v>
      </c>
      <c r="O258">
        <v>1.14E-2</v>
      </c>
      <c r="P258">
        <v>3.0999999999999999E-3</v>
      </c>
      <c r="Q258">
        <v>2.9100000000000001E-2</v>
      </c>
      <c r="R258">
        <v>1.9E-3</v>
      </c>
      <c r="S258">
        <v>21.256799999999998</v>
      </c>
      <c r="T258">
        <v>4.7600000000000003E-2</v>
      </c>
      <c r="U258">
        <v>0.72799999999999998</v>
      </c>
      <c r="V258">
        <v>3.2000000000000002E-3</v>
      </c>
      <c r="W258" t="s">
        <v>24</v>
      </c>
      <c r="X258">
        <v>2.69E-2</v>
      </c>
      <c r="Y258">
        <v>0.38819999999999999</v>
      </c>
      <c r="Z258">
        <v>4.0000000000000001E-3</v>
      </c>
      <c r="AA258">
        <v>3.1099999999999999E-2</v>
      </c>
      <c r="AB258">
        <v>1.6000000000000001E-3</v>
      </c>
      <c r="AC258">
        <v>2.2499999999999999E-2</v>
      </c>
      <c r="AD258">
        <v>5.9999999999999995E-4</v>
      </c>
      <c r="AE258" t="s">
        <v>24</v>
      </c>
      <c r="AF258">
        <v>1.3899999999999999E-2</v>
      </c>
      <c r="AG258">
        <v>5.8999999999999999E-3</v>
      </c>
      <c r="AH258">
        <v>1E-4</v>
      </c>
      <c r="AI258">
        <v>1.5E-3</v>
      </c>
      <c r="AJ258">
        <v>1E-4</v>
      </c>
      <c r="AK258" t="s">
        <v>24</v>
      </c>
      <c r="AL258">
        <v>8.9999999999999998E-4</v>
      </c>
      <c r="AO258">
        <v>7.0000000000000001E-3</v>
      </c>
      <c r="AP258">
        <v>0</v>
      </c>
      <c r="AQ258">
        <v>8.0999999999999996E-3</v>
      </c>
      <c r="AR258">
        <v>0</v>
      </c>
      <c r="AS258">
        <v>1.8E-3</v>
      </c>
      <c r="AT258">
        <v>0</v>
      </c>
      <c r="AU258">
        <v>3.5400000000000001E-2</v>
      </c>
      <c r="AV258">
        <v>1E-4</v>
      </c>
      <c r="AW258">
        <v>1E-3</v>
      </c>
      <c r="AX258">
        <v>0</v>
      </c>
      <c r="AY258" t="s">
        <v>24</v>
      </c>
      <c r="AZ258">
        <v>5.1000000000000004E-3</v>
      </c>
      <c r="BE258" t="s">
        <v>24</v>
      </c>
      <c r="BF258">
        <v>0.1023</v>
      </c>
      <c r="BG258" t="s">
        <v>24</v>
      </c>
      <c r="BH258">
        <v>4.1099999999999998E-2</v>
      </c>
      <c r="BI258" t="s">
        <v>24</v>
      </c>
      <c r="BJ258">
        <v>6.6100000000000006E-2</v>
      </c>
      <c r="BK258" t="s">
        <v>24</v>
      </c>
      <c r="BL258">
        <v>8.6900000000000005E-2</v>
      </c>
      <c r="BQ258">
        <v>4.4999999999999997E-3</v>
      </c>
      <c r="BR258">
        <v>2.0000000000000001E-4</v>
      </c>
      <c r="BS258" t="s">
        <v>24</v>
      </c>
      <c r="BT258">
        <v>1.77E-2</v>
      </c>
      <c r="BY258" t="s">
        <v>24</v>
      </c>
      <c r="BZ258">
        <v>4.4999999999999997E-3</v>
      </c>
      <c r="CA258">
        <v>4.0000000000000002E-4</v>
      </c>
      <c r="CB258">
        <v>1E-4</v>
      </c>
      <c r="CC258">
        <v>1.4E-3</v>
      </c>
      <c r="CD258">
        <v>1E-4</v>
      </c>
      <c r="CE258" t="s">
        <v>24</v>
      </c>
      <c r="CF258">
        <v>1.4200000000000001E-2</v>
      </c>
      <c r="CG258">
        <v>1.6000000000000001E-3</v>
      </c>
      <c r="CH258">
        <v>1E-4</v>
      </c>
      <c r="CI258" t="s">
        <v>24</v>
      </c>
      <c r="CJ258">
        <v>1.09E-2</v>
      </c>
      <c r="CK258">
        <v>60.23</v>
      </c>
      <c r="CL258">
        <v>0.12</v>
      </c>
      <c r="CM258">
        <v>1.0800000000000001E-2</v>
      </c>
      <c r="CN258">
        <v>5.9999999999999995E-4</v>
      </c>
      <c r="CO258">
        <v>3.4041999999999999</v>
      </c>
      <c r="CP258">
        <v>8.6E-3</v>
      </c>
      <c r="CQ258">
        <v>3.8999999999999998E-3</v>
      </c>
      <c r="CR258">
        <v>2.0000000000000001E-4</v>
      </c>
      <c r="CS258" t="s">
        <v>24</v>
      </c>
      <c r="CT258">
        <v>2.8E-3</v>
      </c>
      <c r="CU258">
        <v>512220</v>
      </c>
      <c r="CV258" t="s">
        <v>247</v>
      </c>
      <c r="CW258" t="s">
        <v>246</v>
      </c>
      <c r="CX258">
        <v>91.22</v>
      </c>
      <c r="CY258">
        <v>76.25</v>
      </c>
      <c r="CZ258">
        <v>167.47</v>
      </c>
      <c r="DA258">
        <v>115.98</v>
      </c>
      <c r="DB258">
        <v>118.28</v>
      </c>
      <c r="DC258">
        <v>234.25</v>
      </c>
      <c r="DD258" t="s">
        <v>245</v>
      </c>
    </row>
    <row r="259" spans="1:108" x14ac:dyDescent="0.2">
      <c r="A259">
        <v>254</v>
      </c>
      <c r="B259" s="40">
        <v>43539</v>
      </c>
      <c r="C259" s="39">
        <v>0.70435185185185178</v>
      </c>
      <c r="D259" t="s">
        <v>342</v>
      </c>
      <c r="E259" t="s">
        <v>249</v>
      </c>
      <c r="F259" t="s">
        <v>333</v>
      </c>
      <c r="G259" s="42">
        <v>4.1492393999999946</v>
      </c>
      <c r="H259">
        <v>258</v>
      </c>
      <c r="I259">
        <v>1.82</v>
      </c>
      <c r="J259">
        <v>0.16</v>
      </c>
      <c r="K259">
        <v>4.1806999999999999</v>
      </c>
      <c r="L259">
        <v>3.2500000000000001E-2</v>
      </c>
      <c r="M259">
        <v>9.0782000000000007</v>
      </c>
      <c r="N259">
        <v>2.4799999999999999E-2</v>
      </c>
      <c r="O259">
        <v>3.7199999999999997E-2</v>
      </c>
      <c r="P259">
        <v>3.0999999999999999E-3</v>
      </c>
      <c r="Q259">
        <v>8.7099999999999997E-2</v>
      </c>
      <c r="R259">
        <v>2E-3</v>
      </c>
      <c r="S259">
        <v>20.979600000000001</v>
      </c>
      <c r="T259">
        <v>4.4400000000000002E-2</v>
      </c>
      <c r="U259">
        <v>0.72350000000000003</v>
      </c>
      <c r="V259">
        <v>3.2000000000000002E-3</v>
      </c>
      <c r="W259" t="s">
        <v>24</v>
      </c>
      <c r="X259">
        <v>2.6700000000000002E-2</v>
      </c>
      <c r="Y259">
        <v>0.38950000000000001</v>
      </c>
      <c r="Z259">
        <v>4.0000000000000001E-3</v>
      </c>
      <c r="AA259">
        <v>3.5799999999999998E-2</v>
      </c>
      <c r="AB259">
        <v>1.6000000000000001E-3</v>
      </c>
      <c r="AC259">
        <v>2.2800000000000001E-2</v>
      </c>
      <c r="AD259">
        <v>5.9999999999999995E-4</v>
      </c>
      <c r="AE259" t="s">
        <v>24</v>
      </c>
      <c r="AF259">
        <v>1.4200000000000001E-2</v>
      </c>
      <c r="AG259">
        <v>6.1999999999999998E-3</v>
      </c>
      <c r="AH259">
        <v>1E-4</v>
      </c>
      <c r="AI259">
        <v>1.6999999999999999E-3</v>
      </c>
      <c r="AJ259">
        <v>1E-4</v>
      </c>
      <c r="AK259" t="s">
        <v>24</v>
      </c>
      <c r="AL259">
        <v>1E-3</v>
      </c>
      <c r="AO259">
        <v>6.7999999999999996E-3</v>
      </c>
      <c r="AP259">
        <v>0</v>
      </c>
      <c r="AQ259">
        <v>7.7999999999999996E-3</v>
      </c>
      <c r="AR259">
        <v>0</v>
      </c>
      <c r="AS259">
        <v>1.9E-3</v>
      </c>
      <c r="AT259">
        <v>0</v>
      </c>
      <c r="AU259">
        <v>3.1099999999999999E-2</v>
      </c>
      <c r="AV259">
        <v>1E-4</v>
      </c>
      <c r="AW259">
        <v>1E-3</v>
      </c>
      <c r="AX259">
        <v>0</v>
      </c>
      <c r="AY259" t="s">
        <v>24</v>
      </c>
      <c r="AZ259">
        <v>5.0000000000000001E-3</v>
      </c>
      <c r="BE259" t="s">
        <v>24</v>
      </c>
      <c r="BF259">
        <v>0.1021</v>
      </c>
      <c r="BG259" t="s">
        <v>24</v>
      </c>
      <c r="BH259">
        <v>4.1099999999999998E-2</v>
      </c>
      <c r="BI259" t="s">
        <v>24</v>
      </c>
      <c r="BJ259">
        <v>6.5799999999999997E-2</v>
      </c>
      <c r="BK259" t="s">
        <v>24</v>
      </c>
      <c r="BL259">
        <v>8.6699999999999999E-2</v>
      </c>
      <c r="BQ259">
        <v>4.8999999999999998E-3</v>
      </c>
      <c r="BR259">
        <v>2.0000000000000001E-4</v>
      </c>
      <c r="BS259" t="s">
        <v>24</v>
      </c>
      <c r="BT259">
        <v>1.8200000000000001E-2</v>
      </c>
      <c r="BY259">
        <v>2.0000000000000001E-4</v>
      </c>
      <c r="BZ259">
        <v>1E-4</v>
      </c>
      <c r="CA259">
        <v>5.9999999999999995E-4</v>
      </c>
      <c r="CB259">
        <v>1E-4</v>
      </c>
      <c r="CC259">
        <v>1.4E-3</v>
      </c>
      <c r="CD259">
        <v>1E-4</v>
      </c>
      <c r="CE259" t="s">
        <v>24</v>
      </c>
      <c r="CF259">
        <v>1.41E-2</v>
      </c>
      <c r="CG259">
        <v>1.6000000000000001E-3</v>
      </c>
      <c r="CH259">
        <v>1E-4</v>
      </c>
      <c r="CI259">
        <v>2.9999999999999997E-4</v>
      </c>
      <c r="CJ259">
        <v>1E-4</v>
      </c>
      <c r="CK259">
        <v>59.02</v>
      </c>
      <c r="CL259">
        <v>0.11</v>
      </c>
      <c r="CM259">
        <v>9.9000000000000008E-3</v>
      </c>
      <c r="CN259">
        <v>5.9999999999999995E-4</v>
      </c>
      <c r="CO259">
        <v>3.5465</v>
      </c>
      <c r="CP259">
        <v>8.6E-3</v>
      </c>
      <c r="CQ259">
        <v>4.1000000000000003E-3</v>
      </c>
      <c r="CR259">
        <v>2.0000000000000001E-4</v>
      </c>
      <c r="CS259" t="s">
        <v>24</v>
      </c>
      <c r="CT259">
        <v>2.8E-3</v>
      </c>
      <c r="CU259">
        <v>512220</v>
      </c>
      <c r="CV259" t="s">
        <v>247</v>
      </c>
      <c r="CW259" t="s">
        <v>246</v>
      </c>
      <c r="CX259">
        <v>90.84</v>
      </c>
      <c r="CY259">
        <v>75.680000000000007</v>
      </c>
      <c r="CZ259">
        <v>166.52</v>
      </c>
      <c r="DA259">
        <v>116.02</v>
      </c>
      <c r="DB259">
        <v>118.26</v>
      </c>
      <c r="DC259">
        <v>234.28</v>
      </c>
      <c r="DD259" t="s">
        <v>245</v>
      </c>
    </row>
    <row r="260" spans="1:108" x14ac:dyDescent="0.2">
      <c r="A260">
        <v>285</v>
      </c>
      <c r="B260" s="40">
        <v>43546</v>
      </c>
      <c r="C260" s="39">
        <v>0.5040972222222222</v>
      </c>
      <c r="D260" t="s">
        <v>285</v>
      </c>
      <c r="E260" t="s">
        <v>249</v>
      </c>
      <c r="F260" t="s">
        <v>333</v>
      </c>
      <c r="G260" s="42">
        <v>4.0992393999999948</v>
      </c>
      <c r="H260">
        <v>257</v>
      </c>
      <c r="I260">
        <v>1.68</v>
      </c>
      <c r="J260">
        <v>0.17</v>
      </c>
      <c r="K260">
        <v>3.6128999999999998</v>
      </c>
      <c r="L260">
        <v>3.1300000000000001E-2</v>
      </c>
      <c r="M260">
        <v>8.3303999999999991</v>
      </c>
      <c r="N260">
        <v>2.3400000000000001E-2</v>
      </c>
      <c r="O260">
        <v>3.73E-2</v>
      </c>
      <c r="P260">
        <v>3.0000000000000001E-3</v>
      </c>
      <c r="Q260">
        <v>5.8999999999999997E-2</v>
      </c>
      <c r="R260">
        <v>1.9E-3</v>
      </c>
      <c r="S260">
        <v>22.5916</v>
      </c>
      <c r="T260">
        <v>4.8300000000000003E-2</v>
      </c>
      <c r="U260">
        <v>0.50319999999999998</v>
      </c>
      <c r="V260">
        <v>2.8E-3</v>
      </c>
      <c r="W260" t="s">
        <v>24</v>
      </c>
      <c r="X260">
        <v>2.5499999999999998E-2</v>
      </c>
      <c r="Y260">
        <v>0.35949999999999999</v>
      </c>
      <c r="Z260">
        <v>3.8E-3</v>
      </c>
      <c r="AA260">
        <v>3.27E-2</v>
      </c>
      <c r="AB260">
        <v>1.5E-3</v>
      </c>
      <c r="AC260">
        <v>2.4500000000000001E-2</v>
      </c>
      <c r="AD260">
        <v>5.9999999999999995E-4</v>
      </c>
      <c r="AE260" t="s">
        <v>24</v>
      </c>
      <c r="AF260">
        <v>1.41E-2</v>
      </c>
      <c r="AG260">
        <v>6.1999999999999998E-3</v>
      </c>
      <c r="AH260">
        <v>1E-4</v>
      </c>
      <c r="AI260">
        <v>1.2999999999999999E-3</v>
      </c>
      <c r="AJ260">
        <v>0</v>
      </c>
      <c r="AK260" t="s">
        <v>24</v>
      </c>
      <c r="AL260">
        <v>8.9999999999999998E-4</v>
      </c>
      <c r="AO260">
        <v>6.0000000000000001E-3</v>
      </c>
      <c r="AP260">
        <v>0</v>
      </c>
      <c r="AQ260">
        <v>7.0000000000000001E-3</v>
      </c>
      <c r="AR260">
        <v>0</v>
      </c>
      <c r="AS260">
        <v>1.8E-3</v>
      </c>
      <c r="AT260">
        <v>0</v>
      </c>
      <c r="AU260">
        <v>2.8899999999999999E-2</v>
      </c>
      <c r="AV260">
        <v>1E-4</v>
      </c>
      <c r="AW260">
        <v>8.0000000000000004E-4</v>
      </c>
      <c r="AX260">
        <v>0</v>
      </c>
      <c r="AY260" t="s">
        <v>24</v>
      </c>
      <c r="AZ260">
        <v>4.8999999999999998E-3</v>
      </c>
      <c r="BE260" t="s">
        <v>24</v>
      </c>
      <c r="BF260">
        <v>0.1007</v>
      </c>
      <c r="BG260">
        <v>1E-3</v>
      </c>
      <c r="BH260">
        <v>2.0000000000000001E-4</v>
      </c>
      <c r="BI260" t="s">
        <v>24</v>
      </c>
      <c r="BJ260">
        <v>6.5000000000000002E-2</v>
      </c>
      <c r="BK260" t="s">
        <v>24</v>
      </c>
      <c r="BL260">
        <v>8.5300000000000001E-2</v>
      </c>
      <c r="BQ260">
        <v>4.5999999999999999E-3</v>
      </c>
      <c r="BR260">
        <v>2.0000000000000001E-4</v>
      </c>
      <c r="BS260" t="s">
        <v>24</v>
      </c>
      <c r="BT260">
        <v>1.77E-2</v>
      </c>
      <c r="BY260" t="s">
        <v>24</v>
      </c>
      <c r="BZ260">
        <v>4.5999999999999999E-3</v>
      </c>
      <c r="CA260">
        <v>5.0000000000000001E-4</v>
      </c>
      <c r="CB260">
        <v>1E-4</v>
      </c>
      <c r="CC260">
        <v>1.1000000000000001E-3</v>
      </c>
      <c r="CD260">
        <v>1E-4</v>
      </c>
      <c r="CE260" t="s">
        <v>24</v>
      </c>
      <c r="CF260">
        <v>1.38E-2</v>
      </c>
      <c r="CG260">
        <v>1.4E-3</v>
      </c>
      <c r="CH260">
        <v>1E-4</v>
      </c>
      <c r="CI260">
        <v>2.9999999999999997E-4</v>
      </c>
      <c r="CJ260">
        <v>1E-4</v>
      </c>
      <c r="CK260">
        <v>59.18</v>
      </c>
      <c r="CL260">
        <v>0.11</v>
      </c>
      <c r="CM260">
        <v>9.4999999999999998E-3</v>
      </c>
      <c r="CN260">
        <v>5.9999999999999995E-4</v>
      </c>
      <c r="CO260">
        <v>3.5177</v>
      </c>
      <c r="CP260">
        <v>8.6E-3</v>
      </c>
      <c r="CQ260">
        <v>3.3999999999999998E-3</v>
      </c>
      <c r="CR260">
        <v>2.0000000000000001E-4</v>
      </c>
      <c r="CS260" t="s">
        <v>24</v>
      </c>
      <c r="CT260">
        <v>2.7000000000000001E-3</v>
      </c>
      <c r="CU260">
        <v>512220</v>
      </c>
      <c r="CV260" t="s">
        <v>247</v>
      </c>
      <c r="CW260" t="s">
        <v>246</v>
      </c>
      <c r="CX260">
        <v>90.47</v>
      </c>
      <c r="CY260">
        <v>73.34</v>
      </c>
      <c r="CZ260">
        <v>163.81</v>
      </c>
      <c r="DA260">
        <v>115.96</v>
      </c>
      <c r="DB260">
        <v>118.16</v>
      </c>
      <c r="DC260">
        <v>234.13</v>
      </c>
      <c r="DD260" t="s">
        <v>245</v>
      </c>
    </row>
    <row r="261" spans="1:108" x14ac:dyDescent="0.2">
      <c r="A261" s="41">
        <v>196</v>
      </c>
      <c r="B261" s="44">
        <v>43539</v>
      </c>
      <c r="C261" s="43">
        <v>0.4793055555555556</v>
      </c>
      <c r="D261" s="41" t="s">
        <v>335</v>
      </c>
      <c r="E261" s="41" t="s">
        <v>249</v>
      </c>
      <c r="F261" t="s">
        <v>333</v>
      </c>
      <c r="G261" s="42">
        <v>4.0492393999999949</v>
      </c>
      <c r="H261" s="41">
        <v>256</v>
      </c>
      <c r="I261" s="41">
        <v>1.67</v>
      </c>
      <c r="J261" s="41">
        <v>0.16</v>
      </c>
      <c r="K261" s="41">
        <v>3.6699000000000002</v>
      </c>
      <c r="L261" s="41">
        <v>3.1199999999999999E-2</v>
      </c>
      <c r="M261" s="41">
        <v>8.8782999999999994</v>
      </c>
      <c r="N261" s="41">
        <v>2.4299999999999999E-2</v>
      </c>
      <c r="O261" s="41">
        <v>5.2900000000000003E-2</v>
      </c>
      <c r="P261" s="41">
        <v>3.0999999999999999E-3</v>
      </c>
      <c r="Q261" s="41">
        <v>5.0700000000000002E-2</v>
      </c>
      <c r="R261" s="41">
        <v>1.9E-3</v>
      </c>
      <c r="S261" s="41">
        <v>21.891500000000001</v>
      </c>
      <c r="T261" s="41">
        <v>4.6399999999999997E-2</v>
      </c>
      <c r="U261" s="41">
        <v>0.47799999999999998</v>
      </c>
      <c r="V261" s="41">
        <v>2.8E-3</v>
      </c>
      <c r="W261" s="41" t="s">
        <v>24</v>
      </c>
      <c r="X261" s="41">
        <v>2.64E-2</v>
      </c>
      <c r="Y261" s="41">
        <v>0.3362</v>
      </c>
      <c r="Z261" s="41">
        <v>3.8E-3</v>
      </c>
      <c r="AA261" s="41">
        <v>3.2199999999999999E-2</v>
      </c>
      <c r="AB261" s="41">
        <v>1.5E-3</v>
      </c>
      <c r="AC261" s="41">
        <v>2.7300000000000001E-2</v>
      </c>
      <c r="AD261" s="41">
        <v>5.9999999999999995E-4</v>
      </c>
      <c r="AE261" s="41" t="s">
        <v>24</v>
      </c>
      <c r="AF261" s="41">
        <v>1.47E-2</v>
      </c>
      <c r="AG261" s="41">
        <v>6.7000000000000002E-3</v>
      </c>
      <c r="AH261" s="41">
        <v>1E-4</v>
      </c>
      <c r="AI261" s="41">
        <v>1.5E-3</v>
      </c>
      <c r="AJ261" s="41">
        <v>0</v>
      </c>
      <c r="AK261" s="41" t="s">
        <v>24</v>
      </c>
      <c r="AL261" s="41">
        <v>8.9999999999999998E-4</v>
      </c>
      <c r="AM261" s="41"/>
      <c r="AO261" s="41">
        <v>5.4000000000000003E-3</v>
      </c>
      <c r="AP261" s="41">
        <v>0</v>
      </c>
      <c r="AQ261" s="41">
        <v>6.7999999999999996E-3</v>
      </c>
      <c r="AR261" s="41">
        <v>0</v>
      </c>
      <c r="AS261" s="41">
        <v>1.9E-3</v>
      </c>
      <c r="AT261" s="41">
        <v>0</v>
      </c>
      <c r="AU261" s="41">
        <v>2.93E-2</v>
      </c>
      <c r="AV261" s="41">
        <v>1E-4</v>
      </c>
      <c r="AW261" s="41">
        <v>8.9999999999999998E-4</v>
      </c>
      <c r="AX261" s="41">
        <v>0</v>
      </c>
      <c r="AY261" s="41" t="s">
        <v>24</v>
      </c>
      <c r="AZ261" s="41">
        <v>4.8999999999999998E-3</v>
      </c>
      <c r="BA261" s="41"/>
      <c r="BB261" s="41"/>
      <c r="BC261" s="41"/>
      <c r="BD261" s="41"/>
      <c r="BE261" s="41" t="s">
        <v>24</v>
      </c>
      <c r="BF261" s="41">
        <v>0.1009</v>
      </c>
      <c r="BG261" s="41" t="s">
        <v>24</v>
      </c>
      <c r="BH261" s="41">
        <v>4.0399999999999998E-2</v>
      </c>
      <c r="BI261" s="41" t="s">
        <v>24</v>
      </c>
      <c r="BJ261" s="41">
        <v>6.5000000000000002E-2</v>
      </c>
      <c r="BK261" s="41" t="s">
        <v>24</v>
      </c>
      <c r="BL261" s="41">
        <v>8.5400000000000004E-2</v>
      </c>
      <c r="BM261" s="41"/>
      <c r="BN261" s="41"/>
      <c r="BO261" s="41"/>
      <c r="BP261" s="41"/>
      <c r="BQ261" s="41">
        <v>4.4000000000000003E-3</v>
      </c>
      <c r="BR261" s="41">
        <v>2.0000000000000001E-4</v>
      </c>
      <c r="BS261" s="41" t="s">
        <v>24</v>
      </c>
      <c r="BT261" s="41">
        <v>1.7600000000000001E-2</v>
      </c>
      <c r="BU261" s="41"/>
      <c r="BV261" s="41"/>
      <c r="BW261" s="41"/>
      <c r="BX261" s="41"/>
      <c r="BY261" s="41" t="s">
        <v>24</v>
      </c>
      <c r="BZ261" s="41">
        <v>4.4000000000000003E-3</v>
      </c>
      <c r="CA261" s="41">
        <v>4.0000000000000002E-4</v>
      </c>
      <c r="CB261" s="41">
        <v>1E-4</v>
      </c>
      <c r="CC261" s="41">
        <v>8.0000000000000004E-4</v>
      </c>
      <c r="CD261" s="41">
        <v>1E-4</v>
      </c>
      <c r="CE261" s="41" t="s">
        <v>24</v>
      </c>
      <c r="CF261" s="41">
        <v>1.37E-2</v>
      </c>
      <c r="CG261" s="41">
        <v>1.4E-3</v>
      </c>
      <c r="CH261" s="41">
        <v>1E-4</v>
      </c>
      <c r="CI261" s="41">
        <v>2.9999999999999997E-4</v>
      </c>
      <c r="CJ261" s="41">
        <v>1E-4</v>
      </c>
      <c r="CK261" s="41">
        <v>58.96</v>
      </c>
      <c r="CL261" s="41">
        <v>0.11</v>
      </c>
      <c r="CM261" s="41">
        <v>9.7000000000000003E-3</v>
      </c>
      <c r="CN261" s="41">
        <v>5.9999999999999995E-4</v>
      </c>
      <c r="CO261" s="41">
        <v>3.8740999999999999</v>
      </c>
      <c r="CP261" s="41">
        <v>9.1999999999999998E-3</v>
      </c>
      <c r="CQ261" s="41">
        <v>3.7000000000000002E-3</v>
      </c>
      <c r="CR261" s="41">
        <v>2.0000000000000001E-4</v>
      </c>
      <c r="CS261" s="41" t="s">
        <v>24</v>
      </c>
      <c r="CT261" s="41">
        <v>2.8E-3</v>
      </c>
      <c r="CU261" s="41">
        <v>512220</v>
      </c>
      <c r="CV261" s="41" t="s">
        <v>247</v>
      </c>
      <c r="CW261" s="41" t="s">
        <v>246</v>
      </c>
      <c r="CX261" s="41">
        <v>90.87</v>
      </c>
      <c r="CY261" s="41">
        <v>73.930000000000007</v>
      </c>
      <c r="CZ261" s="41">
        <v>164.81</v>
      </c>
      <c r="DA261" s="41">
        <v>116.05</v>
      </c>
      <c r="DB261" s="41">
        <v>118.17</v>
      </c>
      <c r="DC261" s="41">
        <v>234.21</v>
      </c>
      <c r="DD261" s="41" t="s">
        <v>245</v>
      </c>
    </row>
    <row r="262" spans="1:108" x14ac:dyDescent="0.2">
      <c r="A262">
        <v>155</v>
      </c>
      <c r="B262" s="40">
        <v>43538</v>
      </c>
      <c r="C262" s="39">
        <v>0.67403935185185182</v>
      </c>
      <c r="D262" t="s">
        <v>338</v>
      </c>
      <c r="E262" t="s">
        <v>249</v>
      </c>
      <c r="F262" t="s">
        <v>333</v>
      </c>
      <c r="G262" s="42">
        <v>3.9992393999999951</v>
      </c>
      <c r="H262">
        <v>255</v>
      </c>
      <c r="I262">
        <v>2.8</v>
      </c>
      <c r="J262">
        <v>0.16</v>
      </c>
      <c r="K262">
        <v>3.7766000000000002</v>
      </c>
      <c r="L262">
        <v>3.1800000000000002E-2</v>
      </c>
      <c r="M262">
        <v>8.7073999999999998</v>
      </c>
      <c r="N262">
        <v>2.4199999999999999E-2</v>
      </c>
      <c r="O262">
        <v>6.1899999999999997E-2</v>
      </c>
      <c r="P262">
        <v>3.2000000000000002E-3</v>
      </c>
      <c r="Q262">
        <v>7.0499999999999993E-2</v>
      </c>
      <c r="R262">
        <v>2E-3</v>
      </c>
      <c r="S262">
        <v>22.319299999999998</v>
      </c>
      <c r="T262">
        <v>4.7500000000000001E-2</v>
      </c>
      <c r="U262">
        <v>0.61980000000000002</v>
      </c>
      <c r="V262">
        <v>3.0999999999999999E-3</v>
      </c>
      <c r="W262" t="s">
        <v>24</v>
      </c>
      <c r="X262">
        <v>2.6700000000000002E-2</v>
      </c>
      <c r="Y262">
        <v>0.35720000000000002</v>
      </c>
      <c r="Z262">
        <v>3.8999999999999998E-3</v>
      </c>
      <c r="AA262">
        <v>3.5299999999999998E-2</v>
      </c>
      <c r="AB262">
        <v>1.6000000000000001E-3</v>
      </c>
      <c r="AC262">
        <v>2.87E-2</v>
      </c>
      <c r="AD262">
        <v>5.9999999999999995E-4</v>
      </c>
      <c r="AE262" t="s">
        <v>24</v>
      </c>
      <c r="AF262">
        <v>1.5599999999999999E-2</v>
      </c>
      <c r="AG262">
        <v>7.0000000000000001E-3</v>
      </c>
      <c r="AH262">
        <v>1E-4</v>
      </c>
      <c r="AI262">
        <v>1.8E-3</v>
      </c>
      <c r="AJ262">
        <v>1E-4</v>
      </c>
      <c r="AK262" t="s">
        <v>24</v>
      </c>
      <c r="AL262">
        <v>1E-3</v>
      </c>
      <c r="AO262">
        <v>7.0000000000000001E-3</v>
      </c>
      <c r="AP262">
        <v>0</v>
      </c>
      <c r="AQ262">
        <v>8.3000000000000001E-3</v>
      </c>
      <c r="AR262">
        <v>0</v>
      </c>
      <c r="AS262">
        <v>2.0999999999999999E-3</v>
      </c>
      <c r="AT262">
        <v>0</v>
      </c>
      <c r="AU262">
        <v>2.7300000000000001E-2</v>
      </c>
      <c r="AV262">
        <v>1E-4</v>
      </c>
      <c r="AW262">
        <v>8.9999999999999998E-4</v>
      </c>
      <c r="AX262">
        <v>0</v>
      </c>
      <c r="AY262">
        <v>1E-4</v>
      </c>
      <c r="AZ262">
        <v>0</v>
      </c>
      <c r="BE262" t="s">
        <v>24</v>
      </c>
      <c r="BF262">
        <v>0.1017</v>
      </c>
      <c r="BG262" t="s">
        <v>24</v>
      </c>
      <c r="BH262">
        <v>4.0800000000000003E-2</v>
      </c>
      <c r="BI262" t="s">
        <v>24</v>
      </c>
      <c r="BJ262">
        <v>6.5500000000000003E-2</v>
      </c>
      <c r="BK262" t="s">
        <v>24</v>
      </c>
      <c r="BL262">
        <v>8.5900000000000004E-2</v>
      </c>
      <c r="BQ262">
        <v>4.7000000000000002E-3</v>
      </c>
      <c r="BR262">
        <v>2.0000000000000001E-4</v>
      </c>
      <c r="BS262" t="s">
        <v>24</v>
      </c>
      <c r="BT262">
        <v>1.83E-2</v>
      </c>
      <c r="BY262">
        <v>2.0000000000000001E-4</v>
      </c>
      <c r="BZ262">
        <v>1E-4</v>
      </c>
      <c r="CA262">
        <v>6.9999999999999999E-4</v>
      </c>
      <c r="CB262">
        <v>1E-4</v>
      </c>
      <c r="CC262">
        <v>1.4E-3</v>
      </c>
      <c r="CD262">
        <v>1E-4</v>
      </c>
      <c r="CE262" t="s">
        <v>24</v>
      </c>
      <c r="CF262">
        <v>1.3899999999999999E-2</v>
      </c>
      <c r="CG262">
        <v>1.4E-3</v>
      </c>
      <c r="CH262">
        <v>1E-4</v>
      </c>
      <c r="CI262">
        <v>2.9999999999999997E-4</v>
      </c>
      <c r="CJ262">
        <v>1E-4</v>
      </c>
      <c r="CK262">
        <v>56.99</v>
      </c>
      <c r="CL262">
        <v>0.11</v>
      </c>
      <c r="CM262">
        <v>1.1299999999999999E-2</v>
      </c>
      <c r="CN262">
        <v>6.9999999999999999E-4</v>
      </c>
      <c r="CO262">
        <v>4.1501000000000001</v>
      </c>
      <c r="CP262">
        <v>9.9000000000000008E-3</v>
      </c>
      <c r="CQ262">
        <v>4.4999999999999997E-3</v>
      </c>
      <c r="CR262">
        <v>2.0000000000000001E-4</v>
      </c>
      <c r="CS262" t="s">
        <v>24</v>
      </c>
      <c r="CT262">
        <v>2.8E-3</v>
      </c>
      <c r="CU262">
        <v>512220</v>
      </c>
      <c r="CV262" t="s">
        <v>247</v>
      </c>
      <c r="CW262" t="s">
        <v>246</v>
      </c>
      <c r="CX262">
        <v>91.4</v>
      </c>
      <c r="CY262">
        <v>74.19</v>
      </c>
      <c r="CZ262">
        <v>165.59</v>
      </c>
      <c r="DA262">
        <v>116.23</v>
      </c>
      <c r="DB262">
        <v>118.19</v>
      </c>
      <c r="DC262">
        <v>234.42</v>
      </c>
      <c r="DD262" t="s">
        <v>245</v>
      </c>
    </row>
    <row r="263" spans="1:108" x14ac:dyDescent="0.2">
      <c r="A263">
        <v>220</v>
      </c>
      <c r="B263" s="40">
        <v>43539</v>
      </c>
      <c r="C263" s="39">
        <v>0.59520833333333334</v>
      </c>
      <c r="D263" t="s">
        <v>314</v>
      </c>
      <c r="E263" t="s">
        <v>249</v>
      </c>
      <c r="F263" t="s">
        <v>333</v>
      </c>
      <c r="G263" s="42">
        <v>3.9492393999999953</v>
      </c>
      <c r="H263">
        <v>254</v>
      </c>
      <c r="I263">
        <v>1.45</v>
      </c>
      <c r="J263">
        <v>0.17</v>
      </c>
      <c r="K263">
        <v>3.1656</v>
      </c>
      <c r="L263">
        <v>3.0499999999999999E-2</v>
      </c>
      <c r="M263">
        <v>8.4041999999999994</v>
      </c>
      <c r="N263">
        <v>2.3900000000000001E-2</v>
      </c>
      <c r="O263">
        <v>2.7699999999999999E-2</v>
      </c>
      <c r="P263">
        <v>3.0999999999999999E-3</v>
      </c>
      <c r="Q263">
        <v>4.0099999999999997E-2</v>
      </c>
      <c r="R263">
        <v>1.9E-3</v>
      </c>
      <c r="S263">
        <v>22.777200000000001</v>
      </c>
      <c r="T263">
        <v>4.9599999999999998E-2</v>
      </c>
      <c r="U263">
        <v>0.33710000000000001</v>
      </c>
      <c r="V263">
        <v>2.5999999999999999E-3</v>
      </c>
      <c r="W263">
        <v>3.6200000000000003E-2</v>
      </c>
      <c r="X263">
        <v>2.3E-3</v>
      </c>
      <c r="Y263">
        <v>0.2979</v>
      </c>
      <c r="Z263">
        <v>3.5999999999999999E-3</v>
      </c>
      <c r="AA263">
        <v>1.8700000000000001E-2</v>
      </c>
      <c r="AB263">
        <v>1.4E-3</v>
      </c>
      <c r="AC263">
        <v>2.4299999999999999E-2</v>
      </c>
      <c r="AD263">
        <v>5.9999999999999995E-4</v>
      </c>
      <c r="AE263" t="s">
        <v>24</v>
      </c>
      <c r="AF263">
        <v>1.4E-2</v>
      </c>
      <c r="AG263">
        <v>7.0000000000000001E-3</v>
      </c>
      <c r="AH263">
        <v>1E-4</v>
      </c>
      <c r="AI263">
        <v>1.5E-3</v>
      </c>
      <c r="AJ263">
        <v>0</v>
      </c>
      <c r="AK263" t="s">
        <v>24</v>
      </c>
      <c r="AL263">
        <v>8.9999999999999998E-4</v>
      </c>
      <c r="AO263">
        <v>4.7999999999999996E-3</v>
      </c>
      <c r="AP263">
        <v>0</v>
      </c>
      <c r="AQ263">
        <v>5.7999999999999996E-3</v>
      </c>
      <c r="AR263">
        <v>0</v>
      </c>
      <c r="AS263">
        <v>1.6000000000000001E-3</v>
      </c>
      <c r="AT263">
        <v>0</v>
      </c>
      <c r="AU263">
        <v>2.8000000000000001E-2</v>
      </c>
      <c r="AV263">
        <v>1E-4</v>
      </c>
      <c r="AW263">
        <v>8.0000000000000004E-4</v>
      </c>
      <c r="AX263">
        <v>0</v>
      </c>
      <c r="AY263" t="s">
        <v>24</v>
      </c>
      <c r="AZ263">
        <v>5.1000000000000004E-3</v>
      </c>
      <c r="BE263" t="s">
        <v>24</v>
      </c>
      <c r="BF263">
        <v>0.1031</v>
      </c>
      <c r="BG263" t="s">
        <v>24</v>
      </c>
      <c r="BH263">
        <v>4.1399999999999999E-2</v>
      </c>
      <c r="BI263" t="s">
        <v>24</v>
      </c>
      <c r="BJ263">
        <v>6.6299999999999998E-2</v>
      </c>
      <c r="BK263" t="s">
        <v>24</v>
      </c>
      <c r="BL263">
        <v>8.7099999999999997E-2</v>
      </c>
      <c r="BQ263">
        <v>3.0999999999999999E-3</v>
      </c>
      <c r="BR263">
        <v>2.0000000000000001E-4</v>
      </c>
      <c r="BS263" t="s">
        <v>24</v>
      </c>
      <c r="BT263">
        <v>1.7899999999999999E-2</v>
      </c>
      <c r="BY263" t="s">
        <v>24</v>
      </c>
      <c r="BZ263">
        <v>4.5999999999999999E-3</v>
      </c>
      <c r="CA263">
        <v>5.0000000000000001E-4</v>
      </c>
      <c r="CB263">
        <v>1E-4</v>
      </c>
      <c r="CC263">
        <v>8.9999999999999998E-4</v>
      </c>
      <c r="CD263">
        <v>1E-4</v>
      </c>
      <c r="CE263" t="s">
        <v>24</v>
      </c>
      <c r="CF263">
        <v>1.3899999999999999E-2</v>
      </c>
      <c r="CG263">
        <v>1.1000000000000001E-3</v>
      </c>
      <c r="CH263">
        <v>1E-4</v>
      </c>
      <c r="CI263">
        <v>2.0000000000000001E-4</v>
      </c>
      <c r="CJ263">
        <v>1E-4</v>
      </c>
      <c r="CK263">
        <v>60.01</v>
      </c>
      <c r="CL263">
        <v>0.12</v>
      </c>
      <c r="CM263">
        <v>7.4999999999999997E-3</v>
      </c>
      <c r="CN263">
        <v>5.9999999999999995E-4</v>
      </c>
      <c r="CO263">
        <v>3.3399000000000001</v>
      </c>
      <c r="CP263">
        <v>8.3000000000000001E-3</v>
      </c>
      <c r="CQ263">
        <v>3.0999999999999999E-3</v>
      </c>
      <c r="CR263">
        <v>2.0000000000000001E-4</v>
      </c>
      <c r="CS263" t="s">
        <v>24</v>
      </c>
      <c r="CT263">
        <v>2.7000000000000001E-3</v>
      </c>
      <c r="CU263">
        <v>512220</v>
      </c>
      <c r="CV263" t="s">
        <v>247</v>
      </c>
      <c r="CW263" t="s">
        <v>246</v>
      </c>
      <c r="CX263">
        <v>91.54</v>
      </c>
      <c r="CY263">
        <v>74.41</v>
      </c>
      <c r="CZ263">
        <v>165.95</v>
      </c>
      <c r="DA263">
        <v>116.09</v>
      </c>
      <c r="DB263">
        <v>118.22</v>
      </c>
      <c r="DC263">
        <v>234.32</v>
      </c>
      <c r="DD263" t="s">
        <v>245</v>
      </c>
    </row>
    <row r="264" spans="1:108" x14ac:dyDescent="0.2">
      <c r="A264">
        <v>242</v>
      </c>
      <c r="B264" s="40">
        <v>43539</v>
      </c>
      <c r="C264" s="39">
        <v>0.66309027777777774</v>
      </c>
      <c r="D264" t="s">
        <v>286</v>
      </c>
      <c r="E264" t="s">
        <v>249</v>
      </c>
      <c r="F264" t="s">
        <v>333</v>
      </c>
      <c r="G264" s="42">
        <v>3.8992393999999955</v>
      </c>
      <c r="H264">
        <v>253</v>
      </c>
      <c r="I264">
        <v>1.9</v>
      </c>
      <c r="J264">
        <v>0.16</v>
      </c>
      <c r="K264">
        <v>3.6972999999999998</v>
      </c>
      <c r="L264">
        <v>3.1099999999999999E-2</v>
      </c>
      <c r="M264">
        <v>9.2417999999999996</v>
      </c>
      <c r="N264">
        <v>2.4899999999999999E-2</v>
      </c>
      <c r="O264">
        <v>3.8199999999999998E-2</v>
      </c>
      <c r="P264">
        <v>3.2000000000000002E-3</v>
      </c>
      <c r="Q264">
        <v>3.8600000000000002E-2</v>
      </c>
      <c r="R264">
        <v>1.9E-3</v>
      </c>
      <c r="S264">
        <v>21.819299999999998</v>
      </c>
      <c r="T264">
        <v>4.58E-2</v>
      </c>
      <c r="U264">
        <v>0.34810000000000002</v>
      </c>
      <c r="V264">
        <v>2.5999999999999999E-3</v>
      </c>
      <c r="W264">
        <v>0.76590000000000003</v>
      </c>
      <c r="X264">
        <v>3.3E-3</v>
      </c>
      <c r="Y264">
        <v>0.2777</v>
      </c>
      <c r="Z264">
        <v>3.5000000000000001E-3</v>
      </c>
      <c r="AA264">
        <v>2.0899999999999998E-2</v>
      </c>
      <c r="AB264">
        <v>1.4E-3</v>
      </c>
      <c r="AC264">
        <v>3.6400000000000002E-2</v>
      </c>
      <c r="AD264">
        <v>6.9999999999999999E-4</v>
      </c>
      <c r="AE264" t="s">
        <v>24</v>
      </c>
      <c r="AF264">
        <v>1.4E-2</v>
      </c>
      <c r="AG264">
        <v>8.1600000000000006E-2</v>
      </c>
      <c r="AH264">
        <v>4.0000000000000002E-4</v>
      </c>
      <c r="AI264">
        <v>8.0000000000000004E-4</v>
      </c>
      <c r="AJ264">
        <v>0</v>
      </c>
      <c r="AK264" t="s">
        <v>24</v>
      </c>
      <c r="AL264">
        <v>1E-3</v>
      </c>
      <c r="AO264">
        <v>4.1999999999999997E-3</v>
      </c>
      <c r="AP264">
        <v>0</v>
      </c>
      <c r="AQ264">
        <v>6.1000000000000004E-3</v>
      </c>
      <c r="AR264">
        <v>0</v>
      </c>
      <c r="AS264">
        <v>1.6000000000000001E-3</v>
      </c>
      <c r="AT264">
        <v>0</v>
      </c>
      <c r="AU264">
        <v>2.18E-2</v>
      </c>
      <c r="AV264">
        <v>1E-4</v>
      </c>
      <c r="AW264">
        <v>5.9999999999999995E-4</v>
      </c>
      <c r="AX264">
        <v>0</v>
      </c>
      <c r="AY264" t="s">
        <v>24</v>
      </c>
      <c r="AZ264">
        <v>4.8999999999999998E-3</v>
      </c>
      <c r="BE264" t="s">
        <v>24</v>
      </c>
      <c r="BF264">
        <v>0.1023</v>
      </c>
      <c r="BG264">
        <v>6.9999999999999999E-4</v>
      </c>
      <c r="BH264">
        <v>2.0000000000000001E-4</v>
      </c>
      <c r="BI264" t="s">
        <v>24</v>
      </c>
      <c r="BJ264">
        <v>6.5699999999999995E-2</v>
      </c>
      <c r="BK264" t="s">
        <v>24</v>
      </c>
      <c r="BL264">
        <v>8.6400000000000005E-2</v>
      </c>
      <c r="BQ264">
        <v>4.1000000000000003E-3</v>
      </c>
      <c r="BR264">
        <v>2.9999999999999997E-4</v>
      </c>
      <c r="BS264" t="s">
        <v>24</v>
      </c>
      <c r="BT264">
        <v>2.63E-2</v>
      </c>
      <c r="BY264" t="s">
        <v>24</v>
      </c>
      <c r="BZ264">
        <v>4.5999999999999999E-3</v>
      </c>
      <c r="CA264">
        <v>4.0000000000000002E-4</v>
      </c>
      <c r="CB264">
        <v>1E-4</v>
      </c>
      <c r="CC264">
        <v>8.9999999999999998E-4</v>
      </c>
      <c r="CD264">
        <v>1E-4</v>
      </c>
      <c r="CE264" t="s">
        <v>24</v>
      </c>
      <c r="CF264">
        <v>1.3599999999999999E-2</v>
      </c>
      <c r="CG264">
        <v>1E-3</v>
      </c>
      <c r="CH264">
        <v>1E-4</v>
      </c>
      <c r="CI264">
        <v>2.0000000000000001E-4</v>
      </c>
      <c r="CJ264">
        <v>1E-4</v>
      </c>
      <c r="CK264">
        <v>58.22</v>
      </c>
      <c r="CL264">
        <v>0.11</v>
      </c>
      <c r="CM264">
        <v>8.0999999999999996E-3</v>
      </c>
      <c r="CN264">
        <v>5.9999999999999995E-4</v>
      </c>
      <c r="CO264">
        <v>3.4578000000000002</v>
      </c>
      <c r="CP264">
        <v>8.3000000000000001E-3</v>
      </c>
      <c r="CQ264">
        <v>3.5999999999999999E-3</v>
      </c>
      <c r="CR264">
        <v>2.0000000000000001E-4</v>
      </c>
      <c r="CS264" t="s">
        <v>24</v>
      </c>
      <c r="CT264">
        <v>3.3E-3</v>
      </c>
      <c r="CU264">
        <v>512220</v>
      </c>
      <c r="CV264" t="s">
        <v>247</v>
      </c>
      <c r="CW264" t="s">
        <v>246</v>
      </c>
      <c r="CX264">
        <v>91.08</v>
      </c>
      <c r="CY264">
        <v>73.83</v>
      </c>
      <c r="CZ264">
        <v>164.91</v>
      </c>
      <c r="DA264">
        <v>116.08</v>
      </c>
      <c r="DB264">
        <v>118.18</v>
      </c>
      <c r="DC264">
        <v>234.27</v>
      </c>
      <c r="DD264" t="s">
        <v>245</v>
      </c>
    </row>
    <row r="265" spans="1:108" x14ac:dyDescent="0.2">
      <c r="A265">
        <v>356</v>
      </c>
      <c r="B265" s="40">
        <v>43549</v>
      </c>
      <c r="C265" s="39">
        <v>0.43672453703703701</v>
      </c>
      <c r="D265" t="s">
        <v>275</v>
      </c>
      <c r="E265" t="s">
        <v>249</v>
      </c>
      <c r="F265" t="s">
        <v>333</v>
      </c>
      <c r="G265" s="42">
        <v>3.8492393999999956</v>
      </c>
      <c r="H265">
        <v>252</v>
      </c>
      <c r="I265">
        <v>0.55000000000000004</v>
      </c>
      <c r="J265">
        <v>0.17</v>
      </c>
      <c r="K265">
        <v>3.7265000000000001</v>
      </c>
      <c r="L265">
        <v>3.2599999999999997E-2</v>
      </c>
      <c r="M265">
        <v>9.6975999999999996</v>
      </c>
      <c r="N265">
        <v>2.6800000000000001E-2</v>
      </c>
      <c r="O265">
        <v>1.11E-2</v>
      </c>
      <c r="P265">
        <v>3.2000000000000002E-3</v>
      </c>
      <c r="Q265" t="s">
        <v>24</v>
      </c>
      <c r="R265">
        <v>1.5800000000000002E-2</v>
      </c>
      <c r="S265">
        <v>20.5488</v>
      </c>
      <c r="T265">
        <v>4.5400000000000003E-2</v>
      </c>
      <c r="U265">
        <v>0.58389999999999997</v>
      </c>
      <c r="V265">
        <v>2.8999999999999998E-3</v>
      </c>
      <c r="W265">
        <v>0.96779999999999999</v>
      </c>
      <c r="X265">
        <v>3.5999999999999999E-3</v>
      </c>
      <c r="Y265">
        <v>0.35289999999999999</v>
      </c>
      <c r="Z265">
        <v>3.8999999999999998E-3</v>
      </c>
      <c r="AA265">
        <v>2.1499999999999998E-2</v>
      </c>
      <c r="AB265">
        <v>1.5E-3</v>
      </c>
      <c r="AC265">
        <v>2.5999999999999999E-2</v>
      </c>
      <c r="AD265">
        <v>5.9999999999999995E-4</v>
      </c>
      <c r="AE265" t="s">
        <v>24</v>
      </c>
      <c r="AF265">
        <v>1.35E-2</v>
      </c>
      <c r="AG265">
        <v>6.1000000000000004E-3</v>
      </c>
      <c r="AH265">
        <v>1E-4</v>
      </c>
      <c r="AI265">
        <v>1.1000000000000001E-3</v>
      </c>
      <c r="AJ265">
        <v>0</v>
      </c>
      <c r="AK265" t="s">
        <v>24</v>
      </c>
      <c r="AL265">
        <v>8.9999999999999998E-4</v>
      </c>
      <c r="AO265">
        <v>5.7000000000000002E-3</v>
      </c>
      <c r="AP265">
        <v>0</v>
      </c>
      <c r="AQ265">
        <v>8.8999999999999999E-3</v>
      </c>
      <c r="AR265">
        <v>1E-4</v>
      </c>
      <c r="AS265">
        <v>2E-3</v>
      </c>
      <c r="AT265">
        <v>0</v>
      </c>
      <c r="AU265">
        <v>2.86E-2</v>
      </c>
      <c r="AV265">
        <v>1E-4</v>
      </c>
      <c r="AW265">
        <v>8.9999999999999998E-4</v>
      </c>
      <c r="AX265">
        <v>0</v>
      </c>
      <c r="AY265" t="s">
        <v>24</v>
      </c>
      <c r="AZ265">
        <v>5.0000000000000001E-3</v>
      </c>
      <c r="BE265" t="s">
        <v>24</v>
      </c>
      <c r="BF265">
        <v>0.10349999999999999</v>
      </c>
      <c r="BG265" t="s">
        <v>24</v>
      </c>
      <c r="BH265">
        <v>4.1500000000000002E-2</v>
      </c>
      <c r="BI265" t="s">
        <v>24</v>
      </c>
      <c r="BJ265">
        <v>6.6699999999999995E-2</v>
      </c>
      <c r="BK265" t="s">
        <v>24</v>
      </c>
      <c r="BL265">
        <v>8.7599999999999997E-2</v>
      </c>
      <c r="BQ265">
        <v>3.7000000000000002E-3</v>
      </c>
      <c r="BR265">
        <v>2.0000000000000001E-4</v>
      </c>
      <c r="BS265" t="s">
        <v>24</v>
      </c>
      <c r="BT265">
        <v>1.7299999999999999E-2</v>
      </c>
      <c r="BY265" t="s">
        <v>24</v>
      </c>
      <c r="BZ265">
        <v>4.4000000000000003E-3</v>
      </c>
      <c r="CA265">
        <v>2.9999999999999997E-4</v>
      </c>
      <c r="CB265">
        <v>1E-4</v>
      </c>
      <c r="CC265">
        <v>1E-3</v>
      </c>
      <c r="CD265">
        <v>1E-4</v>
      </c>
      <c r="CE265" t="s">
        <v>24</v>
      </c>
      <c r="CF265">
        <v>1.41E-2</v>
      </c>
      <c r="CG265">
        <v>1.2999999999999999E-3</v>
      </c>
      <c r="CH265">
        <v>1E-4</v>
      </c>
      <c r="CI265">
        <v>2.0000000000000001E-4</v>
      </c>
      <c r="CJ265">
        <v>1E-4</v>
      </c>
      <c r="CK265">
        <v>60.21</v>
      </c>
      <c r="CL265">
        <v>0.12</v>
      </c>
      <c r="CM265">
        <v>8.0000000000000002E-3</v>
      </c>
      <c r="CN265">
        <v>5.9999999999999995E-4</v>
      </c>
      <c r="CO265">
        <v>3.2265999999999999</v>
      </c>
      <c r="CP265">
        <v>8.2000000000000007E-3</v>
      </c>
      <c r="CQ265">
        <v>3.2000000000000002E-3</v>
      </c>
      <c r="CR265">
        <v>2.0000000000000001E-4</v>
      </c>
      <c r="CS265" t="s">
        <v>24</v>
      </c>
      <c r="CT265">
        <v>2.7000000000000001E-3</v>
      </c>
      <c r="CU265">
        <v>512220</v>
      </c>
      <c r="CV265" t="s">
        <v>247</v>
      </c>
      <c r="CW265" t="s">
        <v>246</v>
      </c>
      <c r="CX265">
        <v>91.25</v>
      </c>
      <c r="CY265">
        <v>76.27</v>
      </c>
      <c r="CZ265">
        <v>167.53</v>
      </c>
      <c r="DA265">
        <v>115.99</v>
      </c>
      <c r="DB265">
        <v>118.29</v>
      </c>
      <c r="DC265">
        <v>234.28</v>
      </c>
      <c r="DD265" t="s">
        <v>245</v>
      </c>
    </row>
    <row r="266" spans="1:108" x14ac:dyDescent="0.2">
      <c r="A266">
        <v>332</v>
      </c>
      <c r="B266" s="40">
        <v>43546</v>
      </c>
      <c r="C266" s="39">
        <v>0.66248842592592594</v>
      </c>
      <c r="D266" t="s">
        <v>260</v>
      </c>
      <c r="E266" t="s">
        <v>249</v>
      </c>
      <c r="F266" t="s">
        <v>333</v>
      </c>
      <c r="G266" s="42">
        <v>3.7992393999999958</v>
      </c>
      <c r="H266">
        <v>251</v>
      </c>
      <c r="I266">
        <v>2.42</v>
      </c>
      <c r="J266">
        <v>0.17</v>
      </c>
      <c r="K266">
        <v>2.8791000000000002</v>
      </c>
      <c r="L266">
        <v>2.9399999999999999E-2</v>
      </c>
      <c r="M266">
        <v>7.6600999999999999</v>
      </c>
      <c r="N266">
        <v>2.1999999999999999E-2</v>
      </c>
      <c r="O266">
        <v>5.1799999999999999E-2</v>
      </c>
      <c r="P266">
        <v>3.2000000000000002E-3</v>
      </c>
      <c r="Q266">
        <v>5.4999999999999997E-3</v>
      </c>
      <c r="R266">
        <v>1.8E-3</v>
      </c>
      <c r="S266">
        <v>23.41</v>
      </c>
      <c r="T266">
        <v>0.05</v>
      </c>
      <c r="U266">
        <v>0.24060000000000001</v>
      </c>
      <c r="V266">
        <v>2.3999999999999998E-3</v>
      </c>
      <c r="W266">
        <v>1.3121</v>
      </c>
      <c r="X266">
        <v>4.1999999999999997E-3</v>
      </c>
      <c r="Y266">
        <v>0.28299999999999997</v>
      </c>
      <c r="Z266">
        <v>3.5999999999999999E-3</v>
      </c>
      <c r="AA266">
        <v>2.53E-2</v>
      </c>
      <c r="AB266">
        <v>1.5E-3</v>
      </c>
      <c r="AC266">
        <v>4.2099999999999999E-2</v>
      </c>
      <c r="AD266">
        <v>6.9999999999999999E-4</v>
      </c>
      <c r="AE266" t="s">
        <v>24</v>
      </c>
      <c r="AF266">
        <v>1.24E-2</v>
      </c>
      <c r="AG266">
        <v>7.6E-3</v>
      </c>
      <c r="AH266">
        <v>1E-4</v>
      </c>
      <c r="AI266">
        <v>1.1000000000000001E-3</v>
      </c>
      <c r="AJ266">
        <v>0</v>
      </c>
      <c r="AK266" t="s">
        <v>24</v>
      </c>
      <c r="AL266">
        <v>1E-3</v>
      </c>
      <c r="AO266">
        <v>4.3E-3</v>
      </c>
      <c r="AP266">
        <v>0</v>
      </c>
      <c r="AQ266">
        <v>7.7999999999999996E-3</v>
      </c>
      <c r="AR266">
        <v>0</v>
      </c>
      <c r="AS266">
        <v>2.0999999999999999E-3</v>
      </c>
      <c r="AT266">
        <v>0</v>
      </c>
      <c r="AU266">
        <v>2.5499999999999998E-2</v>
      </c>
      <c r="AV266">
        <v>1E-4</v>
      </c>
      <c r="AW266">
        <v>5.9999999999999995E-4</v>
      </c>
      <c r="AX266">
        <v>0</v>
      </c>
      <c r="AY266" t="s">
        <v>24</v>
      </c>
      <c r="AZ266">
        <v>5.1000000000000004E-3</v>
      </c>
      <c r="BE266" t="s">
        <v>24</v>
      </c>
      <c r="BF266">
        <v>0.106</v>
      </c>
      <c r="BG266">
        <v>1.1000000000000001E-3</v>
      </c>
      <c r="BH266">
        <v>2.0000000000000001E-4</v>
      </c>
      <c r="BI266" t="s">
        <v>24</v>
      </c>
      <c r="BJ266">
        <v>6.83E-2</v>
      </c>
      <c r="BK266" t="s">
        <v>24</v>
      </c>
      <c r="BL266">
        <v>8.9899999999999994E-2</v>
      </c>
      <c r="BQ266">
        <v>3.3999999999999998E-3</v>
      </c>
      <c r="BR266">
        <v>2.0000000000000001E-4</v>
      </c>
      <c r="BS266" t="s">
        <v>24</v>
      </c>
      <c r="BT266">
        <v>1.89E-2</v>
      </c>
      <c r="BY266" t="s">
        <v>24</v>
      </c>
      <c r="BZ266">
        <v>4.7000000000000002E-3</v>
      </c>
      <c r="CA266">
        <v>5.0000000000000001E-4</v>
      </c>
      <c r="CB266">
        <v>1E-4</v>
      </c>
      <c r="CC266">
        <v>1E-3</v>
      </c>
      <c r="CD266">
        <v>1E-4</v>
      </c>
      <c r="CE266" t="s">
        <v>24</v>
      </c>
      <c r="CF266">
        <v>1.43E-2</v>
      </c>
      <c r="CG266">
        <v>1E-3</v>
      </c>
      <c r="CH266">
        <v>1E-4</v>
      </c>
      <c r="CI266">
        <v>2.9999999999999997E-4</v>
      </c>
      <c r="CJ266">
        <v>1E-4</v>
      </c>
      <c r="CK266">
        <v>58.99</v>
      </c>
      <c r="CL266">
        <v>0.11</v>
      </c>
      <c r="CM266">
        <v>9.1999999999999998E-3</v>
      </c>
      <c r="CN266">
        <v>5.9999999999999995E-4</v>
      </c>
      <c r="CO266">
        <v>2.6147999999999998</v>
      </c>
      <c r="CP266">
        <v>6.7000000000000002E-3</v>
      </c>
      <c r="CQ266">
        <v>3.2000000000000002E-3</v>
      </c>
      <c r="CR266">
        <v>2.0000000000000001E-4</v>
      </c>
      <c r="CS266" t="s">
        <v>24</v>
      </c>
      <c r="CT266">
        <v>2.8E-3</v>
      </c>
      <c r="CU266">
        <v>512220</v>
      </c>
      <c r="CV266" t="s">
        <v>247</v>
      </c>
      <c r="CW266" t="s">
        <v>246</v>
      </c>
      <c r="CX266">
        <v>91.01</v>
      </c>
      <c r="CY266">
        <v>73.2</v>
      </c>
      <c r="CZ266">
        <v>164.2</v>
      </c>
      <c r="DA266">
        <v>116.04</v>
      </c>
      <c r="DB266">
        <v>118.23</v>
      </c>
      <c r="DC266">
        <v>234.28</v>
      </c>
      <c r="DD266" t="s">
        <v>245</v>
      </c>
    </row>
    <row r="267" spans="1:108" x14ac:dyDescent="0.2">
      <c r="A267">
        <v>318</v>
      </c>
      <c r="B267" s="40">
        <v>43546</v>
      </c>
      <c r="C267" s="39">
        <v>0.6162037037037037</v>
      </c>
      <c r="D267" t="s">
        <v>263</v>
      </c>
      <c r="E267" t="s">
        <v>249</v>
      </c>
      <c r="F267" t="s">
        <v>333</v>
      </c>
      <c r="G267" s="42">
        <v>3.749239399999996</v>
      </c>
      <c r="H267">
        <v>250</v>
      </c>
      <c r="I267">
        <v>2.37</v>
      </c>
      <c r="J267">
        <v>0.17</v>
      </c>
      <c r="K267">
        <v>2.9106999999999998</v>
      </c>
      <c r="L267">
        <v>2.9399999999999999E-2</v>
      </c>
      <c r="M267">
        <v>7.5941000000000001</v>
      </c>
      <c r="N267">
        <v>2.18E-2</v>
      </c>
      <c r="O267">
        <v>4.8000000000000001E-2</v>
      </c>
      <c r="P267">
        <v>3.0999999999999999E-3</v>
      </c>
      <c r="Q267">
        <v>1.01E-2</v>
      </c>
      <c r="R267">
        <v>1.9E-3</v>
      </c>
      <c r="S267">
        <v>23.74</v>
      </c>
      <c r="T267">
        <v>0.05</v>
      </c>
      <c r="U267">
        <v>0.28970000000000001</v>
      </c>
      <c r="V267">
        <v>2.5000000000000001E-3</v>
      </c>
      <c r="W267">
        <v>1.29</v>
      </c>
      <c r="X267">
        <v>4.1999999999999997E-3</v>
      </c>
      <c r="Y267">
        <v>0.28720000000000001</v>
      </c>
      <c r="Z267">
        <v>3.5999999999999999E-3</v>
      </c>
      <c r="AA267">
        <v>2.47E-2</v>
      </c>
      <c r="AB267">
        <v>1.5E-3</v>
      </c>
      <c r="AC267">
        <v>4.2599999999999999E-2</v>
      </c>
      <c r="AD267">
        <v>6.9999999999999999E-4</v>
      </c>
      <c r="AE267" t="s">
        <v>24</v>
      </c>
      <c r="AF267">
        <v>1.2500000000000001E-2</v>
      </c>
      <c r="AG267">
        <v>6.3E-3</v>
      </c>
      <c r="AH267">
        <v>1E-4</v>
      </c>
      <c r="AI267">
        <v>1E-3</v>
      </c>
      <c r="AJ267">
        <v>0</v>
      </c>
      <c r="AK267" t="s">
        <v>24</v>
      </c>
      <c r="AL267">
        <v>1E-3</v>
      </c>
      <c r="AO267">
        <v>4.8999999999999998E-3</v>
      </c>
      <c r="AP267">
        <v>0</v>
      </c>
      <c r="AQ267">
        <v>8.0999999999999996E-3</v>
      </c>
      <c r="AR267">
        <v>0</v>
      </c>
      <c r="AS267">
        <v>1.8E-3</v>
      </c>
      <c r="AT267">
        <v>0</v>
      </c>
      <c r="AU267">
        <v>2.6800000000000001E-2</v>
      </c>
      <c r="AV267">
        <v>1E-4</v>
      </c>
      <c r="AW267">
        <v>8.0000000000000004E-4</v>
      </c>
      <c r="AX267">
        <v>0</v>
      </c>
      <c r="AY267" t="s">
        <v>24</v>
      </c>
      <c r="AZ267">
        <v>5.1999999999999998E-3</v>
      </c>
      <c r="BE267" t="s">
        <v>24</v>
      </c>
      <c r="BF267">
        <v>0.1061</v>
      </c>
      <c r="BG267">
        <v>8.0000000000000004E-4</v>
      </c>
      <c r="BH267">
        <v>2.0000000000000001E-4</v>
      </c>
      <c r="BI267" t="s">
        <v>24</v>
      </c>
      <c r="BJ267">
        <v>6.7900000000000002E-2</v>
      </c>
      <c r="BK267" t="s">
        <v>24</v>
      </c>
      <c r="BL267">
        <v>8.9200000000000002E-2</v>
      </c>
      <c r="BQ267">
        <v>3.8999999999999998E-3</v>
      </c>
      <c r="BR267">
        <v>2.0000000000000001E-4</v>
      </c>
      <c r="BS267" t="s">
        <v>24</v>
      </c>
      <c r="BT267">
        <v>1.8599999999999998E-2</v>
      </c>
      <c r="BY267" t="s">
        <v>24</v>
      </c>
      <c r="BZ267">
        <v>4.7000000000000002E-3</v>
      </c>
      <c r="CA267">
        <v>5.9999999999999995E-4</v>
      </c>
      <c r="CB267">
        <v>1E-4</v>
      </c>
      <c r="CC267">
        <v>1.4E-3</v>
      </c>
      <c r="CD267">
        <v>1E-4</v>
      </c>
      <c r="CE267" t="s">
        <v>24</v>
      </c>
      <c r="CF267">
        <v>1.4500000000000001E-2</v>
      </c>
      <c r="CG267">
        <v>1.4E-3</v>
      </c>
      <c r="CH267">
        <v>1E-4</v>
      </c>
      <c r="CI267">
        <v>2.0000000000000001E-4</v>
      </c>
      <c r="CJ267">
        <v>1E-4</v>
      </c>
      <c r="CK267">
        <v>58.72</v>
      </c>
      <c r="CL267">
        <v>0.11</v>
      </c>
      <c r="CM267">
        <v>9.4999999999999998E-3</v>
      </c>
      <c r="CN267">
        <v>5.9999999999999995E-4</v>
      </c>
      <c r="CO267">
        <v>2.6057999999999999</v>
      </c>
      <c r="CP267">
        <v>6.7000000000000002E-3</v>
      </c>
      <c r="CQ267">
        <v>3.0999999999999999E-3</v>
      </c>
      <c r="CR267">
        <v>2.0000000000000001E-4</v>
      </c>
      <c r="CS267" t="s">
        <v>24</v>
      </c>
      <c r="CT267">
        <v>2.8E-3</v>
      </c>
      <c r="CU267">
        <v>512220</v>
      </c>
      <c r="CV267" t="s">
        <v>247</v>
      </c>
      <c r="CW267" t="s">
        <v>246</v>
      </c>
      <c r="CX267">
        <v>91.46</v>
      </c>
      <c r="CY267">
        <v>72.89</v>
      </c>
      <c r="CZ267">
        <v>164.35</v>
      </c>
      <c r="DA267">
        <v>116.13</v>
      </c>
      <c r="DB267">
        <v>118.22</v>
      </c>
      <c r="DC267">
        <v>234.35</v>
      </c>
      <c r="DD267" t="s">
        <v>245</v>
      </c>
    </row>
    <row r="268" spans="1:108" x14ac:dyDescent="0.2">
      <c r="A268">
        <v>223</v>
      </c>
      <c r="B268" s="40">
        <v>43539</v>
      </c>
      <c r="C268" s="39">
        <v>0.60520833333333335</v>
      </c>
      <c r="D268" t="s">
        <v>305</v>
      </c>
      <c r="E268" t="s">
        <v>249</v>
      </c>
      <c r="F268" t="s">
        <v>333</v>
      </c>
      <c r="G268" s="42">
        <v>3.6992393999999962</v>
      </c>
      <c r="H268">
        <v>249</v>
      </c>
      <c r="I268">
        <v>1.1399999999999999</v>
      </c>
      <c r="J268">
        <v>0.16</v>
      </c>
      <c r="K268">
        <v>2.9234</v>
      </c>
      <c r="L268">
        <v>2.9000000000000001E-2</v>
      </c>
      <c r="M268">
        <v>9.3978000000000002</v>
      </c>
      <c r="N268">
        <v>2.4899999999999999E-2</v>
      </c>
      <c r="O268">
        <v>2.7799999999999998E-2</v>
      </c>
      <c r="P268">
        <v>3.3E-3</v>
      </c>
      <c r="Q268" t="s">
        <v>24</v>
      </c>
      <c r="R268">
        <v>1.41E-2</v>
      </c>
      <c r="S268">
        <v>21.4026</v>
      </c>
      <c r="T268">
        <v>4.4499999999999998E-2</v>
      </c>
      <c r="U268">
        <v>0.28160000000000002</v>
      </c>
      <c r="V268">
        <v>2.3999999999999998E-3</v>
      </c>
      <c r="W268">
        <v>3.3380999999999998</v>
      </c>
      <c r="X268">
        <v>8.0000000000000002E-3</v>
      </c>
      <c r="Y268">
        <v>0.26029999999999998</v>
      </c>
      <c r="Z268">
        <v>3.5000000000000001E-3</v>
      </c>
      <c r="AA268">
        <v>1.9099999999999999E-2</v>
      </c>
      <c r="AB268">
        <v>1.5E-3</v>
      </c>
      <c r="AC268">
        <v>4.5900000000000003E-2</v>
      </c>
      <c r="AD268">
        <v>6.9999999999999999E-4</v>
      </c>
      <c r="AE268" t="s">
        <v>24</v>
      </c>
      <c r="AF268">
        <v>1.0999999999999999E-2</v>
      </c>
      <c r="AG268">
        <v>4.4999999999999997E-3</v>
      </c>
      <c r="AH268">
        <v>1E-4</v>
      </c>
      <c r="AI268">
        <v>1E-3</v>
      </c>
      <c r="AJ268">
        <v>0</v>
      </c>
      <c r="AK268" t="s">
        <v>24</v>
      </c>
      <c r="AL268">
        <v>1E-3</v>
      </c>
      <c r="AO268">
        <v>3.8E-3</v>
      </c>
      <c r="AP268">
        <v>0</v>
      </c>
      <c r="AQ268">
        <v>9.4999999999999998E-3</v>
      </c>
      <c r="AR268">
        <v>1E-4</v>
      </c>
      <c r="AS268">
        <v>1.9E-3</v>
      </c>
      <c r="AT268">
        <v>0</v>
      </c>
      <c r="AU268">
        <v>2.7199999999999998E-2</v>
      </c>
      <c r="AV268">
        <v>1E-4</v>
      </c>
      <c r="AW268">
        <v>5.9999999999999995E-4</v>
      </c>
      <c r="AX268">
        <v>0</v>
      </c>
      <c r="AY268" t="s">
        <v>24</v>
      </c>
      <c r="AZ268">
        <v>5.3E-3</v>
      </c>
      <c r="BE268" t="s">
        <v>24</v>
      </c>
      <c r="BF268">
        <v>0.109</v>
      </c>
      <c r="BG268" t="s">
        <v>24</v>
      </c>
      <c r="BH268">
        <v>4.36E-2</v>
      </c>
      <c r="BI268" t="s">
        <v>24</v>
      </c>
      <c r="BJ268">
        <v>7.0099999999999996E-2</v>
      </c>
      <c r="BK268" t="s">
        <v>24</v>
      </c>
      <c r="BL268">
        <v>9.2100000000000001E-2</v>
      </c>
      <c r="BQ268">
        <v>2.7000000000000001E-3</v>
      </c>
      <c r="BR268">
        <v>2.0000000000000001E-4</v>
      </c>
      <c r="BS268" t="s">
        <v>24</v>
      </c>
      <c r="BT268">
        <v>1.84E-2</v>
      </c>
      <c r="BY268">
        <v>2.0000000000000001E-4</v>
      </c>
      <c r="BZ268">
        <v>0</v>
      </c>
      <c r="CA268">
        <v>4.0000000000000002E-4</v>
      </c>
      <c r="CB268">
        <v>1E-4</v>
      </c>
      <c r="CC268">
        <v>8.0000000000000004E-4</v>
      </c>
      <c r="CD268">
        <v>1E-4</v>
      </c>
      <c r="CE268" t="s">
        <v>24</v>
      </c>
      <c r="CF268">
        <v>1.46E-2</v>
      </c>
      <c r="CG268">
        <v>1.1000000000000001E-3</v>
      </c>
      <c r="CH268">
        <v>1E-4</v>
      </c>
      <c r="CI268" t="s">
        <v>24</v>
      </c>
      <c r="CJ268">
        <v>1.11E-2</v>
      </c>
      <c r="CK268">
        <v>59.06</v>
      </c>
      <c r="CL268">
        <v>0.11</v>
      </c>
      <c r="CM268">
        <v>6.1000000000000004E-3</v>
      </c>
      <c r="CN268">
        <v>5.9999999999999995E-4</v>
      </c>
      <c r="CO268">
        <v>2.0466000000000002</v>
      </c>
      <c r="CP268">
        <v>5.4000000000000003E-3</v>
      </c>
      <c r="CQ268">
        <v>2.3999999999999998E-3</v>
      </c>
      <c r="CR268">
        <v>2.0000000000000001E-4</v>
      </c>
      <c r="CS268" t="s">
        <v>24</v>
      </c>
      <c r="CT268">
        <v>2.7000000000000001E-3</v>
      </c>
      <c r="CU268">
        <v>512220</v>
      </c>
      <c r="CV268" t="s">
        <v>247</v>
      </c>
      <c r="CW268" t="s">
        <v>246</v>
      </c>
      <c r="CX268">
        <v>91.14</v>
      </c>
      <c r="CY268">
        <v>73.78</v>
      </c>
      <c r="CZ268">
        <v>164.91</v>
      </c>
      <c r="DA268">
        <v>115.95</v>
      </c>
      <c r="DB268">
        <v>118.27</v>
      </c>
      <c r="DC268">
        <v>234.22</v>
      </c>
      <c r="DD268" t="s">
        <v>245</v>
      </c>
    </row>
    <row r="269" spans="1:108" x14ac:dyDescent="0.2">
      <c r="A269">
        <v>277</v>
      </c>
      <c r="B269" s="40">
        <v>43546</v>
      </c>
      <c r="C269" s="39">
        <v>0.47663194444444446</v>
      </c>
      <c r="D269" t="s">
        <v>301</v>
      </c>
      <c r="E269" t="s">
        <v>249</v>
      </c>
      <c r="F269" t="s">
        <v>333</v>
      </c>
      <c r="G269" s="42">
        <v>3.6492393999999964</v>
      </c>
      <c r="H269">
        <v>248</v>
      </c>
      <c r="I269">
        <v>1.32</v>
      </c>
      <c r="J269">
        <v>0.16</v>
      </c>
      <c r="K269">
        <v>3.9268000000000001</v>
      </c>
      <c r="L269">
        <v>3.2099999999999997E-2</v>
      </c>
      <c r="M269">
        <v>10.6584</v>
      </c>
      <c r="N269">
        <v>2.7699999999999999E-2</v>
      </c>
      <c r="O269">
        <v>2.7E-2</v>
      </c>
      <c r="P269">
        <v>3.3E-3</v>
      </c>
      <c r="Q269">
        <v>1.0200000000000001E-2</v>
      </c>
      <c r="R269">
        <v>1.9E-3</v>
      </c>
      <c r="S269">
        <v>20.152699999999999</v>
      </c>
      <c r="T269">
        <v>4.2500000000000003E-2</v>
      </c>
      <c r="U269">
        <v>0.58530000000000004</v>
      </c>
      <c r="V269">
        <v>2.8999999999999998E-3</v>
      </c>
      <c r="W269">
        <v>1.8573</v>
      </c>
      <c r="X269">
        <v>5.1999999999999998E-3</v>
      </c>
      <c r="Y269">
        <v>0.35210000000000002</v>
      </c>
      <c r="Z269">
        <v>3.8999999999999998E-3</v>
      </c>
      <c r="AA269">
        <v>2.46E-2</v>
      </c>
      <c r="AB269">
        <v>1.5E-3</v>
      </c>
      <c r="AC269">
        <v>3.6700000000000003E-2</v>
      </c>
      <c r="AD269">
        <v>6.9999999999999999E-4</v>
      </c>
      <c r="AE269" t="s">
        <v>24</v>
      </c>
      <c r="AF269">
        <v>1.2E-2</v>
      </c>
      <c r="AG269">
        <v>5.8999999999999999E-3</v>
      </c>
      <c r="AH269">
        <v>1E-4</v>
      </c>
      <c r="AI269">
        <v>1.5E-3</v>
      </c>
      <c r="AJ269">
        <v>0</v>
      </c>
      <c r="AK269" t="s">
        <v>24</v>
      </c>
      <c r="AL269">
        <v>1E-3</v>
      </c>
      <c r="AO269">
        <v>5.3E-3</v>
      </c>
      <c r="AP269">
        <v>0</v>
      </c>
      <c r="AQ269">
        <v>8.8999999999999999E-3</v>
      </c>
      <c r="AR269">
        <v>0</v>
      </c>
      <c r="AS269">
        <v>2E-3</v>
      </c>
      <c r="AT269">
        <v>0</v>
      </c>
      <c r="AU269">
        <v>3.0099999999999998E-2</v>
      </c>
      <c r="AV269">
        <v>1E-4</v>
      </c>
      <c r="AW269">
        <v>8.9999999999999998E-4</v>
      </c>
      <c r="AX269">
        <v>0</v>
      </c>
      <c r="AY269" t="s">
        <v>24</v>
      </c>
      <c r="AZ269">
        <v>5.1999999999999998E-3</v>
      </c>
      <c r="BE269" t="s">
        <v>24</v>
      </c>
      <c r="BF269">
        <v>0.1066</v>
      </c>
      <c r="BG269">
        <v>6.9999999999999999E-4</v>
      </c>
      <c r="BH269">
        <v>2.0000000000000001E-4</v>
      </c>
      <c r="BI269" t="s">
        <v>24</v>
      </c>
      <c r="BJ269">
        <v>6.8500000000000005E-2</v>
      </c>
      <c r="BK269" t="s">
        <v>24</v>
      </c>
      <c r="BL269">
        <v>9.0200000000000002E-2</v>
      </c>
      <c r="BQ269">
        <v>3.7000000000000002E-3</v>
      </c>
      <c r="BR269">
        <v>2.0000000000000001E-4</v>
      </c>
      <c r="BS269" t="s">
        <v>24</v>
      </c>
      <c r="BT269">
        <v>1.8200000000000001E-2</v>
      </c>
      <c r="BY269" t="s">
        <v>24</v>
      </c>
      <c r="BZ269">
        <v>4.7000000000000002E-3</v>
      </c>
      <c r="CA269">
        <v>4.0000000000000002E-4</v>
      </c>
      <c r="CB269">
        <v>1E-4</v>
      </c>
      <c r="CC269">
        <v>1E-3</v>
      </c>
      <c r="CD269">
        <v>1E-4</v>
      </c>
      <c r="CE269" t="s">
        <v>24</v>
      </c>
      <c r="CF269">
        <v>1.4500000000000001E-2</v>
      </c>
      <c r="CG269">
        <v>1.2999999999999999E-3</v>
      </c>
      <c r="CH269">
        <v>1E-4</v>
      </c>
      <c r="CI269">
        <v>2.9999999999999997E-4</v>
      </c>
      <c r="CJ269">
        <v>1E-4</v>
      </c>
      <c r="CK269">
        <v>58.46</v>
      </c>
      <c r="CL269">
        <v>0.11</v>
      </c>
      <c r="CM269">
        <v>0.01</v>
      </c>
      <c r="CN269">
        <v>5.9999999999999995E-4</v>
      </c>
      <c r="CO269">
        <v>2.5145</v>
      </c>
      <c r="CP269">
        <v>6.4000000000000003E-3</v>
      </c>
      <c r="CQ269">
        <v>3.5000000000000001E-3</v>
      </c>
      <c r="CR269">
        <v>2.0000000000000001E-4</v>
      </c>
      <c r="CS269" t="s">
        <v>24</v>
      </c>
      <c r="CT269">
        <v>2.7000000000000001E-3</v>
      </c>
      <c r="CU269">
        <v>512220</v>
      </c>
      <c r="CV269" t="s">
        <v>247</v>
      </c>
      <c r="CW269" t="s">
        <v>246</v>
      </c>
      <c r="CX269">
        <v>90.98</v>
      </c>
      <c r="CY269">
        <v>76.52</v>
      </c>
      <c r="CZ269">
        <v>167.5</v>
      </c>
      <c r="DA269">
        <v>115.93</v>
      </c>
      <c r="DB269">
        <v>118.35</v>
      </c>
      <c r="DC269">
        <v>234.28</v>
      </c>
      <c r="DD269" t="s">
        <v>245</v>
      </c>
    </row>
    <row r="270" spans="1:108" x14ac:dyDescent="0.2">
      <c r="A270">
        <v>330</v>
      </c>
      <c r="B270" s="40">
        <v>43546</v>
      </c>
      <c r="C270" s="39">
        <v>0.65565972222222224</v>
      </c>
      <c r="D270" t="s">
        <v>264</v>
      </c>
      <c r="E270" t="s">
        <v>249</v>
      </c>
      <c r="F270" t="s">
        <v>333</v>
      </c>
      <c r="G270" s="42">
        <v>3.5992393999999965</v>
      </c>
      <c r="H270">
        <v>247</v>
      </c>
      <c r="I270">
        <v>2.31</v>
      </c>
      <c r="J270">
        <v>0.16</v>
      </c>
      <c r="K270">
        <v>3.2081</v>
      </c>
      <c r="L270">
        <v>0.03</v>
      </c>
      <c r="M270">
        <v>8.2157</v>
      </c>
      <c r="N270">
        <v>2.29E-2</v>
      </c>
      <c r="O270">
        <v>4.8099999999999997E-2</v>
      </c>
      <c r="P270">
        <v>3.2000000000000002E-3</v>
      </c>
      <c r="Q270">
        <v>2.3199999999999998E-2</v>
      </c>
      <c r="R270">
        <v>1.9E-3</v>
      </c>
      <c r="S270">
        <v>23.263000000000002</v>
      </c>
      <c r="T270">
        <v>4.9099999999999998E-2</v>
      </c>
      <c r="U270">
        <v>0.41299999999999998</v>
      </c>
      <c r="V270">
        <v>2.7000000000000001E-3</v>
      </c>
      <c r="W270">
        <v>1.3394999999999999</v>
      </c>
      <c r="X270">
        <v>4.3E-3</v>
      </c>
      <c r="Y270">
        <v>0.34110000000000001</v>
      </c>
      <c r="Z270">
        <v>3.8E-3</v>
      </c>
      <c r="AA270">
        <v>2.8500000000000001E-2</v>
      </c>
      <c r="AB270">
        <v>1.5E-3</v>
      </c>
      <c r="AC270">
        <v>3.6999999999999998E-2</v>
      </c>
      <c r="AD270">
        <v>6.9999999999999999E-4</v>
      </c>
      <c r="AE270" t="s">
        <v>24</v>
      </c>
      <c r="AF270">
        <v>1.21E-2</v>
      </c>
      <c r="AG270">
        <v>6.1999999999999998E-3</v>
      </c>
      <c r="AH270">
        <v>1E-4</v>
      </c>
      <c r="AI270">
        <v>1.4E-3</v>
      </c>
      <c r="AJ270">
        <v>0</v>
      </c>
      <c r="AK270" t="s">
        <v>24</v>
      </c>
      <c r="AL270">
        <v>1E-4</v>
      </c>
      <c r="AO270">
        <v>5.4999999999999997E-3</v>
      </c>
      <c r="AP270">
        <v>0</v>
      </c>
      <c r="AQ270">
        <v>8.9999999999999993E-3</v>
      </c>
      <c r="AR270">
        <v>0</v>
      </c>
      <c r="AS270">
        <v>2E-3</v>
      </c>
      <c r="AT270">
        <v>0</v>
      </c>
      <c r="AU270">
        <v>2.7199999999999998E-2</v>
      </c>
      <c r="AV270">
        <v>1E-4</v>
      </c>
      <c r="AW270">
        <v>8.0000000000000004E-4</v>
      </c>
      <c r="AX270">
        <v>0</v>
      </c>
      <c r="AY270" t="s">
        <v>24</v>
      </c>
      <c r="AZ270">
        <v>5.1999999999999998E-3</v>
      </c>
      <c r="BE270" t="s">
        <v>24</v>
      </c>
      <c r="BF270">
        <v>0.1062</v>
      </c>
      <c r="BG270">
        <v>1.1000000000000001E-3</v>
      </c>
      <c r="BH270">
        <v>2.0000000000000001E-4</v>
      </c>
      <c r="BI270" t="s">
        <v>24</v>
      </c>
      <c r="BJ270">
        <v>6.8000000000000005E-2</v>
      </c>
      <c r="BK270" t="s">
        <v>24</v>
      </c>
      <c r="BL270">
        <v>8.9200000000000002E-2</v>
      </c>
      <c r="BQ270">
        <v>3.8E-3</v>
      </c>
      <c r="BR270">
        <v>2.0000000000000001E-4</v>
      </c>
      <c r="BS270" t="s">
        <v>24</v>
      </c>
      <c r="BT270">
        <v>1.8800000000000001E-2</v>
      </c>
      <c r="BY270" t="s">
        <v>24</v>
      </c>
      <c r="BZ270">
        <v>4.7999999999999996E-3</v>
      </c>
      <c r="CA270">
        <v>6.9999999999999999E-4</v>
      </c>
      <c r="CB270">
        <v>1E-4</v>
      </c>
      <c r="CC270">
        <v>1.6000000000000001E-3</v>
      </c>
      <c r="CD270">
        <v>1E-4</v>
      </c>
      <c r="CE270" t="s">
        <v>24</v>
      </c>
      <c r="CF270">
        <v>1.4500000000000001E-2</v>
      </c>
      <c r="CG270">
        <v>1.2999999999999999E-3</v>
      </c>
      <c r="CH270">
        <v>1E-4</v>
      </c>
      <c r="CI270">
        <v>2.0000000000000001E-4</v>
      </c>
      <c r="CJ270">
        <v>1E-4</v>
      </c>
      <c r="CK270">
        <v>58.25</v>
      </c>
      <c r="CL270">
        <v>0.11</v>
      </c>
      <c r="CM270">
        <v>1.01E-2</v>
      </c>
      <c r="CN270">
        <v>5.9999999999999995E-4</v>
      </c>
      <c r="CO270">
        <v>2.4527999999999999</v>
      </c>
      <c r="CP270">
        <v>6.3E-3</v>
      </c>
      <c r="CQ270">
        <v>3.7000000000000002E-3</v>
      </c>
      <c r="CR270">
        <v>2.0000000000000001E-4</v>
      </c>
      <c r="CS270" t="s">
        <v>24</v>
      </c>
      <c r="CT270">
        <v>2.8E-3</v>
      </c>
      <c r="CU270">
        <v>512220</v>
      </c>
      <c r="CV270" t="s">
        <v>247</v>
      </c>
      <c r="CW270" t="s">
        <v>246</v>
      </c>
      <c r="CX270">
        <v>91.05</v>
      </c>
      <c r="CY270">
        <v>73.11</v>
      </c>
      <c r="CZ270">
        <v>164.16</v>
      </c>
      <c r="DA270">
        <v>116.04</v>
      </c>
      <c r="DB270">
        <v>118.24</v>
      </c>
      <c r="DC270">
        <v>234.28</v>
      </c>
      <c r="DD270" t="s">
        <v>245</v>
      </c>
    </row>
    <row r="271" spans="1:108" x14ac:dyDescent="0.2">
      <c r="A271">
        <v>252</v>
      </c>
      <c r="B271" s="40">
        <v>43539</v>
      </c>
      <c r="C271" s="39">
        <v>0.6977430555555556</v>
      </c>
      <c r="D271" t="s">
        <v>343</v>
      </c>
      <c r="E271" t="s">
        <v>249</v>
      </c>
      <c r="F271" t="s">
        <v>333</v>
      </c>
      <c r="G271" s="42">
        <v>3.5492393999999967</v>
      </c>
      <c r="H271">
        <v>246</v>
      </c>
      <c r="I271">
        <v>1.52</v>
      </c>
      <c r="J271">
        <v>0.15</v>
      </c>
      <c r="K271">
        <v>3.3128000000000002</v>
      </c>
      <c r="L271">
        <v>2.9499999999999998E-2</v>
      </c>
      <c r="M271">
        <v>10.8813</v>
      </c>
      <c r="N271">
        <v>2.7199999999999998E-2</v>
      </c>
      <c r="O271">
        <v>3.2000000000000001E-2</v>
      </c>
      <c r="P271">
        <v>3.3999999999999998E-3</v>
      </c>
      <c r="Q271">
        <v>2.3400000000000001E-2</v>
      </c>
      <c r="R271">
        <v>1.9E-3</v>
      </c>
      <c r="S271">
        <v>19.688199999999998</v>
      </c>
      <c r="T271">
        <v>3.9800000000000002E-2</v>
      </c>
      <c r="U271">
        <v>0.29930000000000001</v>
      </c>
      <c r="V271">
        <v>2.3999999999999998E-3</v>
      </c>
      <c r="W271">
        <v>3.9965999999999999</v>
      </c>
      <c r="X271">
        <v>8.9999999999999993E-3</v>
      </c>
      <c r="Y271">
        <v>0.27200000000000002</v>
      </c>
      <c r="Z271">
        <v>3.5999999999999999E-3</v>
      </c>
      <c r="AA271">
        <v>2.1899999999999999E-2</v>
      </c>
      <c r="AB271">
        <v>1.5E-3</v>
      </c>
      <c r="AC271">
        <v>5.57E-2</v>
      </c>
      <c r="AD271">
        <v>8.0000000000000004E-4</v>
      </c>
      <c r="AE271" t="s">
        <v>24</v>
      </c>
      <c r="AF271">
        <v>1.0999999999999999E-2</v>
      </c>
      <c r="AG271">
        <v>4.8999999999999998E-3</v>
      </c>
      <c r="AH271">
        <v>1E-4</v>
      </c>
      <c r="AI271">
        <v>1.1999999999999999E-3</v>
      </c>
      <c r="AJ271">
        <v>0</v>
      </c>
      <c r="AK271" t="s">
        <v>24</v>
      </c>
      <c r="AL271">
        <v>1E-3</v>
      </c>
      <c r="AO271">
        <v>3.3E-3</v>
      </c>
      <c r="AP271">
        <v>0</v>
      </c>
      <c r="AQ271">
        <v>9.7000000000000003E-3</v>
      </c>
      <c r="AR271">
        <v>1E-4</v>
      </c>
      <c r="AS271">
        <v>1.6999999999999999E-3</v>
      </c>
      <c r="AT271">
        <v>0</v>
      </c>
      <c r="AU271">
        <v>2.92E-2</v>
      </c>
      <c r="AV271">
        <v>1E-4</v>
      </c>
      <c r="AW271">
        <v>5.9999999999999995E-4</v>
      </c>
      <c r="AX271">
        <v>0</v>
      </c>
      <c r="AY271" t="s">
        <v>24</v>
      </c>
      <c r="AZ271">
        <v>5.3E-3</v>
      </c>
      <c r="BE271" t="s">
        <v>24</v>
      </c>
      <c r="BF271">
        <v>0.1095</v>
      </c>
      <c r="BG271">
        <v>8.0000000000000004E-4</v>
      </c>
      <c r="BH271">
        <v>2.0000000000000001E-4</v>
      </c>
      <c r="BI271" t="s">
        <v>24</v>
      </c>
      <c r="BJ271">
        <v>7.0499999999999993E-2</v>
      </c>
      <c r="BK271" t="s">
        <v>24</v>
      </c>
      <c r="BL271">
        <v>9.2700000000000005E-2</v>
      </c>
      <c r="BQ271">
        <v>3.0000000000000001E-3</v>
      </c>
      <c r="BR271">
        <v>2.0000000000000001E-4</v>
      </c>
      <c r="BS271" t="s">
        <v>24</v>
      </c>
      <c r="BT271">
        <v>1.8499999999999999E-2</v>
      </c>
      <c r="BY271">
        <v>2.0000000000000001E-4</v>
      </c>
      <c r="BZ271">
        <v>0</v>
      </c>
      <c r="CA271">
        <v>5.0000000000000001E-4</v>
      </c>
      <c r="CB271">
        <v>1E-4</v>
      </c>
      <c r="CC271">
        <v>8.0000000000000004E-4</v>
      </c>
      <c r="CD271">
        <v>1E-4</v>
      </c>
      <c r="CE271" t="s">
        <v>24</v>
      </c>
      <c r="CF271">
        <v>1.46E-2</v>
      </c>
      <c r="CG271">
        <v>1.1999999999999999E-3</v>
      </c>
      <c r="CH271">
        <v>1E-4</v>
      </c>
      <c r="CI271">
        <v>2.0000000000000001E-4</v>
      </c>
      <c r="CJ271">
        <v>1E-4</v>
      </c>
      <c r="CK271">
        <v>57.75</v>
      </c>
      <c r="CL271">
        <v>0.1</v>
      </c>
      <c r="CM271">
        <v>6.7999999999999996E-3</v>
      </c>
      <c r="CN271">
        <v>5.9999999999999995E-4</v>
      </c>
      <c r="CO271">
        <v>2.0828000000000002</v>
      </c>
      <c r="CP271">
        <v>5.4000000000000003E-3</v>
      </c>
      <c r="CQ271">
        <v>2.3E-3</v>
      </c>
      <c r="CR271">
        <v>2.0000000000000001E-4</v>
      </c>
      <c r="CS271">
        <v>8.0000000000000004E-4</v>
      </c>
      <c r="CT271">
        <v>1E-4</v>
      </c>
      <c r="CU271">
        <v>512220</v>
      </c>
      <c r="CV271" t="s">
        <v>247</v>
      </c>
      <c r="CW271" t="s">
        <v>246</v>
      </c>
      <c r="CX271">
        <v>90.73</v>
      </c>
      <c r="CY271">
        <v>74.92</v>
      </c>
      <c r="CZ271">
        <v>165.65</v>
      </c>
      <c r="DA271">
        <v>115.91</v>
      </c>
      <c r="DB271">
        <v>118.3</v>
      </c>
      <c r="DC271">
        <v>234.21</v>
      </c>
      <c r="DD271" t="s">
        <v>245</v>
      </c>
    </row>
    <row r="272" spans="1:108" x14ac:dyDescent="0.2">
      <c r="A272">
        <v>152</v>
      </c>
      <c r="B272" s="40">
        <v>43538</v>
      </c>
      <c r="C272" s="39">
        <v>0.66590277777777784</v>
      </c>
      <c r="D272" t="s">
        <v>337</v>
      </c>
      <c r="E272" t="s">
        <v>249</v>
      </c>
      <c r="F272" t="s">
        <v>333</v>
      </c>
      <c r="G272" s="42">
        <v>3.4992393999999969</v>
      </c>
      <c r="H272">
        <v>245</v>
      </c>
      <c r="I272">
        <v>2.74</v>
      </c>
      <c r="J272">
        <v>0.16</v>
      </c>
      <c r="K272">
        <v>3.3605</v>
      </c>
      <c r="L272">
        <v>0.03</v>
      </c>
      <c r="M272">
        <v>8.6140000000000008</v>
      </c>
      <c r="N272">
        <v>2.35E-2</v>
      </c>
      <c r="O272">
        <v>4.4200000000000003E-2</v>
      </c>
      <c r="P272">
        <v>3.0999999999999999E-3</v>
      </c>
      <c r="Q272" t="s">
        <v>24</v>
      </c>
      <c r="R272">
        <v>1.6500000000000001E-2</v>
      </c>
      <c r="S272">
        <v>22.395299999999999</v>
      </c>
      <c r="T272">
        <v>4.6699999999999998E-2</v>
      </c>
      <c r="U272">
        <v>0.4249</v>
      </c>
      <c r="V272">
        <v>2.7000000000000001E-3</v>
      </c>
      <c r="W272">
        <v>1.6899999999999998E-2</v>
      </c>
      <c r="X272">
        <v>2.2000000000000001E-3</v>
      </c>
      <c r="Y272">
        <v>0.34089999999999998</v>
      </c>
      <c r="Z272">
        <v>3.8E-3</v>
      </c>
      <c r="AA272">
        <v>4.0500000000000001E-2</v>
      </c>
      <c r="AB272">
        <v>1.6000000000000001E-3</v>
      </c>
      <c r="AC272">
        <v>2.76E-2</v>
      </c>
      <c r="AD272">
        <v>5.9999999999999995E-4</v>
      </c>
      <c r="AE272" t="s">
        <v>24</v>
      </c>
      <c r="AF272">
        <v>1.32E-2</v>
      </c>
      <c r="AG272">
        <v>5.7999999999999996E-3</v>
      </c>
      <c r="AH272">
        <v>1E-4</v>
      </c>
      <c r="AI272">
        <v>1.1999999999999999E-3</v>
      </c>
      <c r="AJ272">
        <v>0</v>
      </c>
      <c r="AK272" t="s">
        <v>24</v>
      </c>
      <c r="AL272">
        <v>1E-3</v>
      </c>
      <c r="AO272">
        <v>5.5999999999999999E-3</v>
      </c>
      <c r="AP272">
        <v>0</v>
      </c>
      <c r="AQ272">
        <v>8.2000000000000007E-3</v>
      </c>
      <c r="AR272">
        <v>0</v>
      </c>
      <c r="AS272">
        <v>1.8E-3</v>
      </c>
      <c r="AT272">
        <v>0</v>
      </c>
      <c r="AU272">
        <v>2.5000000000000001E-2</v>
      </c>
      <c r="AV272">
        <v>1E-4</v>
      </c>
      <c r="AW272">
        <v>8.9999999999999998E-4</v>
      </c>
      <c r="AX272">
        <v>0</v>
      </c>
      <c r="AY272" t="s">
        <v>24</v>
      </c>
      <c r="AZ272">
        <v>5.1000000000000004E-3</v>
      </c>
      <c r="BE272" t="s">
        <v>24</v>
      </c>
      <c r="BF272">
        <v>0.1043</v>
      </c>
      <c r="BG272" t="s">
        <v>24</v>
      </c>
      <c r="BH272">
        <v>4.19E-2</v>
      </c>
      <c r="BI272" t="s">
        <v>24</v>
      </c>
      <c r="BJ272">
        <v>6.7199999999999996E-2</v>
      </c>
      <c r="BK272" t="s">
        <v>24</v>
      </c>
      <c r="BL272">
        <v>8.8200000000000001E-2</v>
      </c>
      <c r="BQ272">
        <v>3.8E-3</v>
      </c>
      <c r="BR272">
        <v>2.0000000000000001E-4</v>
      </c>
      <c r="BS272" t="s">
        <v>24</v>
      </c>
      <c r="BT272">
        <v>1.8200000000000001E-2</v>
      </c>
      <c r="BY272">
        <v>2.0000000000000001E-4</v>
      </c>
      <c r="BZ272">
        <v>0</v>
      </c>
      <c r="CA272">
        <v>6.9999999999999999E-4</v>
      </c>
      <c r="CB272">
        <v>1E-4</v>
      </c>
      <c r="CC272">
        <v>1.1999999999999999E-3</v>
      </c>
      <c r="CD272">
        <v>1E-4</v>
      </c>
      <c r="CE272" t="s">
        <v>24</v>
      </c>
      <c r="CF272">
        <v>1.4200000000000001E-2</v>
      </c>
      <c r="CG272">
        <v>1.2999999999999999E-3</v>
      </c>
      <c r="CH272">
        <v>1E-4</v>
      </c>
      <c r="CI272">
        <v>2.9999999999999997E-4</v>
      </c>
      <c r="CJ272">
        <v>1E-4</v>
      </c>
      <c r="CK272">
        <v>58.94</v>
      </c>
      <c r="CL272">
        <v>0.11</v>
      </c>
      <c r="CM272">
        <v>1.0699999999999999E-2</v>
      </c>
      <c r="CN272">
        <v>5.9999999999999995E-4</v>
      </c>
      <c r="CO272">
        <v>2.9847000000000001</v>
      </c>
      <c r="CP272">
        <v>7.3000000000000001E-3</v>
      </c>
      <c r="CQ272">
        <v>3.8999999999999998E-3</v>
      </c>
      <c r="CR272">
        <v>2.0000000000000001E-4</v>
      </c>
      <c r="CS272" t="s">
        <v>24</v>
      </c>
      <c r="CT272">
        <v>2.7000000000000001E-3</v>
      </c>
      <c r="CU272">
        <v>512220</v>
      </c>
      <c r="CV272" t="s">
        <v>247</v>
      </c>
      <c r="CW272" t="s">
        <v>246</v>
      </c>
      <c r="CX272">
        <v>90.69</v>
      </c>
      <c r="CY272">
        <v>75.3</v>
      </c>
      <c r="CZ272">
        <v>165.99</v>
      </c>
      <c r="DA272">
        <v>116</v>
      </c>
      <c r="DB272">
        <v>118.31</v>
      </c>
      <c r="DC272">
        <v>234.31</v>
      </c>
      <c r="DD272" t="s">
        <v>245</v>
      </c>
    </row>
    <row r="273" spans="1:108" x14ac:dyDescent="0.2">
      <c r="A273">
        <v>154</v>
      </c>
      <c r="B273" s="40">
        <v>43538</v>
      </c>
      <c r="C273" s="39">
        <v>0.67068287037037033</v>
      </c>
      <c r="D273" t="s">
        <v>343</v>
      </c>
      <c r="E273" t="s">
        <v>249</v>
      </c>
      <c r="F273" t="s">
        <v>333</v>
      </c>
      <c r="G273" s="42">
        <v>3.4492393999999971</v>
      </c>
      <c r="H273">
        <v>244</v>
      </c>
      <c r="I273">
        <v>2.62</v>
      </c>
      <c r="J273">
        <v>0.16</v>
      </c>
      <c r="K273">
        <v>3.3433999999999999</v>
      </c>
      <c r="L273">
        <v>0.03</v>
      </c>
      <c r="M273">
        <v>8.5493000000000006</v>
      </c>
      <c r="N273">
        <v>2.3300000000000001E-2</v>
      </c>
      <c r="O273">
        <v>4.5999999999999999E-2</v>
      </c>
      <c r="P273">
        <v>3.0000000000000001E-3</v>
      </c>
      <c r="Q273" t="s">
        <v>24</v>
      </c>
      <c r="R273">
        <v>1.66E-2</v>
      </c>
      <c r="S273">
        <v>22.4129</v>
      </c>
      <c r="T273">
        <v>4.6699999999999998E-2</v>
      </c>
      <c r="U273">
        <v>0.41810000000000003</v>
      </c>
      <c r="V273">
        <v>2.7000000000000001E-3</v>
      </c>
      <c r="W273">
        <v>1.35E-2</v>
      </c>
      <c r="X273">
        <v>2.2000000000000001E-3</v>
      </c>
      <c r="Y273">
        <v>0.34239999999999998</v>
      </c>
      <c r="Z273">
        <v>3.8E-3</v>
      </c>
      <c r="AA273">
        <v>3.5499999999999997E-2</v>
      </c>
      <c r="AB273">
        <v>1.6000000000000001E-3</v>
      </c>
      <c r="AC273">
        <v>2.7799999999999998E-2</v>
      </c>
      <c r="AD273">
        <v>5.9999999999999995E-4</v>
      </c>
      <c r="AE273" t="s">
        <v>24</v>
      </c>
      <c r="AF273">
        <v>1.34E-2</v>
      </c>
      <c r="AG273">
        <v>6.0000000000000001E-3</v>
      </c>
      <c r="AH273">
        <v>1E-4</v>
      </c>
      <c r="AI273">
        <v>1.4E-3</v>
      </c>
      <c r="AJ273">
        <v>0</v>
      </c>
      <c r="AK273" t="s">
        <v>24</v>
      </c>
      <c r="AL273">
        <v>1E-3</v>
      </c>
      <c r="AO273">
        <v>5.4999999999999997E-3</v>
      </c>
      <c r="AP273">
        <v>0</v>
      </c>
      <c r="AQ273">
        <v>8.2000000000000007E-3</v>
      </c>
      <c r="AR273">
        <v>0</v>
      </c>
      <c r="AS273">
        <v>2.0999999999999999E-3</v>
      </c>
      <c r="AT273">
        <v>0</v>
      </c>
      <c r="AU273">
        <v>2.86E-2</v>
      </c>
      <c r="AV273">
        <v>1E-4</v>
      </c>
      <c r="AW273">
        <v>8.9999999999999998E-4</v>
      </c>
      <c r="AX273">
        <v>0</v>
      </c>
      <c r="AY273" t="s">
        <v>24</v>
      </c>
      <c r="AZ273">
        <v>5.1000000000000004E-3</v>
      </c>
      <c r="BE273" t="s">
        <v>24</v>
      </c>
      <c r="BF273">
        <v>0.1038</v>
      </c>
      <c r="BG273" t="s">
        <v>24</v>
      </c>
      <c r="BH273">
        <v>4.1599999999999998E-2</v>
      </c>
      <c r="BI273" t="s">
        <v>24</v>
      </c>
      <c r="BJ273">
        <v>6.6900000000000001E-2</v>
      </c>
      <c r="BK273" t="s">
        <v>24</v>
      </c>
      <c r="BL273">
        <v>8.8099999999999998E-2</v>
      </c>
      <c r="BQ273">
        <v>3.8999999999999998E-3</v>
      </c>
      <c r="BR273">
        <v>2.0000000000000001E-4</v>
      </c>
      <c r="BS273" t="s">
        <v>24</v>
      </c>
      <c r="BT273">
        <v>1.8700000000000001E-2</v>
      </c>
      <c r="BY273">
        <v>2.0000000000000001E-4</v>
      </c>
      <c r="BZ273">
        <v>1E-4</v>
      </c>
      <c r="CA273">
        <v>5.9999999999999995E-4</v>
      </c>
      <c r="CB273">
        <v>1E-4</v>
      </c>
      <c r="CC273">
        <v>1.4E-3</v>
      </c>
      <c r="CD273">
        <v>1E-4</v>
      </c>
      <c r="CE273" t="s">
        <v>24</v>
      </c>
      <c r="CF273">
        <v>1.41E-2</v>
      </c>
      <c r="CG273">
        <v>1.1999999999999999E-3</v>
      </c>
      <c r="CH273">
        <v>1E-4</v>
      </c>
      <c r="CI273">
        <v>2.0000000000000001E-4</v>
      </c>
      <c r="CJ273">
        <v>1E-4</v>
      </c>
      <c r="CK273">
        <v>59</v>
      </c>
      <c r="CL273">
        <v>0.11</v>
      </c>
      <c r="CM273">
        <v>9.7000000000000003E-3</v>
      </c>
      <c r="CN273">
        <v>5.9999999999999995E-4</v>
      </c>
      <c r="CO273">
        <v>3.1221000000000001</v>
      </c>
      <c r="CP273">
        <v>7.6E-3</v>
      </c>
      <c r="CQ273">
        <v>4.1000000000000003E-3</v>
      </c>
      <c r="CR273">
        <v>2.0000000000000001E-4</v>
      </c>
      <c r="CS273" t="s">
        <v>24</v>
      </c>
      <c r="CT273">
        <v>2.7000000000000001E-3</v>
      </c>
      <c r="CU273">
        <v>512220</v>
      </c>
      <c r="CV273" t="s">
        <v>247</v>
      </c>
      <c r="CW273" t="s">
        <v>246</v>
      </c>
      <c r="CX273">
        <v>90.41</v>
      </c>
      <c r="CY273">
        <v>74.83</v>
      </c>
      <c r="CZ273">
        <v>165.24</v>
      </c>
      <c r="DA273">
        <v>115.96</v>
      </c>
      <c r="DB273">
        <v>118.28</v>
      </c>
      <c r="DC273">
        <v>234.24</v>
      </c>
      <c r="DD273" t="s">
        <v>245</v>
      </c>
    </row>
    <row r="274" spans="1:108" x14ac:dyDescent="0.2">
      <c r="A274">
        <v>190</v>
      </c>
      <c r="B274" s="40">
        <v>43539</v>
      </c>
      <c r="C274" s="39">
        <v>0.45974537037037039</v>
      </c>
      <c r="D274" t="s">
        <v>328</v>
      </c>
      <c r="E274" t="s">
        <v>249</v>
      </c>
      <c r="F274" t="s">
        <v>333</v>
      </c>
      <c r="G274" s="42">
        <v>3.3992393999999972</v>
      </c>
      <c r="H274">
        <v>243</v>
      </c>
      <c r="I274">
        <v>1.47</v>
      </c>
      <c r="J274">
        <v>0.16</v>
      </c>
      <c r="K274">
        <v>4.0537000000000001</v>
      </c>
      <c r="L274">
        <v>3.2599999999999997E-2</v>
      </c>
      <c r="M274">
        <v>8.6288999999999998</v>
      </c>
      <c r="N274">
        <v>2.4E-2</v>
      </c>
      <c r="O274">
        <v>3.4299999999999997E-2</v>
      </c>
      <c r="P274">
        <v>3.0999999999999999E-3</v>
      </c>
      <c r="Q274" t="s">
        <v>24</v>
      </c>
      <c r="R274">
        <v>1.67E-2</v>
      </c>
      <c r="S274">
        <v>21.823899999999998</v>
      </c>
      <c r="T274">
        <v>4.6600000000000003E-2</v>
      </c>
      <c r="U274">
        <v>0.88749999999999996</v>
      </c>
      <c r="V274">
        <v>3.5000000000000001E-3</v>
      </c>
      <c r="W274" t="s">
        <v>24</v>
      </c>
      <c r="X274">
        <v>2.5499999999999998E-2</v>
      </c>
      <c r="Y274">
        <v>0.43090000000000001</v>
      </c>
      <c r="Z274">
        <v>4.1999999999999997E-3</v>
      </c>
      <c r="AA274">
        <v>3.5000000000000003E-2</v>
      </c>
      <c r="AB274">
        <v>1.6000000000000001E-3</v>
      </c>
      <c r="AC274">
        <v>1.78E-2</v>
      </c>
      <c r="AD274">
        <v>5.9999999999999995E-4</v>
      </c>
      <c r="AE274" t="s">
        <v>24</v>
      </c>
      <c r="AF274">
        <v>1.3899999999999999E-2</v>
      </c>
      <c r="AG274">
        <v>6.7000000000000002E-3</v>
      </c>
      <c r="AH274">
        <v>1E-4</v>
      </c>
      <c r="AI274">
        <v>1.2999999999999999E-3</v>
      </c>
      <c r="AJ274">
        <v>1E-4</v>
      </c>
      <c r="AK274" t="s">
        <v>24</v>
      </c>
      <c r="AL274">
        <v>1E-3</v>
      </c>
      <c r="AO274">
        <v>0.01</v>
      </c>
      <c r="AP274">
        <v>1E-4</v>
      </c>
      <c r="AQ274">
        <v>1.0999999999999999E-2</v>
      </c>
      <c r="AR274">
        <v>1E-4</v>
      </c>
      <c r="AS274">
        <v>2.5000000000000001E-3</v>
      </c>
      <c r="AT274">
        <v>0</v>
      </c>
      <c r="AU274">
        <v>2.4400000000000002E-2</v>
      </c>
      <c r="AV274">
        <v>1E-4</v>
      </c>
      <c r="AW274">
        <v>1.2999999999999999E-3</v>
      </c>
      <c r="AX274">
        <v>0</v>
      </c>
      <c r="AY274" t="s">
        <v>24</v>
      </c>
      <c r="AZ274">
        <v>5.0000000000000001E-3</v>
      </c>
      <c r="BE274" t="s">
        <v>24</v>
      </c>
      <c r="BF274">
        <v>0.1024</v>
      </c>
      <c r="BG274" t="s">
        <v>24</v>
      </c>
      <c r="BH274">
        <v>4.0899999999999999E-2</v>
      </c>
      <c r="BI274" t="s">
        <v>24</v>
      </c>
      <c r="BJ274">
        <v>6.54E-2</v>
      </c>
      <c r="BK274" t="s">
        <v>24</v>
      </c>
      <c r="BL274">
        <v>8.5599999999999996E-2</v>
      </c>
      <c r="BQ274">
        <v>5.5999999999999999E-3</v>
      </c>
      <c r="BR274">
        <v>2.0000000000000001E-4</v>
      </c>
      <c r="BS274" t="s">
        <v>24</v>
      </c>
      <c r="BT274">
        <v>1.7999999999999999E-2</v>
      </c>
      <c r="BY274" t="s">
        <v>24</v>
      </c>
      <c r="BZ274">
        <v>4.5999999999999999E-3</v>
      </c>
      <c r="CA274">
        <v>5.9999999999999995E-4</v>
      </c>
      <c r="CB274">
        <v>1E-4</v>
      </c>
      <c r="CC274">
        <v>2.7000000000000001E-3</v>
      </c>
      <c r="CD274">
        <v>1E-4</v>
      </c>
      <c r="CE274" t="s">
        <v>24</v>
      </c>
      <c r="CF274">
        <v>1.43E-2</v>
      </c>
      <c r="CG274">
        <v>1.6000000000000001E-3</v>
      </c>
      <c r="CH274">
        <v>1E-4</v>
      </c>
      <c r="CI274">
        <v>2.9999999999999997E-4</v>
      </c>
      <c r="CJ274">
        <v>1E-4</v>
      </c>
      <c r="CK274">
        <v>59.17</v>
      </c>
      <c r="CL274">
        <v>0.11</v>
      </c>
      <c r="CM274">
        <v>0.01</v>
      </c>
      <c r="CN274">
        <v>5.9999999999999995E-4</v>
      </c>
      <c r="CO274">
        <v>3.3647</v>
      </c>
      <c r="CP274">
        <v>8.3000000000000001E-3</v>
      </c>
      <c r="CQ274">
        <v>4.8999999999999998E-3</v>
      </c>
      <c r="CR274">
        <v>2.0000000000000001E-4</v>
      </c>
      <c r="CS274" t="s">
        <v>24</v>
      </c>
      <c r="CT274">
        <v>2.8999999999999998E-3</v>
      </c>
      <c r="CU274">
        <v>512220</v>
      </c>
      <c r="CV274" t="s">
        <v>247</v>
      </c>
      <c r="CW274" t="s">
        <v>246</v>
      </c>
      <c r="CX274">
        <v>91.6</v>
      </c>
      <c r="CY274">
        <v>74.89</v>
      </c>
      <c r="CZ274">
        <v>166.49</v>
      </c>
      <c r="DA274">
        <v>116.14</v>
      </c>
      <c r="DB274">
        <v>118.24</v>
      </c>
      <c r="DC274">
        <v>234.38</v>
      </c>
      <c r="DD274" t="s">
        <v>245</v>
      </c>
    </row>
    <row r="275" spans="1:108" x14ac:dyDescent="0.2">
      <c r="A275">
        <v>178</v>
      </c>
      <c r="B275" s="40">
        <v>43539</v>
      </c>
      <c r="C275" s="39">
        <v>0.41190972222222227</v>
      </c>
      <c r="D275" t="s">
        <v>284</v>
      </c>
      <c r="E275" t="s">
        <v>249</v>
      </c>
      <c r="F275" t="s">
        <v>333</v>
      </c>
      <c r="G275" s="42">
        <v>3.3492393999999974</v>
      </c>
      <c r="H275">
        <v>242</v>
      </c>
      <c r="I275">
        <v>0.61</v>
      </c>
      <c r="J275">
        <v>0.17</v>
      </c>
      <c r="K275">
        <v>4.4103000000000003</v>
      </c>
      <c r="L275">
        <v>3.4299999999999997E-2</v>
      </c>
      <c r="M275">
        <v>9.6274999999999995</v>
      </c>
      <c r="N275">
        <v>2.6599999999999999E-2</v>
      </c>
      <c r="O275">
        <v>1.9599999999999999E-2</v>
      </c>
      <c r="P275">
        <v>3.2000000000000002E-3</v>
      </c>
      <c r="Q275">
        <v>2.63E-2</v>
      </c>
      <c r="R275">
        <v>1.9E-3</v>
      </c>
      <c r="S275">
        <v>20.248100000000001</v>
      </c>
      <c r="T275">
        <v>4.4400000000000002E-2</v>
      </c>
      <c r="U275">
        <v>1.0758000000000001</v>
      </c>
      <c r="V275">
        <v>3.8999999999999998E-3</v>
      </c>
      <c r="W275" t="s">
        <v>24</v>
      </c>
      <c r="X275">
        <v>2.9899999999999999E-2</v>
      </c>
      <c r="Y275">
        <v>0.42359999999999998</v>
      </c>
      <c r="Z275">
        <v>4.1999999999999997E-3</v>
      </c>
      <c r="AA275">
        <v>3.39E-2</v>
      </c>
      <c r="AB275">
        <v>1.6000000000000001E-3</v>
      </c>
      <c r="AC275">
        <v>1.66E-2</v>
      </c>
      <c r="AD275">
        <v>5.9999999999999995E-4</v>
      </c>
      <c r="AE275" t="s">
        <v>24</v>
      </c>
      <c r="AF275">
        <v>1.4800000000000001E-2</v>
      </c>
      <c r="AG275">
        <v>7.7999999999999996E-3</v>
      </c>
      <c r="AH275">
        <v>1E-4</v>
      </c>
      <c r="AI275">
        <v>1.5E-3</v>
      </c>
      <c r="AJ275">
        <v>1E-4</v>
      </c>
      <c r="AK275" t="s">
        <v>24</v>
      </c>
      <c r="AL275">
        <v>8.9999999999999998E-4</v>
      </c>
      <c r="AO275">
        <v>1.06E-2</v>
      </c>
      <c r="AP275">
        <v>1E-4</v>
      </c>
      <c r="AQ275">
        <v>1.1599999999999999E-2</v>
      </c>
      <c r="AR275">
        <v>1E-4</v>
      </c>
      <c r="AS275">
        <v>2.5000000000000001E-3</v>
      </c>
      <c r="AT275">
        <v>0</v>
      </c>
      <c r="AU275">
        <v>2.2800000000000001E-2</v>
      </c>
      <c r="AV275">
        <v>1E-4</v>
      </c>
      <c r="AW275">
        <v>1.2999999999999999E-3</v>
      </c>
      <c r="AX275">
        <v>0</v>
      </c>
      <c r="AY275" t="s">
        <v>24</v>
      </c>
      <c r="AZ275">
        <v>4.7999999999999996E-3</v>
      </c>
      <c r="BE275" t="s">
        <v>24</v>
      </c>
      <c r="BF275">
        <v>0.10100000000000001</v>
      </c>
      <c r="BG275" t="s">
        <v>24</v>
      </c>
      <c r="BH275">
        <v>4.0599999999999997E-2</v>
      </c>
      <c r="BI275" t="s">
        <v>24</v>
      </c>
      <c r="BJ275">
        <v>6.5199999999999994E-2</v>
      </c>
      <c r="BK275" t="s">
        <v>24</v>
      </c>
      <c r="BL275">
        <v>8.5599999999999996E-2</v>
      </c>
      <c r="BQ275">
        <v>5.7999999999999996E-3</v>
      </c>
      <c r="BR275">
        <v>2.0000000000000001E-4</v>
      </c>
      <c r="BS275" t="s">
        <v>24</v>
      </c>
      <c r="BT275">
        <v>1.78E-2</v>
      </c>
      <c r="BY275" t="s">
        <v>24</v>
      </c>
      <c r="BZ275">
        <v>4.4999999999999997E-3</v>
      </c>
      <c r="CA275">
        <v>4.0000000000000002E-4</v>
      </c>
      <c r="CB275">
        <v>1E-4</v>
      </c>
      <c r="CC275">
        <v>1.8E-3</v>
      </c>
      <c r="CD275">
        <v>1E-4</v>
      </c>
      <c r="CE275" t="s">
        <v>24</v>
      </c>
      <c r="CF275">
        <v>1.4E-2</v>
      </c>
      <c r="CG275">
        <v>1.5E-3</v>
      </c>
      <c r="CH275">
        <v>1E-4</v>
      </c>
      <c r="CI275">
        <v>2.9999999999999997E-4</v>
      </c>
      <c r="CJ275">
        <v>1E-4</v>
      </c>
      <c r="CK275">
        <v>59.51</v>
      </c>
      <c r="CL275">
        <v>0.12</v>
      </c>
      <c r="CM275">
        <v>8.5000000000000006E-3</v>
      </c>
      <c r="CN275">
        <v>5.9999999999999995E-4</v>
      </c>
      <c r="CO275">
        <v>3.9207000000000001</v>
      </c>
      <c r="CP275">
        <v>9.5999999999999992E-3</v>
      </c>
      <c r="CQ275">
        <v>5.3E-3</v>
      </c>
      <c r="CR275">
        <v>2.0000000000000001E-4</v>
      </c>
      <c r="CS275" t="s">
        <v>24</v>
      </c>
      <c r="CT275">
        <v>2.8999999999999998E-3</v>
      </c>
      <c r="CU275">
        <v>512220</v>
      </c>
      <c r="CV275" t="s">
        <v>247</v>
      </c>
      <c r="CW275" t="s">
        <v>246</v>
      </c>
      <c r="CX275">
        <v>91.51</v>
      </c>
      <c r="CY275">
        <v>75.59</v>
      </c>
      <c r="CZ275">
        <v>167.1</v>
      </c>
      <c r="DA275">
        <v>116.08</v>
      </c>
      <c r="DB275">
        <v>118.2</v>
      </c>
      <c r="DC275">
        <v>234.28</v>
      </c>
      <c r="DD275" t="s">
        <v>245</v>
      </c>
    </row>
    <row r="276" spans="1:108" x14ac:dyDescent="0.2">
      <c r="A276">
        <v>180</v>
      </c>
      <c r="B276" s="40">
        <v>43539</v>
      </c>
      <c r="C276" s="39">
        <v>0.41927083333333331</v>
      </c>
      <c r="D276" t="s">
        <v>298</v>
      </c>
      <c r="E276" t="s">
        <v>249</v>
      </c>
      <c r="F276" t="s">
        <v>333</v>
      </c>
      <c r="G276" s="42">
        <v>3.2992393999999976</v>
      </c>
      <c r="H276">
        <v>241</v>
      </c>
      <c r="I276">
        <v>0.57999999999999996</v>
      </c>
      <c r="J276">
        <v>0.17</v>
      </c>
      <c r="K276">
        <v>3.8338999999999999</v>
      </c>
      <c r="L276">
        <v>3.2800000000000003E-2</v>
      </c>
      <c r="M276">
        <v>8.8440999999999992</v>
      </c>
      <c r="N276">
        <v>2.5100000000000001E-2</v>
      </c>
      <c r="O276">
        <v>2.4400000000000002E-2</v>
      </c>
      <c r="P276">
        <v>3.0999999999999999E-3</v>
      </c>
      <c r="Q276" t="s">
        <v>24</v>
      </c>
      <c r="R276">
        <v>1.67E-2</v>
      </c>
      <c r="S276">
        <v>21.585100000000001</v>
      </c>
      <c r="T276">
        <v>4.7500000000000001E-2</v>
      </c>
      <c r="U276">
        <v>0.77239999999999998</v>
      </c>
      <c r="V276">
        <v>3.3999999999999998E-3</v>
      </c>
      <c r="W276" t="s">
        <v>24</v>
      </c>
      <c r="X276">
        <v>2.58E-2</v>
      </c>
      <c r="Y276">
        <v>0.39229999999999998</v>
      </c>
      <c r="Z276">
        <v>4.0000000000000001E-3</v>
      </c>
      <c r="AA276">
        <v>3.1199999999999999E-2</v>
      </c>
      <c r="AB276">
        <v>1.6000000000000001E-3</v>
      </c>
      <c r="AC276">
        <v>1.6899999999999998E-2</v>
      </c>
      <c r="AD276">
        <v>5.9999999999999995E-4</v>
      </c>
      <c r="AE276" t="s">
        <v>24</v>
      </c>
      <c r="AF276">
        <v>1.5699999999999999E-2</v>
      </c>
      <c r="AG276">
        <v>8.5000000000000006E-3</v>
      </c>
      <c r="AH276">
        <v>1E-4</v>
      </c>
      <c r="AI276">
        <v>8.0000000000000004E-4</v>
      </c>
      <c r="AJ276">
        <v>0</v>
      </c>
      <c r="AK276" t="s">
        <v>24</v>
      </c>
      <c r="AL276">
        <v>8.9999999999999998E-4</v>
      </c>
      <c r="AO276">
        <v>8.5000000000000006E-3</v>
      </c>
      <c r="AP276">
        <v>1E-4</v>
      </c>
      <c r="AQ276">
        <v>9.4000000000000004E-3</v>
      </c>
      <c r="AR276">
        <v>1E-4</v>
      </c>
      <c r="AS276">
        <v>2.5000000000000001E-3</v>
      </c>
      <c r="AT276">
        <v>0</v>
      </c>
      <c r="AU276">
        <v>2.5899999999999999E-2</v>
      </c>
      <c r="AV276">
        <v>1E-4</v>
      </c>
      <c r="AW276">
        <v>1.1999999999999999E-3</v>
      </c>
      <c r="AX276">
        <v>0</v>
      </c>
      <c r="AY276" t="s">
        <v>24</v>
      </c>
      <c r="AZ276">
        <v>4.7999999999999996E-3</v>
      </c>
      <c r="BE276" t="s">
        <v>24</v>
      </c>
      <c r="BF276">
        <v>9.9500000000000005E-2</v>
      </c>
      <c r="BG276" t="s">
        <v>24</v>
      </c>
      <c r="BH276">
        <v>3.9899999999999998E-2</v>
      </c>
      <c r="BI276">
        <v>1.1000000000000001E-3</v>
      </c>
      <c r="BJ276">
        <v>2.9999999999999997E-4</v>
      </c>
      <c r="BK276" t="s">
        <v>24</v>
      </c>
      <c r="BL276">
        <v>8.4000000000000005E-2</v>
      </c>
      <c r="BQ276">
        <v>4.8999999999999998E-3</v>
      </c>
      <c r="BR276">
        <v>2.0000000000000001E-4</v>
      </c>
      <c r="BS276" t="s">
        <v>24</v>
      </c>
      <c r="BT276">
        <v>1.7600000000000001E-2</v>
      </c>
      <c r="BY276" t="s">
        <v>24</v>
      </c>
      <c r="BZ276">
        <v>4.4000000000000003E-3</v>
      </c>
      <c r="CA276">
        <v>4.0000000000000002E-4</v>
      </c>
      <c r="CB276">
        <v>1E-4</v>
      </c>
      <c r="CC276">
        <v>1.1999999999999999E-3</v>
      </c>
      <c r="CD276">
        <v>1E-4</v>
      </c>
      <c r="CE276" t="s">
        <v>24</v>
      </c>
      <c r="CF276">
        <v>1.3599999999999999E-2</v>
      </c>
      <c r="CG276">
        <v>1.1999999999999999E-3</v>
      </c>
      <c r="CH276">
        <v>1E-4</v>
      </c>
      <c r="CI276">
        <v>2.9999999999999997E-4</v>
      </c>
      <c r="CJ276">
        <v>1E-4</v>
      </c>
      <c r="CK276">
        <v>59.45</v>
      </c>
      <c r="CL276">
        <v>0.12</v>
      </c>
      <c r="CM276">
        <v>8.6E-3</v>
      </c>
      <c r="CN276">
        <v>5.9999999999999995E-4</v>
      </c>
      <c r="CO276">
        <v>4.3925000000000001</v>
      </c>
      <c r="CP276">
        <v>1.0699999999999999E-2</v>
      </c>
      <c r="CQ276">
        <v>5.1999999999999998E-3</v>
      </c>
      <c r="CR276">
        <v>2.0000000000000001E-4</v>
      </c>
      <c r="CS276">
        <v>2.0999999999999999E-3</v>
      </c>
      <c r="CT276">
        <v>2.0000000000000001E-4</v>
      </c>
      <c r="CU276">
        <v>512220</v>
      </c>
      <c r="CV276" t="s">
        <v>247</v>
      </c>
      <c r="CW276" t="s">
        <v>246</v>
      </c>
      <c r="CX276">
        <v>91.61</v>
      </c>
      <c r="CY276">
        <v>73.819999999999993</v>
      </c>
      <c r="CZ276">
        <v>165.44</v>
      </c>
      <c r="DA276">
        <v>116.14</v>
      </c>
      <c r="DB276">
        <v>118.11</v>
      </c>
      <c r="DC276">
        <v>234.24</v>
      </c>
      <c r="DD276" t="s">
        <v>245</v>
      </c>
    </row>
    <row r="277" spans="1:108" x14ac:dyDescent="0.2">
      <c r="A277">
        <v>353</v>
      </c>
      <c r="B277" s="40">
        <v>43549</v>
      </c>
      <c r="C277" s="39">
        <v>0.42693287037037037</v>
      </c>
      <c r="D277" t="s">
        <v>299</v>
      </c>
      <c r="E277" t="s">
        <v>249</v>
      </c>
      <c r="F277" t="s">
        <v>333</v>
      </c>
      <c r="G277" s="42">
        <v>3.2492393999999978</v>
      </c>
      <c r="H277">
        <v>240</v>
      </c>
      <c r="I277" t="s">
        <v>24</v>
      </c>
      <c r="J277">
        <v>0.73</v>
      </c>
      <c r="K277">
        <v>3.8029000000000002</v>
      </c>
      <c r="L277">
        <v>3.32E-2</v>
      </c>
      <c r="M277">
        <v>8.2316000000000003</v>
      </c>
      <c r="N277">
        <v>1.95E-2</v>
      </c>
      <c r="O277">
        <v>1.03E-2</v>
      </c>
      <c r="P277">
        <v>3.0000000000000001E-3</v>
      </c>
      <c r="Q277" t="s">
        <v>24</v>
      </c>
      <c r="R277">
        <v>1.6500000000000001E-2</v>
      </c>
      <c r="S277">
        <v>21.357600000000001</v>
      </c>
      <c r="T277">
        <v>0.03</v>
      </c>
      <c r="U277">
        <v>0.95689999999999997</v>
      </c>
      <c r="V277">
        <v>3.3E-3</v>
      </c>
      <c r="W277" t="s">
        <v>24</v>
      </c>
      <c r="X277">
        <v>2.5499999999999998E-2</v>
      </c>
      <c r="Y277">
        <v>0.4143</v>
      </c>
      <c r="Z277">
        <v>4.0000000000000001E-3</v>
      </c>
      <c r="AA277">
        <v>3.4599999999999999E-2</v>
      </c>
      <c r="AB277">
        <v>1.6000000000000001E-3</v>
      </c>
      <c r="AC277">
        <v>1.89E-2</v>
      </c>
      <c r="AD277">
        <v>5.9999999999999995E-4</v>
      </c>
      <c r="AE277" t="s">
        <v>24</v>
      </c>
      <c r="AF277">
        <v>1.54E-2</v>
      </c>
      <c r="AG277">
        <v>7.0000000000000001E-3</v>
      </c>
      <c r="AH277">
        <v>1E-4</v>
      </c>
      <c r="AI277">
        <v>1.1999999999999999E-3</v>
      </c>
      <c r="AJ277">
        <v>1E-4</v>
      </c>
      <c r="AK277" t="s">
        <v>24</v>
      </c>
      <c r="AL277">
        <v>8.9999999999999998E-4</v>
      </c>
      <c r="AO277">
        <v>1.1299999999999999E-2</v>
      </c>
      <c r="AP277">
        <v>1E-4</v>
      </c>
      <c r="AQ277">
        <v>1.15E-2</v>
      </c>
      <c r="AR277">
        <v>1E-4</v>
      </c>
      <c r="AS277">
        <v>2.5000000000000001E-3</v>
      </c>
      <c r="AT277">
        <v>0</v>
      </c>
      <c r="AU277">
        <v>2.1899999999999999E-2</v>
      </c>
      <c r="AV277">
        <v>1E-4</v>
      </c>
      <c r="AW277">
        <v>1.2999999999999999E-3</v>
      </c>
      <c r="AX277">
        <v>0</v>
      </c>
      <c r="AY277" t="s">
        <v>24</v>
      </c>
      <c r="AZ277">
        <v>4.7999999999999996E-3</v>
      </c>
      <c r="BE277" t="s">
        <v>24</v>
      </c>
      <c r="BF277">
        <v>9.9599999999999994E-2</v>
      </c>
      <c r="BG277" t="s">
        <v>24</v>
      </c>
      <c r="BH277">
        <v>3.9899999999999998E-2</v>
      </c>
      <c r="BI277" t="s">
        <v>24</v>
      </c>
      <c r="BJ277">
        <v>6.4199999999999993E-2</v>
      </c>
      <c r="BK277" t="s">
        <v>24</v>
      </c>
      <c r="BL277">
        <v>8.4099999999999994E-2</v>
      </c>
      <c r="BQ277">
        <v>5.7999999999999996E-3</v>
      </c>
      <c r="BR277">
        <v>2.0000000000000001E-4</v>
      </c>
      <c r="BS277" t="s">
        <v>24</v>
      </c>
      <c r="BT277">
        <v>1.7299999999999999E-2</v>
      </c>
      <c r="BY277" t="s">
        <v>24</v>
      </c>
      <c r="BZ277">
        <v>4.3E-3</v>
      </c>
      <c r="CA277">
        <v>5.9999999999999995E-4</v>
      </c>
      <c r="CB277">
        <v>1E-4</v>
      </c>
      <c r="CC277">
        <v>1.8E-3</v>
      </c>
      <c r="CD277">
        <v>1E-4</v>
      </c>
      <c r="CE277" t="s">
        <v>24</v>
      </c>
      <c r="CF277">
        <v>1.38E-2</v>
      </c>
      <c r="CG277">
        <v>1.2999999999999999E-3</v>
      </c>
      <c r="CH277">
        <v>1E-4</v>
      </c>
      <c r="CI277">
        <v>2.0000000000000001E-4</v>
      </c>
      <c r="CJ277">
        <v>1E-4</v>
      </c>
      <c r="CK277">
        <v>60.94</v>
      </c>
      <c r="CL277">
        <v>0.06</v>
      </c>
      <c r="CM277">
        <v>8.6999999999999994E-3</v>
      </c>
      <c r="CN277">
        <v>5.9999999999999995E-4</v>
      </c>
      <c r="CO277">
        <v>4.1519000000000004</v>
      </c>
      <c r="CP277">
        <v>7.3000000000000001E-3</v>
      </c>
      <c r="CQ277">
        <v>5.3E-3</v>
      </c>
      <c r="CR277">
        <v>2.0000000000000001E-4</v>
      </c>
      <c r="CS277" t="s">
        <v>24</v>
      </c>
      <c r="CT277">
        <v>2.8999999999999998E-3</v>
      </c>
      <c r="CU277">
        <v>512220</v>
      </c>
      <c r="CV277" t="s">
        <v>247</v>
      </c>
      <c r="CW277" t="s">
        <v>246</v>
      </c>
      <c r="CX277">
        <v>91.69</v>
      </c>
      <c r="CY277">
        <v>74.87</v>
      </c>
      <c r="CZ277">
        <v>166.57</v>
      </c>
      <c r="DA277">
        <v>116.13</v>
      </c>
      <c r="DB277">
        <v>118.17</v>
      </c>
      <c r="DC277">
        <v>234.3</v>
      </c>
      <c r="DD277" t="s">
        <v>245</v>
      </c>
    </row>
    <row r="278" spans="1:108" x14ac:dyDescent="0.2">
      <c r="A278">
        <v>262</v>
      </c>
      <c r="B278" s="40">
        <v>43546</v>
      </c>
      <c r="C278" s="39">
        <v>0.41275462962962961</v>
      </c>
      <c r="D278" t="s">
        <v>251</v>
      </c>
      <c r="E278" t="s">
        <v>249</v>
      </c>
      <c r="F278" t="s">
        <v>333</v>
      </c>
      <c r="G278" s="42">
        <v>3.199239399999998</v>
      </c>
      <c r="H278">
        <v>239</v>
      </c>
      <c r="I278" t="s">
        <v>24</v>
      </c>
      <c r="J278">
        <v>0.74</v>
      </c>
      <c r="K278">
        <v>4.4592000000000001</v>
      </c>
      <c r="L278">
        <v>3.4599999999999999E-2</v>
      </c>
      <c r="M278">
        <v>9.8582999999999998</v>
      </c>
      <c r="N278">
        <v>2.1700000000000001E-2</v>
      </c>
      <c r="O278">
        <v>1.47E-2</v>
      </c>
      <c r="P278">
        <v>3.2000000000000002E-3</v>
      </c>
      <c r="Q278" t="s">
        <v>24</v>
      </c>
      <c r="R278">
        <v>1.6299999999999999E-2</v>
      </c>
      <c r="S278">
        <v>20.278500000000001</v>
      </c>
      <c r="T278">
        <v>2.8400000000000002E-2</v>
      </c>
      <c r="U278">
        <v>1.0955999999999999</v>
      </c>
      <c r="V278">
        <v>3.5000000000000001E-3</v>
      </c>
      <c r="W278" t="s">
        <v>24</v>
      </c>
      <c r="X278">
        <v>2.6800000000000001E-2</v>
      </c>
      <c r="Y278">
        <v>0.43180000000000002</v>
      </c>
      <c r="Z278">
        <v>4.1000000000000003E-3</v>
      </c>
      <c r="AA278">
        <v>3.1699999999999999E-2</v>
      </c>
      <c r="AB278">
        <v>1.6000000000000001E-3</v>
      </c>
      <c r="AC278">
        <v>1.6799999999999999E-2</v>
      </c>
      <c r="AD278">
        <v>5.9999999999999995E-4</v>
      </c>
      <c r="AE278" t="s">
        <v>24</v>
      </c>
      <c r="AF278">
        <v>1.54E-2</v>
      </c>
      <c r="AG278">
        <v>7.3000000000000001E-3</v>
      </c>
      <c r="AH278">
        <v>1E-4</v>
      </c>
      <c r="AI278">
        <v>1.4E-3</v>
      </c>
      <c r="AJ278">
        <v>1E-4</v>
      </c>
      <c r="AK278" t="s">
        <v>24</v>
      </c>
      <c r="AL278">
        <v>8.9999999999999998E-4</v>
      </c>
      <c r="AO278">
        <v>1.0699999999999999E-2</v>
      </c>
      <c r="AP278">
        <v>1E-4</v>
      </c>
      <c r="AQ278">
        <v>1.11E-2</v>
      </c>
      <c r="AR278">
        <v>1E-4</v>
      </c>
      <c r="AS278">
        <v>2.5999999999999999E-3</v>
      </c>
      <c r="AT278">
        <v>0</v>
      </c>
      <c r="AU278">
        <v>2.4299999999999999E-2</v>
      </c>
      <c r="AV278">
        <v>1E-4</v>
      </c>
      <c r="AW278">
        <v>1.2999999999999999E-3</v>
      </c>
      <c r="AX278">
        <v>0</v>
      </c>
      <c r="AY278" t="s">
        <v>24</v>
      </c>
      <c r="AZ278">
        <v>4.7999999999999996E-3</v>
      </c>
      <c r="BE278" t="s">
        <v>24</v>
      </c>
      <c r="BF278">
        <v>0.10009999999999999</v>
      </c>
      <c r="BG278" t="s">
        <v>24</v>
      </c>
      <c r="BH278">
        <v>4.0099999999999997E-2</v>
      </c>
      <c r="BI278" t="s">
        <v>24</v>
      </c>
      <c r="BJ278">
        <v>6.4399999999999999E-2</v>
      </c>
      <c r="BK278">
        <v>1.2999999999999999E-3</v>
      </c>
      <c r="BL278">
        <v>4.0000000000000002E-4</v>
      </c>
      <c r="BQ278">
        <v>5.7999999999999996E-3</v>
      </c>
      <c r="BR278">
        <v>2.0000000000000001E-4</v>
      </c>
      <c r="BS278" t="s">
        <v>24</v>
      </c>
      <c r="BT278">
        <v>1.7399999999999999E-2</v>
      </c>
      <c r="BY278" t="s">
        <v>24</v>
      </c>
      <c r="BZ278">
        <v>4.4000000000000003E-3</v>
      </c>
      <c r="CA278">
        <v>4.0000000000000002E-4</v>
      </c>
      <c r="CB278">
        <v>1E-4</v>
      </c>
      <c r="CC278">
        <v>2.3E-3</v>
      </c>
      <c r="CD278">
        <v>1E-4</v>
      </c>
      <c r="CE278" t="s">
        <v>24</v>
      </c>
      <c r="CF278">
        <v>1.38E-2</v>
      </c>
      <c r="CG278">
        <v>1.4E-3</v>
      </c>
      <c r="CH278">
        <v>1E-4</v>
      </c>
      <c r="CI278">
        <v>2.0000000000000001E-4</v>
      </c>
      <c r="CJ278">
        <v>1E-4</v>
      </c>
      <c r="CK278">
        <v>59.47</v>
      </c>
      <c r="CL278">
        <v>0.06</v>
      </c>
      <c r="CM278">
        <v>8.0999999999999996E-3</v>
      </c>
      <c r="CN278">
        <v>5.9999999999999995E-4</v>
      </c>
      <c r="CO278">
        <v>4.2619999999999996</v>
      </c>
      <c r="CP278">
        <v>7.4000000000000003E-3</v>
      </c>
      <c r="CQ278">
        <v>5.4000000000000003E-3</v>
      </c>
      <c r="CR278">
        <v>2.0000000000000001E-4</v>
      </c>
      <c r="CS278" t="s">
        <v>24</v>
      </c>
      <c r="CT278">
        <v>2.8999999999999998E-3</v>
      </c>
      <c r="CU278">
        <v>512220</v>
      </c>
      <c r="CV278" t="s">
        <v>247</v>
      </c>
      <c r="CW278" t="s">
        <v>246</v>
      </c>
      <c r="CX278">
        <v>91.69</v>
      </c>
      <c r="CY278">
        <v>75.73</v>
      </c>
      <c r="CZ278">
        <v>167.42</v>
      </c>
      <c r="DA278">
        <v>116.1</v>
      </c>
      <c r="DB278">
        <v>118.18</v>
      </c>
      <c r="DC278">
        <v>234.28</v>
      </c>
      <c r="DD278" t="s">
        <v>245</v>
      </c>
    </row>
    <row r="279" spans="1:108" x14ac:dyDescent="0.2">
      <c r="A279">
        <v>284</v>
      </c>
      <c r="B279" s="40">
        <v>43546</v>
      </c>
      <c r="C279" s="39">
        <v>0.50081018518518516</v>
      </c>
      <c r="D279" t="s">
        <v>279</v>
      </c>
      <c r="E279" t="s">
        <v>249</v>
      </c>
      <c r="F279" t="s">
        <v>333</v>
      </c>
      <c r="G279" s="42">
        <v>3.1492393999999981</v>
      </c>
      <c r="H279">
        <v>238</v>
      </c>
      <c r="I279">
        <v>1.83</v>
      </c>
      <c r="J279">
        <v>0.17</v>
      </c>
      <c r="K279">
        <v>3.8656999999999999</v>
      </c>
      <c r="L279">
        <v>3.3000000000000002E-2</v>
      </c>
      <c r="M279">
        <v>7.8319000000000001</v>
      </c>
      <c r="N279">
        <v>2.3E-2</v>
      </c>
      <c r="O279">
        <v>3.9600000000000003E-2</v>
      </c>
      <c r="P279">
        <v>3.0999999999999999E-3</v>
      </c>
      <c r="Q279">
        <v>8.8999999999999999E-3</v>
      </c>
      <c r="R279">
        <v>1.9E-3</v>
      </c>
      <c r="S279">
        <v>22.87</v>
      </c>
      <c r="T279">
        <v>0.05</v>
      </c>
      <c r="U279">
        <v>0.87870000000000004</v>
      </c>
      <c r="V279">
        <v>3.5999999999999999E-3</v>
      </c>
      <c r="W279" t="s">
        <v>24</v>
      </c>
      <c r="X279">
        <v>2.41E-2</v>
      </c>
      <c r="Y279">
        <v>0.41</v>
      </c>
      <c r="Z279">
        <v>4.1000000000000003E-3</v>
      </c>
      <c r="AA279">
        <v>3.4700000000000002E-2</v>
      </c>
      <c r="AB279">
        <v>1.6000000000000001E-3</v>
      </c>
      <c r="AC279">
        <v>2.0199999999999999E-2</v>
      </c>
      <c r="AD279">
        <v>5.9999999999999995E-4</v>
      </c>
      <c r="AE279" t="s">
        <v>24</v>
      </c>
      <c r="AF279">
        <v>1.5800000000000002E-2</v>
      </c>
      <c r="AG279">
        <v>6.6900000000000001E-2</v>
      </c>
      <c r="AH279">
        <v>2.9999999999999997E-4</v>
      </c>
      <c r="AI279">
        <v>1.1999999999999999E-3</v>
      </c>
      <c r="AJ279">
        <v>1E-4</v>
      </c>
      <c r="AK279" t="s">
        <v>24</v>
      </c>
      <c r="AL279">
        <v>8.9999999999999998E-4</v>
      </c>
      <c r="AO279">
        <v>1.0699999999999999E-2</v>
      </c>
      <c r="AP279">
        <v>1E-4</v>
      </c>
      <c r="AQ279">
        <v>1.11E-2</v>
      </c>
      <c r="AR279">
        <v>1E-4</v>
      </c>
      <c r="AS279">
        <v>2.3999999999999998E-3</v>
      </c>
      <c r="AT279">
        <v>0</v>
      </c>
      <c r="AU279">
        <v>2.12E-2</v>
      </c>
      <c r="AV279">
        <v>1E-4</v>
      </c>
      <c r="AW279">
        <v>1.1999999999999999E-3</v>
      </c>
      <c r="AX279">
        <v>0</v>
      </c>
      <c r="AY279" t="s">
        <v>24</v>
      </c>
      <c r="AZ279">
        <v>4.7000000000000002E-3</v>
      </c>
      <c r="BE279" t="s">
        <v>24</v>
      </c>
      <c r="BF279">
        <v>9.8500000000000004E-2</v>
      </c>
      <c r="BG279" t="s">
        <v>24</v>
      </c>
      <c r="BH279">
        <v>3.9600000000000003E-2</v>
      </c>
      <c r="BI279" t="s">
        <v>24</v>
      </c>
      <c r="BJ279">
        <v>6.3200000000000006E-2</v>
      </c>
      <c r="BK279" t="s">
        <v>24</v>
      </c>
      <c r="BL279">
        <v>8.3000000000000004E-2</v>
      </c>
      <c r="BQ279">
        <v>6.0000000000000001E-3</v>
      </c>
      <c r="BR279">
        <v>2.9999999999999997E-4</v>
      </c>
      <c r="BS279" t="s">
        <v>24</v>
      </c>
      <c r="BT279">
        <v>2.4299999999999999E-2</v>
      </c>
      <c r="BY279" t="s">
        <v>24</v>
      </c>
      <c r="BZ279">
        <v>4.4999999999999997E-3</v>
      </c>
      <c r="CA279">
        <v>6.9999999999999999E-4</v>
      </c>
      <c r="CB279">
        <v>1E-4</v>
      </c>
      <c r="CC279">
        <v>1.9E-3</v>
      </c>
      <c r="CD279">
        <v>1E-4</v>
      </c>
      <c r="CE279" t="s">
        <v>24</v>
      </c>
      <c r="CF279">
        <v>1.38E-2</v>
      </c>
      <c r="CG279">
        <v>1.8E-3</v>
      </c>
      <c r="CH279">
        <v>1E-4</v>
      </c>
      <c r="CI279">
        <v>2.9999999999999997E-4</v>
      </c>
      <c r="CJ279">
        <v>1E-4</v>
      </c>
      <c r="CK279">
        <v>57.66</v>
      </c>
      <c r="CL279">
        <v>0.12</v>
      </c>
      <c r="CM279">
        <v>1.1299999999999999E-2</v>
      </c>
      <c r="CN279">
        <v>6.9999999999999999E-4</v>
      </c>
      <c r="CO279">
        <v>4.4053000000000004</v>
      </c>
      <c r="CP279">
        <v>1.0699999999999999E-2</v>
      </c>
      <c r="CQ279">
        <v>5.4999999999999997E-3</v>
      </c>
      <c r="CR279">
        <v>2.0000000000000001E-4</v>
      </c>
      <c r="CS279">
        <v>8.0000000000000004E-4</v>
      </c>
      <c r="CT279">
        <v>2.0000000000000001E-4</v>
      </c>
      <c r="CU279">
        <v>512220</v>
      </c>
      <c r="CV279" t="s">
        <v>247</v>
      </c>
      <c r="CW279" t="s">
        <v>246</v>
      </c>
      <c r="CX279">
        <v>91.66</v>
      </c>
      <c r="CY279">
        <v>72.33</v>
      </c>
      <c r="CZ279">
        <v>163.98</v>
      </c>
      <c r="DA279">
        <v>116.25</v>
      </c>
      <c r="DB279">
        <v>118.05</v>
      </c>
      <c r="DC279">
        <v>234.31</v>
      </c>
      <c r="DD279" t="s">
        <v>245</v>
      </c>
    </row>
    <row r="280" spans="1:108" x14ac:dyDescent="0.2">
      <c r="A280">
        <v>212</v>
      </c>
      <c r="B280" s="40">
        <v>43539</v>
      </c>
      <c r="C280" s="39">
        <v>0.53291666666666659</v>
      </c>
      <c r="D280" t="s">
        <v>262</v>
      </c>
      <c r="E280" t="s">
        <v>249</v>
      </c>
      <c r="F280" t="s">
        <v>333</v>
      </c>
      <c r="G280" s="42">
        <v>3.0992393999999983</v>
      </c>
      <c r="H280">
        <v>237</v>
      </c>
      <c r="I280">
        <v>2.2400000000000002</v>
      </c>
      <c r="J280">
        <v>0.16</v>
      </c>
      <c r="K280">
        <v>4.6889000000000003</v>
      </c>
      <c r="L280">
        <v>3.4000000000000002E-2</v>
      </c>
      <c r="M280">
        <v>9.2118000000000002</v>
      </c>
      <c r="N280">
        <v>2.5000000000000001E-2</v>
      </c>
      <c r="O280">
        <v>4.9000000000000002E-2</v>
      </c>
      <c r="P280">
        <v>3.2000000000000002E-3</v>
      </c>
      <c r="Q280">
        <v>4.0800000000000003E-2</v>
      </c>
      <c r="R280">
        <v>1.9E-3</v>
      </c>
      <c r="S280">
        <v>20.662199999999999</v>
      </c>
      <c r="T280">
        <v>4.3499999999999997E-2</v>
      </c>
      <c r="U280">
        <v>1.0820000000000001</v>
      </c>
      <c r="V280">
        <v>3.8999999999999998E-3</v>
      </c>
      <c r="W280" t="s">
        <v>24</v>
      </c>
      <c r="X280">
        <v>2.69E-2</v>
      </c>
      <c r="Y280">
        <v>0.43090000000000001</v>
      </c>
      <c r="Z280">
        <v>4.1999999999999997E-3</v>
      </c>
      <c r="AA280">
        <v>3.6200000000000003E-2</v>
      </c>
      <c r="AB280">
        <v>1.6000000000000001E-3</v>
      </c>
      <c r="AC280">
        <v>1.9E-2</v>
      </c>
      <c r="AD280">
        <v>5.9999999999999995E-4</v>
      </c>
      <c r="AE280" t="s">
        <v>24</v>
      </c>
      <c r="AF280">
        <v>1.54E-2</v>
      </c>
      <c r="AG280">
        <v>7.7999999999999996E-3</v>
      </c>
      <c r="AH280">
        <v>1E-4</v>
      </c>
      <c r="AI280">
        <v>1.1999999999999999E-3</v>
      </c>
      <c r="AJ280">
        <v>1E-4</v>
      </c>
      <c r="AK280" t="s">
        <v>24</v>
      </c>
      <c r="AL280">
        <v>8.9999999999999998E-4</v>
      </c>
      <c r="AO280">
        <v>1.1299999999999999E-2</v>
      </c>
      <c r="AP280">
        <v>1E-4</v>
      </c>
      <c r="AQ280">
        <v>1.09E-2</v>
      </c>
      <c r="AR280">
        <v>1E-4</v>
      </c>
      <c r="AS280">
        <v>2.3999999999999998E-3</v>
      </c>
      <c r="AT280">
        <v>0</v>
      </c>
      <c r="AU280">
        <v>2.3099999999999999E-2</v>
      </c>
      <c r="AV280">
        <v>1E-4</v>
      </c>
      <c r="AW280">
        <v>1.1999999999999999E-3</v>
      </c>
      <c r="AX280">
        <v>0</v>
      </c>
      <c r="AY280" t="s">
        <v>24</v>
      </c>
      <c r="AZ280">
        <v>4.7000000000000002E-3</v>
      </c>
      <c r="BE280" t="s">
        <v>24</v>
      </c>
      <c r="BF280">
        <v>9.9099999999999994E-2</v>
      </c>
      <c r="BG280">
        <v>8.0000000000000004E-4</v>
      </c>
      <c r="BH280">
        <v>2.0000000000000001E-4</v>
      </c>
      <c r="BI280" t="s">
        <v>24</v>
      </c>
      <c r="BJ280">
        <v>6.3899999999999998E-2</v>
      </c>
      <c r="BK280" t="s">
        <v>24</v>
      </c>
      <c r="BL280">
        <v>8.3900000000000002E-2</v>
      </c>
      <c r="BQ280">
        <v>5.8999999999999999E-3</v>
      </c>
      <c r="BR280">
        <v>2.0000000000000001E-4</v>
      </c>
      <c r="BS280" t="s">
        <v>24</v>
      </c>
      <c r="BT280">
        <v>1.7899999999999999E-2</v>
      </c>
      <c r="BY280" t="s">
        <v>24</v>
      </c>
      <c r="BZ280">
        <v>4.4999999999999997E-3</v>
      </c>
      <c r="CA280">
        <v>6.9999999999999999E-4</v>
      </c>
      <c r="CB280">
        <v>1E-4</v>
      </c>
      <c r="CC280">
        <v>1.9E-3</v>
      </c>
      <c r="CD280">
        <v>1E-4</v>
      </c>
      <c r="CE280" t="s">
        <v>24</v>
      </c>
      <c r="CF280">
        <v>1.38E-2</v>
      </c>
      <c r="CG280">
        <v>1.4E-3</v>
      </c>
      <c r="CH280">
        <v>1E-4</v>
      </c>
      <c r="CI280">
        <v>5.0000000000000001E-4</v>
      </c>
      <c r="CJ280">
        <v>1E-4</v>
      </c>
      <c r="CK280">
        <v>57.17</v>
      </c>
      <c r="CL280">
        <v>0.11</v>
      </c>
      <c r="CM280">
        <v>1.11E-2</v>
      </c>
      <c r="CN280">
        <v>6.9999999999999999E-4</v>
      </c>
      <c r="CO280">
        <v>4.2893999999999997</v>
      </c>
      <c r="CP280">
        <v>0.01</v>
      </c>
      <c r="CQ280">
        <v>5.5999999999999999E-3</v>
      </c>
      <c r="CR280">
        <v>2.0000000000000001E-4</v>
      </c>
      <c r="CS280" t="s">
        <v>24</v>
      </c>
      <c r="CT280">
        <v>2.8999999999999998E-3</v>
      </c>
      <c r="CU280">
        <v>512220</v>
      </c>
      <c r="CV280" t="s">
        <v>247</v>
      </c>
      <c r="CW280" t="s">
        <v>246</v>
      </c>
      <c r="CX280">
        <v>91.08</v>
      </c>
      <c r="CY280">
        <v>74.06</v>
      </c>
      <c r="CZ280">
        <v>165.14</v>
      </c>
      <c r="DA280">
        <v>116.15</v>
      </c>
      <c r="DB280">
        <v>118.13</v>
      </c>
      <c r="DC280">
        <v>234.27</v>
      </c>
      <c r="DD280" t="s">
        <v>245</v>
      </c>
    </row>
    <row r="281" spans="1:108" x14ac:dyDescent="0.2">
      <c r="A281">
        <v>235</v>
      </c>
      <c r="B281" s="40">
        <v>43539</v>
      </c>
      <c r="C281" s="39">
        <v>0.64460648148148147</v>
      </c>
      <c r="D281" t="s">
        <v>261</v>
      </c>
      <c r="E281" t="s">
        <v>249</v>
      </c>
      <c r="F281" t="s">
        <v>333</v>
      </c>
      <c r="G281" s="42">
        <v>3.0492393999999985</v>
      </c>
      <c r="H281">
        <v>236</v>
      </c>
      <c r="I281">
        <v>2.08</v>
      </c>
      <c r="J281">
        <v>0.16</v>
      </c>
      <c r="K281">
        <v>4.1704999999999997</v>
      </c>
      <c r="L281">
        <v>3.3099999999999997E-2</v>
      </c>
      <c r="M281">
        <v>8.5608000000000004</v>
      </c>
      <c r="N281">
        <v>2.41E-2</v>
      </c>
      <c r="O281">
        <v>4.5600000000000002E-2</v>
      </c>
      <c r="P281">
        <v>3.2000000000000002E-3</v>
      </c>
      <c r="Q281">
        <v>6.1600000000000002E-2</v>
      </c>
      <c r="R281">
        <v>2E-3</v>
      </c>
      <c r="S281">
        <v>21.807400000000001</v>
      </c>
      <c r="T281">
        <v>4.6800000000000001E-2</v>
      </c>
      <c r="U281">
        <v>0.95740000000000003</v>
      </c>
      <c r="V281">
        <v>3.7000000000000002E-3</v>
      </c>
      <c r="W281" t="s">
        <v>24</v>
      </c>
      <c r="X281">
        <v>2.5899999999999999E-2</v>
      </c>
      <c r="Y281">
        <v>0.4093</v>
      </c>
      <c r="Z281">
        <v>4.1000000000000003E-3</v>
      </c>
      <c r="AA281">
        <v>3.61E-2</v>
      </c>
      <c r="AB281">
        <v>1.6000000000000001E-3</v>
      </c>
      <c r="AC281">
        <v>1.9099999999999999E-2</v>
      </c>
      <c r="AD281">
        <v>5.9999999999999995E-4</v>
      </c>
      <c r="AE281" t="s">
        <v>24</v>
      </c>
      <c r="AF281">
        <v>1.5599999999999999E-2</v>
      </c>
      <c r="AG281">
        <v>7.7000000000000002E-3</v>
      </c>
      <c r="AH281">
        <v>1E-4</v>
      </c>
      <c r="AI281">
        <v>1.1999999999999999E-3</v>
      </c>
      <c r="AJ281">
        <v>1E-4</v>
      </c>
      <c r="AK281" t="s">
        <v>24</v>
      </c>
      <c r="AL281">
        <v>8.9999999999999998E-4</v>
      </c>
      <c r="AO281">
        <v>1.06E-2</v>
      </c>
      <c r="AP281">
        <v>1E-4</v>
      </c>
      <c r="AQ281">
        <v>1.04E-2</v>
      </c>
      <c r="AR281">
        <v>1E-4</v>
      </c>
      <c r="AS281">
        <v>2.3999999999999998E-3</v>
      </c>
      <c r="AT281">
        <v>0</v>
      </c>
      <c r="AU281">
        <v>2.1899999999999999E-2</v>
      </c>
      <c r="AV281">
        <v>1E-4</v>
      </c>
      <c r="AW281">
        <v>1.1999999999999999E-3</v>
      </c>
      <c r="AX281">
        <v>0</v>
      </c>
      <c r="AY281" t="s">
        <v>24</v>
      </c>
      <c r="AZ281">
        <v>4.7999999999999996E-3</v>
      </c>
      <c r="BE281" t="s">
        <v>24</v>
      </c>
      <c r="BF281">
        <v>9.9199999999999997E-2</v>
      </c>
      <c r="BG281" t="s">
        <v>24</v>
      </c>
      <c r="BH281">
        <v>3.9800000000000002E-2</v>
      </c>
      <c r="BI281" t="s">
        <v>24</v>
      </c>
      <c r="BJ281">
        <v>6.3899999999999998E-2</v>
      </c>
      <c r="BK281" t="s">
        <v>24</v>
      </c>
      <c r="BL281">
        <v>8.3900000000000002E-2</v>
      </c>
      <c r="BQ281">
        <v>5.7999999999999996E-3</v>
      </c>
      <c r="BR281">
        <v>2.0000000000000001E-4</v>
      </c>
      <c r="BS281" t="s">
        <v>24</v>
      </c>
      <c r="BT281">
        <v>1.7999999999999999E-2</v>
      </c>
      <c r="BY281" t="s">
        <v>24</v>
      </c>
      <c r="BZ281">
        <v>4.5999999999999999E-3</v>
      </c>
      <c r="CA281">
        <v>5.9999999999999995E-4</v>
      </c>
      <c r="CB281">
        <v>1E-4</v>
      </c>
      <c r="CC281">
        <v>1.9E-3</v>
      </c>
      <c r="CD281">
        <v>1E-4</v>
      </c>
      <c r="CE281" t="s">
        <v>24</v>
      </c>
      <c r="CF281">
        <v>1.38E-2</v>
      </c>
      <c r="CG281">
        <v>1.5E-3</v>
      </c>
      <c r="CH281">
        <v>1E-4</v>
      </c>
      <c r="CI281">
        <v>4.0000000000000002E-4</v>
      </c>
      <c r="CJ281">
        <v>1E-4</v>
      </c>
      <c r="CK281">
        <v>57.46</v>
      </c>
      <c r="CL281">
        <v>0.11</v>
      </c>
      <c r="CM281">
        <v>1.0699999999999999E-2</v>
      </c>
      <c r="CN281">
        <v>6.9999999999999999E-4</v>
      </c>
      <c r="CO281">
        <v>4.3190999999999997</v>
      </c>
      <c r="CP281">
        <v>1.03E-2</v>
      </c>
      <c r="CQ281">
        <v>5.1000000000000004E-3</v>
      </c>
      <c r="CR281">
        <v>2.0000000000000001E-4</v>
      </c>
      <c r="CS281" t="s">
        <v>24</v>
      </c>
      <c r="CT281">
        <v>2.8999999999999998E-3</v>
      </c>
      <c r="CU281">
        <v>512220</v>
      </c>
      <c r="CV281" t="s">
        <v>247</v>
      </c>
      <c r="CW281" t="s">
        <v>246</v>
      </c>
      <c r="CX281">
        <v>91.62</v>
      </c>
      <c r="CY281">
        <v>73.11</v>
      </c>
      <c r="CZ281">
        <v>164.74</v>
      </c>
      <c r="DA281">
        <v>116.23</v>
      </c>
      <c r="DB281">
        <v>118.09</v>
      </c>
      <c r="DC281">
        <v>234.32</v>
      </c>
      <c r="DD281" t="s">
        <v>245</v>
      </c>
    </row>
    <row r="282" spans="1:108" x14ac:dyDescent="0.2">
      <c r="A282">
        <v>202</v>
      </c>
      <c r="B282" s="40">
        <v>43539</v>
      </c>
      <c r="C282" s="39">
        <v>0.49943287037037037</v>
      </c>
      <c r="D282" t="s">
        <v>274</v>
      </c>
      <c r="E282" t="s">
        <v>249</v>
      </c>
      <c r="F282" t="s">
        <v>333</v>
      </c>
      <c r="G282" s="42">
        <v>2.9992393999999987</v>
      </c>
      <c r="H282">
        <v>235</v>
      </c>
      <c r="I282">
        <v>2.2000000000000002</v>
      </c>
      <c r="J282">
        <v>0.16</v>
      </c>
      <c r="K282">
        <v>4.1120999999999999</v>
      </c>
      <c r="L282">
        <v>3.2899999999999999E-2</v>
      </c>
      <c r="M282">
        <v>8.0509000000000004</v>
      </c>
      <c r="N282">
        <v>2.3E-2</v>
      </c>
      <c r="O282">
        <v>4.7199999999999999E-2</v>
      </c>
      <c r="P282">
        <v>3.0999999999999999E-3</v>
      </c>
      <c r="Q282">
        <v>2.5100000000000001E-2</v>
      </c>
      <c r="R282">
        <v>1.9E-3</v>
      </c>
      <c r="S282">
        <v>22.8095</v>
      </c>
      <c r="T282">
        <v>4.8800000000000003E-2</v>
      </c>
      <c r="U282">
        <v>0.9385</v>
      </c>
      <c r="V282">
        <v>3.7000000000000002E-3</v>
      </c>
      <c r="W282" t="s">
        <v>24</v>
      </c>
      <c r="X282">
        <v>2.4299999999999999E-2</v>
      </c>
      <c r="Y282">
        <v>0.42159999999999997</v>
      </c>
      <c r="Z282">
        <v>4.1000000000000003E-3</v>
      </c>
      <c r="AA282">
        <v>3.6299999999999999E-2</v>
      </c>
      <c r="AB282">
        <v>1.6000000000000001E-3</v>
      </c>
      <c r="AC282">
        <v>1.7899999999999999E-2</v>
      </c>
      <c r="AD282">
        <v>5.9999999999999995E-4</v>
      </c>
      <c r="AE282" t="s">
        <v>24</v>
      </c>
      <c r="AF282">
        <v>1.5699999999999999E-2</v>
      </c>
      <c r="AG282">
        <v>8.6E-3</v>
      </c>
      <c r="AH282">
        <v>1E-4</v>
      </c>
      <c r="AI282">
        <v>1.5E-3</v>
      </c>
      <c r="AJ282">
        <v>1E-4</v>
      </c>
      <c r="AK282" t="s">
        <v>24</v>
      </c>
      <c r="AL282">
        <v>8.9999999999999998E-4</v>
      </c>
      <c r="AO282">
        <v>1.12E-2</v>
      </c>
      <c r="AP282">
        <v>1E-4</v>
      </c>
      <c r="AQ282">
        <v>1.0999999999999999E-2</v>
      </c>
      <c r="AR282">
        <v>1E-4</v>
      </c>
      <c r="AS282">
        <v>2.5000000000000001E-3</v>
      </c>
      <c r="AT282">
        <v>0</v>
      </c>
      <c r="AU282">
        <v>2.0199999999999999E-2</v>
      </c>
      <c r="AV282">
        <v>1E-4</v>
      </c>
      <c r="AW282">
        <v>1.1999999999999999E-3</v>
      </c>
      <c r="AX282">
        <v>0</v>
      </c>
      <c r="AY282" t="s">
        <v>24</v>
      </c>
      <c r="AZ282">
        <v>4.7000000000000002E-3</v>
      </c>
      <c r="BE282" t="s">
        <v>24</v>
      </c>
      <c r="BF282">
        <v>9.8699999999999996E-2</v>
      </c>
      <c r="BG282" t="s">
        <v>24</v>
      </c>
      <c r="BH282">
        <v>3.95E-2</v>
      </c>
      <c r="BI282" t="s">
        <v>24</v>
      </c>
      <c r="BJ282">
        <v>6.3200000000000006E-2</v>
      </c>
      <c r="BK282" t="s">
        <v>24</v>
      </c>
      <c r="BL282">
        <v>8.2600000000000007E-2</v>
      </c>
      <c r="BQ282">
        <v>6.1000000000000004E-3</v>
      </c>
      <c r="BR282">
        <v>2.0000000000000001E-4</v>
      </c>
      <c r="BS282" t="s">
        <v>24</v>
      </c>
      <c r="BT282">
        <v>1.8100000000000002E-2</v>
      </c>
      <c r="BY282" t="s">
        <v>24</v>
      </c>
      <c r="BZ282">
        <v>4.4999999999999997E-3</v>
      </c>
      <c r="CA282">
        <v>6.9999999999999999E-4</v>
      </c>
      <c r="CB282">
        <v>1E-4</v>
      </c>
      <c r="CC282">
        <v>1.6999999999999999E-3</v>
      </c>
      <c r="CD282">
        <v>1E-4</v>
      </c>
      <c r="CE282" t="s">
        <v>24</v>
      </c>
      <c r="CF282">
        <v>1.38E-2</v>
      </c>
      <c r="CG282">
        <v>1.5E-3</v>
      </c>
      <c r="CH282">
        <v>1E-4</v>
      </c>
      <c r="CI282">
        <v>2.9999999999999997E-4</v>
      </c>
      <c r="CJ282">
        <v>1E-4</v>
      </c>
      <c r="CK282">
        <v>56.94</v>
      </c>
      <c r="CL282">
        <v>0.11</v>
      </c>
      <c r="CM282">
        <v>9.9000000000000008E-3</v>
      </c>
      <c r="CN282">
        <v>5.9999999999999995E-4</v>
      </c>
      <c r="CO282">
        <v>4.3201000000000001</v>
      </c>
      <c r="CP282">
        <v>1.03E-2</v>
      </c>
      <c r="CQ282">
        <v>5.1999999999999998E-3</v>
      </c>
      <c r="CR282">
        <v>2.0000000000000001E-4</v>
      </c>
      <c r="CS282" t="s">
        <v>24</v>
      </c>
      <c r="CT282">
        <v>3.0000000000000001E-3</v>
      </c>
      <c r="CU282">
        <v>512220</v>
      </c>
      <c r="CV282" t="s">
        <v>247</v>
      </c>
      <c r="CW282" t="s">
        <v>246</v>
      </c>
      <c r="CX282">
        <v>91.71</v>
      </c>
      <c r="CY282">
        <v>71.739999999999995</v>
      </c>
      <c r="CZ282">
        <v>163.44999999999999</v>
      </c>
      <c r="DA282">
        <v>116.27</v>
      </c>
      <c r="DB282">
        <v>118.04</v>
      </c>
      <c r="DC282">
        <v>234.3</v>
      </c>
      <c r="DD282" t="s">
        <v>245</v>
      </c>
    </row>
    <row r="283" spans="1:108" x14ac:dyDescent="0.2">
      <c r="A283">
        <v>184</v>
      </c>
      <c r="B283" s="40">
        <v>43539</v>
      </c>
      <c r="C283" s="39">
        <v>0.43479166666666669</v>
      </c>
      <c r="D283" t="s">
        <v>281</v>
      </c>
      <c r="E283" t="s">
        <v>249</v>
      </c>
      <c r="F283" t="s">
        <v>333</v>
      </c>
      <c r="G283" s="42">
        <v>2.9492393999999988</v>
      </c>
      <c r="H283">
        <v>234</v>
      </c>
      <c r="I283">
        <v>1.1200000000000001</v>
      </c>
      <c r="J283">
        <v>0.17</v>
      </c>
      <c r="K283">
        <v>3.7098</v>
      </c>
      <c r="L283">
        <v>3.2300000000000002E-2</v>
      </c>
      <c r="M283">
        <v>7.5997000000000003</v>
      </c>
      <c r="N283">
        <v>2.23E-2</v>
      </c>
      <c r="O283">
        <v>2.9499999999999998E-2</v>
      </c>
      <c r="P283">
        <v>3.0000000000000001E-3</v>
      </c>
      <c r="Q283" t="s">
        <v>24</v>
      </c>
      <c r="R283">
        <v>1.6799999999999999E-2</v>
      </c>
      <c r="S283">
        <v>22.6295</v>
      </c>
      <c r="T283">
        <v>4.9500000000000002E-2</v>
      </c>
      <c r="U283">
        <v>0.89829999999999999</v>
      </c>
      <c r="V283">
        <v>3.5999999999999999E-3</v>
      </c>
      <c r="W283" t="s">
        <v>24</v>
      </c>
      <c r="X283">
        <v>2.4299999999999999E-2</v>
      </c>
      <c r="Y283">
        <v>0.40450000000000003</v>
      </c>
      <c r="Z283">
        <v>4.0000000000000001E-3</v>
      </c>
      <c r="AA283">
        <v>3.0800000000000001E-2</v>
      </c>
      <c r="AB283">
        <v>1.6000000000000001E-3</v>
      </c>
      <c r="AC283">
        <v>2.4400000000000002E-2</v>
      </c>
      <c r="AD283">
        <v>5.9999999999999995E-4</v>
      </c>
      <c r="AE283" t="s">
        <v>24</v>
      </c>
      <c r="AF283">
        <v>1.55E-2</v>
      </c>
      <c r="AG283">
        <v>7.4999999999999997E-3</v>
      </c>
      <c r="AH283">
        <v>1E-4</v>
      </c>
      <c r="AI283">
        <v>8.9999999999999998E-4</v>
      </c>
      <c r="AJ283">
        <v>1E-4</v>
      </c>
      <c r="AK283" t="s">
        <v>24</v>
      </c>
      <c r="AL283">
        <v>8.9999999999999998E-4</v>
      </c>
      <c r="AO283">
        <v>1.0999999999999999E-2</v>
      </c>
      <c r="AP283">
        <v>1E-4</v>
      </c>
      <c r="AQ283">
        <v>1.06E-2</v>
      </c>
      <c r="AR283">
        <v>1E-4</v>
      </c>
      <c r="AS283">
        <v>2.3E-3</v>
      </c>
      <c r="AT283">
        <v>0</v>
      </c>
      <c r="AU283">
        <v>2.1299999999999999E-2</v>
      </c>
      <c r="AV283">
        <v>1E-4</v>
      </c>
      <c r="AW283">
        <v>1.1999999999999999E-3</v>
      </c>
      <c r="AX283">
        <v>0</v>
      </c>
      <c r="AY283" t="s">
        <v>24</v>
      </c>
      <c r="AZ283">
        <v>4.7000000000000002E-3</v>
      </c>
      <c r="BE283" t="s">
        <v>24</v>
      </c>
      <c r="BF283">
        <v>9.8799999999999999E-2</v>
      </c>
      <c r="BG283" t="s">
        <v>24</v>
      </c>
      <c r="BH283">
        <v>3.9600000000000003E-2</v>
      </c>
      <c r="BI283" t="s">
        <v>24</v>
      </c>
      <c r="BJ283">
        <v>6.3500000000000001E-2</v>
      </c>
      <c r="BK283" t="s">
        <v>24</v>
      </c>
      <c r="BL283">
        <v>8.3299999999999999E-2</v>
      </c>
      <c r="BQ283">
        <v>6.1000000000000004E-3</v>
      </c>
      <c r="BR283">
        <v>2.0000000000000001E-4</v>
      </c>
      <c r="BS283" t="s">
        <v>24</v>
      </c>
      <c r="BT283">
        <v>1.7600000000000001E-2</v>
      </c>
      <c r="BY283" t="s">
        <v>24</v>
      </c>
      <c r="BZ283">
        <v>4.4000000000000003E-3</v>
      </c>
      <c r="CA283">
        <v>5.9999999999999995E-4</v>
      </c>
      <c r="CB283">
        <v>1E-4</v>
      </c>
      <c r="CC283">
        <v>1.9E-3</v>
      </c>
      <c r="CD283">
        <v>1E-4</v>
      </c>
      <c r="CE283" t="s">
        <v>24</v>
      </c>
      <c r="CF283">
        <v>1.37E-2</v>
      </c>
      <c r="CG283">
        <v>1.6000000000000001E-3</v>
      </c>
      <c r="CH283">
        <v>1E-4</v>
      </c>
      <c r="CI283">
        <v>2.9999999999999997E-4</v>
      </c>
      <c r="CJ283">
        <v>1E-4</v>
      </c>
      <c r="CK283">
        <v>59.21</v>
      </c>
      <c r="CL283">
        <v>0.12</v>
      </c>
      <c r="CM283">
        <v>9.2999999999999992E-3</v>
      </c>
      <c r="CN283">
        <v>5.9999999999999995E-4</v>
      </c>
      <c r="CO283">
        <v>4.2668999999999997</v>
      </c>
      <c r="CP283">
        <v>1.03E-2</v>
      </c>
      <c r="CQ283">
        <v>5.1999999999999998E-3</v>
      </c>
      <c r="CR283">
        <v>2.0000000000000001E-4</v>
      </c>
      <c r="CS283" t="s">
        <v>24</v>
      </c>
      <c r="CT283">
        <v>2.8E-3</v>
      </c>
      <c r="CU283">
        <v>512220</v>
      </c>
      <c r="CV283" t="s">
        <v>247</v>
      </c>
      <c r="CW283" t="s">
        <v>246</v>
      </c>
      <c r="CX283">
        <v>91.51</v>
      </c>
      <c r="CY283">
        <v>71.89</v>
      </c>
      <c r="CZ283">
        <v>163.4</v>
      </c>
      <c r="DA283">
        <v>116.16</v>
      </c>
      <c r="DB283">
        <v>118.04</v>
      </c>
      <c r="DC283">
        <v>234.19</v>
      </c>
      <c r="DD283" t="s">
        <v>245</v>
      </c>
    </row>
    <row r="284" spans="1:108" x14ac:dyDescent="0.2">
      <c r="A284">
        <v>98</v>
      </c>
      <c r="B284" s="40">
        <v>43538</v>
      </c>
      <c r="C284" s="39">
        <v>0.4259722222222222</v>
      </c>
      <c r="D284" t="s">
        <v>332</v>
      </c>
      <c r="E284" t="s">
        <v>249</v>
      </c>
      <c r="F284" t="s">
        <v>333</v>
      </c>
      <c r="G284" s="42">
        <v>2.899239399999999</v>
      </c>
      <c r="H284">
        <v>233</v>
      </c>
      <c r="I284">
        <v>0.82</v>
      </c>
      <c r="J284">
        <v>0.17</v>
      </c>
      <c r="K284">
        <v>4.3479000000000001</v>
      </c>
      <c r="L284">
        <v>3.3799999999999997E-2</v>
      </c>
      <c r="M284">
        <v>9.2703000000000007</v>
      </c>
      <c r="N284">
        <v>2.5600000000000001E-2</v>
      </c>
      <c r="O284">
        <v>2.24E-2</v>
      </c>
      <c r="P284">
        <v>3.0999999999999999E-3</v>
      </c>
      <c r="Q284" t="s">
        <v>24</v>
      </c>
      <c r="R284">
        <v>1.6899999999999998E-2</v>
      </c>
      <c r="S284">
        <v>21.129899999999999</v>
      </c>
      <c r="T284">
        <v>4.5499999999999999E-2</v>
      </c>
      <c r="U284">
        <v>0.97389999999999999</v>
      </c>
      <c r="V284">
        <v>3.7000000000000002E-3</v>
      </c>
      <c r="W284" t="s">
        <v>24</v>
      </c>
      <c r="X284">
        <v>2.5700000000000001E-2</v>
      </c>
      <c r="Y284">
        <v>0.38769999999999999</v>
      </c>
      <c r="Z284">
        <v>4.0000000000000001E-3</v>
      </c>
      <c r="AA284">
        <v>3.0200000000000001E-2</v>
      </c>
      <c r="AB284">
        <v>1.6000000000000001E-3</v>
      </c>
      <c r="AC284">
        <v>1.61E-2</v>
      </c>
      <c r="AD284">
        <v>5.9999999999999995E-4</v>
      </c>
      <c r="AE284" t="s">
        <v>24</v>
      </c>
      <c r="AF284">
        <v>1.6199999999999999E-2</v>
      </c>
      <c r="AG284">
        <v>7.4999999999999997E-3</v>
      </c>
      <c r="AH284">
        <v>1E-4</v>
      </c>
      <c r="AI284">
        <v>1E-3</v>
      </c>
      <c r="AJ284">
        <v>1E-4</v>
      </c>
      <c r="AK284" t="s">
        <v>24</v>
      </c>
      <c r="AL284">
        <v>8.9999999999999998E-4</v>
      </c>
      <c r="AO284">
        <v>0.01</v>
      </c>
      <c r="AP284">
        <v>1E-4</v>
      </c>
      <c r="AQ284">
        <v>9.5999999999999992E-3</v>
      </c>
      <c r="AR284">
        <v>1E-4</v>
      </c>
      <c r="AS284">
        <v>2.3E-3</v>
      </c>
      <c r="AT284">
        <v>0</v>
      </c>
      <c r="AU284">
        <v>2.47E-2</v>
      </c>
      <c r="AV284">
        <v>1E-4</v>
      </c>
      <c r="AW284">
        <v>1.1000000000000001E-3</v>
      </c>
      <c r="AX284">
        <v>0</v>
      </c>
      <c r="AY284" t="s">
        <v>24</v>
      </c>
      <c r="AZ284">
        <v>4.7000000000000002E-3</v>
      </c>
      <c r="BE284" t="s">
        <v>24</v>
      </c>
      <c r="BF284">
        <v>9.7299999999999998E-2</v>
      </c>
      <c r="BG284" t="s">
        <v>24</v>
      </c>
      <c r="BH284">
        <v>3.9E-2</v>
      </c>
      <c r="BI284" t="s">
        <v>24</v>
      </c>
      <c r="BJ284">
        <v>6.2600000000000003E-2</v>
      </c>
      <c r="BK284">
        <v>1.4E-3</v>
      </c>
      <c r="BL284">
        <v>4.0000000000000002E-4</v>
      </c>
      <c r="BQ284">
        <v>5.3E-3</v>
      </c>
      <c r="BR284">
        <v>2.0000000000000001E-4</v>
      </c>
      <c r="BS284" t="s">
        <v>24</v>
      </c>
      <c r="BT284">
        <v>1.7100000000000001E-2</v>
      </c>
      <c r="BY284" t="s">
        <v>24</v>
      </c>
      <c r="BZ284">
        <v>4.3E-3</v>
      </c>
      <c r="CA284">
        <v>5.0000000000000001E-4</v>
      </c>
      <c r="CB284">
        <v>1E-4</v>
      </c>
      <c r="CC284">
        <v>1.6000000000000001E-3</v>
      </c>
      <c r="CD284">
        <v>1E-4</v>
      </c>
      <c r="CE284" t="s">
        <v>24</v>
      </c>
      <c r="CF284">
        <v>1.3299999999999999E-2</v>
      </c>
      <c r="CG284">
        <v>1.1999999999999999E-3</v>
      </c>
      <c r="CH284">
        <v>1E-4</v>
      </c>
      <c r="CI284">
        <v>2.0000000000000001E-4</v>
      </c>
      <c r="CJ284">
        <v>1E-4</v>
      </c>
      <c r="CK284">
        <v>58.12</v>
      </c>
      <c r="CL284">
        <v>0.11</v>
      </c>
      <c r="CM284">
        <v>8.8999999999999999E-3</v>
      </c>
      <c r="CN284">
        <v>5.9999999999999995E-4</v>
      </c>
      <c r="CO284">
        <v>4.7976000000000001</v>
      </c>
      <c r="CP284">
        <v>1.1299999999999999E-2</v>
      </c>
      <c r="CQ284">
        <v>4.7999999999999996E-3</v>
      </c>
      <c r="CR284">
        <v>2.0000000000000001E-4</v>
      </c>
      <c r="CS284" t="s">
        <v>24</v>
      </c>
      <c r="CT284">
        <v>2.8999999999999998E-3</v>
      </c>
      <c r="CU284">
        <v>512220</v>
      </c>
      <c r="CV284" t="s">
        <v>247</v>
      </c>
      <c r="CW284" t="s">
        <v>246</v>
      </c>
      <c r="CX284">
        <v>91.46</v>
      </c>
      <c r="CY284">
        <v>72.959999999999994</v>
      </c>
      <c r="CZ284">
        <v>164.43</v>
      </c>
      <c r="DA284">
        <v>116.14</v>
      </c>
      <c r="DB284">
        <v>118.02</v>
      </c>
      <c r="DC284">
        <v>234.16</v>
      </c>
      <c r="DD284" t="s">
        <v>245</v>
      </c>
    </row>
    <row r="285" spans="1:108" x14ac:dyDescent="0.2">
      <c r="A285">
        <v>302</v>
      </c>
      <c r="B285" s="40">
        <v>43546</v>
      </c>
      <c r="C285" s="39">
        <v>0.56129629629629629</v>
      </c>
      <c r="D285" t="s">
        <v>289</v>
      </c>
      <c r="E285" t="s">
        <v>249</v>
      </c>
      <c r="F285" t="s">
        <v>333</v>
      </c>
      <c r="G285" s="42">
        <v>2.8492393999999992</v>
      </c>
      <c r="H285">
        <v>232</v>
      </c>
      <c r="I285">
        <v>2.67</v>
      </c>
      <c r="J285">
        <v>0.16</v>
      </c>
      <c r="K285">
        <v>4.4272</v>
      </c>
      <c r="L285">
        <v>3.3700000000000001E-2</v>
      </c>
      <c r="M285">
        <v>8.8409999999999993</v>
      </c>
      <c r="N285">
        <v>2.46E-2</v>
      </c>
      <c r="O285">
        <v>5.6899999999999999E-2</v>
      </c>
      <c r="P285">
        <v>3.2000000000000002E-3</v>
      </c>
      <c r="Q285">
        <v>5.0999999999999997E-2</v>
      </c>
      <c r="R285">
        <v>2E-3</v>
      </c>
      <c r="S285">
        <v>21.8855</v>
      </c>
      <c r="T285">
        <v>4.6699999999999998E-2</v>
      </c>
      <c r="U285">
        <v>0.8921</v>
      </c>
      <c r="V285">
        <v>3.5999999999999999E-3</v>
      </c>
      <c r="W285" t="s">
        <v>24</v>
      </c>
      <c r="X285">
        <v>2.5899999999999999E-2</v>
      </c>
      <c r="Y285">
        <v>0.39710000000000001</v>
      </c>
      <c r="Z285">
        <v>4.0000000000000001E-3</v>
      </c>
      <c r="AA285">
        <v>3.32E-2</v>
      </c>
      <c r="AB285">
        <v>1.6000000000000001E-3</v>
      </c>
      <c r="AC285">
        <v>2.35E-2</v>
      </c>
      <c r="AD285">
        <v>5.9999999999999995E-4</v>
      </c>
      <c r="AE285" t="s">
        <v>24</v>
      </c>
      <c r="AF285">
        <v>1.5599999999999999E-2</v>
      </c>
      <c r="AG285">
        <v>7.9000000000000008E-3</v>
      </c>
      <c r="AH285">
        <v>1E-4</v>
      </c>
      <c r="AI285">
        <v>1.1999999999999999E-3</v>
      </c>
      <c r="AJ285">
        <v>1E-4</v>
      </c>
      <c r="AK285" t="s">
        <v>24</v>
      </c>
      <c r="AL285">
        <v>8.9999999999999998E-4</v>
      </c>
      <c r="AO285">
        <v>9.7000000000000003E-3</v>
      </c>
      <c r="AP285">
        <v>1E-4</v>
      </c>
      <c r="AQ285">
        <v>9.5999999999999992E-3</v>
      </c>
      <c r="AR285">
        <v>1E-4</v>
      </c>
      <c r="AS285">
        <v>2.2000000000000001E-3</v>
      </c>
      <c r="AT285">
        <v>0</v>
      </c>
      <c r="AU285">
        <v>2.3E-2</v>
      </c>
      <c r="AV285">
        <v>1E-4</v>
      </c>
      <c r="AW285">
        <v>1.1000000000000001E-3</v>
      </c>
      <c r="AX285">
        <v>0</v>
      </c>
      <c r="AY285" t="s">
        <v>24</v>
      </c>
      <c r="AZ285">
        <v>4.7000000000000002E-3</v>
      </c>
      <c r="BE285" t="s">
        <v>24</v>
      </c>
      <c r="BF285">
        <v>9.8400000000000001E-2</v>
      </c>
      <c r="BG285">
        <v>8.0000000000000004E-4</v>
      </c>
      <c r="BH285">
        <v>2.0000000000000001E-4</v>
      </c>
      <c r="BI285" t="s">
        <v>24</v>
      </c>
      <c r="BJ285">
        <v>6.3299999999999995E-2</v>
      </c>
      <c r="BK285" t="s">
        <v>24</v>
      </c>
      <c r="BL285">
        <v>8.3099999999999993E-2</v>
      </c>
      <c r="BQ285">
        <v>5.7000000000000002E-3</v>
      </c>
      <c r="BR285">
        <v>2.0000000000000001E-4</v>
      </c>
      <c r="BS285" t="s">
        <v>24</v>
      </c>
      <c r="BT285">
        <v>1.7999999999999999E-2</v>
      </c>
      <c r="BY285" t="s">
        <v>24</v>
      </c>
      <c r="BZ285">
        <v>4.4999999999999997E-3</v>
      </c>
      <c r="CA285">
        <v>8.0000000000000004E-4</v>
      </c>
      <c r="CB285">
        <v>1E-4</v>
      </c>
      <c r="CC285">
        <v>1.5E-3</v>
      </c>
      <c r="CD285">
        <v>1E-4</v>
      </c>
      <c r="CE285" t="s">
        <v>24</v>
      </c>
      <c r="CF285">
        <v>1.3599999999999999E-2</v>
      </c>
      <c r="CG285">
        <v>1.1999999999999999E-3</v>
      </c>
      <c r="CH285">
        <v>1E-4</v>
      </c>
      <c r="CI285">
        <v>4.0000000000000002E-4</v>
      </c>
      <c r="CJ285">
        <v>1E-4</v>
      </c>
      <c r="CK285">
        <v>56.27</v>
      </c>
      <c r="CL285">
        <v>0.11</v>
      </c>
      <c r="CM285">
        <v>9.7999999999999997E-3</v>
      </c>
      <c r="CN285">
        <v>5.9999999999999995E-4</v>
      </c>
      <c r="CO285">
        <v>4.3777999999999997</v>
      </c>
      <c r="CP285">
        <v>1.04E-2</v>
      </c>
      <c r="CQ285">
        <v>5.1999999999999998E-3</v>
      </c>
      <c r="CR285">
        <v>2.0000000000000001E-4</v>
      </c>
      <c r="CS285">
        <v>8.0000000000000004E-4</v>
      </c>
      <c r="CT285">
        <v>2.0000000000000001E-4</v>
      </c>
      <c r="CU285">
        <v>512220</v>
      </c>
      <c r="CV285" t="s">
        <v>247</v>
      </c>
      <c r="CW285" t="s">
        <v>246</v>
      </c>
      <c r="CX285">
        <v>91.16</v>
      </c>
      <c r="CY285">
        <v>72.98</v>
      </c>
      <c r="CZ285">
        <v>164.14</v>
      </c>
      <c r="DA285">
        <v>116.19</v>
      </c>
      <c r="DB285">
        <v>118.08</v>
      </c>
      <c r="DC285">
        <v>234.27</v>
      </c>
      <c r="DD285" t="s">
        <v>245</v>
      </c>
    </row>
    <row r="286" spans="1:108" x14ac:dyDescent="0.2">
      <c r="A286">
        <v>186</v>
      </c>
      <c r="B286" s="40">
        <v>43539</v>
      </c>
      <c r="C286" s="39">
        <v>0.4412962962962963</v>
      </c>
      <c r="D286" t="s">
        <v>301</v>
      </c>
      <c r="E286" t="s">
        <v>249</v>
      </c>
      <c r="F286" t="s">
        <v>333</v>
      </c>
      <c r="G286" s="42">
        <v>2.7992393999999994</v>
      </c>
      <c r="H286">
        <v>231</v>
      </c>
      <c r="I286">
        <v>1.24</v>
      </c>
      <c r="J286">
        <v>0.17</v>
      </c>
      <c r="K286">
        <v>3.7081</v>
      </c>
      <c r="L286">
        <v>3.2199999999999999E-2</v>
      </c>
      <c r="M286">
        <v>7.8669000000000002</v>
      </c>
      <c r="N286">
        <v>2.29E-2</v>
      </c>
      <c r="O286">
        <v>3.2800000000000003E-2</v>
      </c>
      <c r="P286">
        <v>3.0999999999999999E-3</v>
      </c>
      <c r="Q286" t="s">
        <v>24</v>
      </c>
      <c r="R286">
        <v>1.6899999999999998E-2</v>
      </c>
      <c r="S286">
        <v>22.5593</v>
      </c>
      <c r="T286">
        <v>4.9200000000000001E-2</v>
      </c>
      <c r="U286">
        <v>0.85909999999999997</v>
      </c>
      <c r="V286">
        <v>3.5000000000000001E-3</v>
      </c>
      <c r="W286" t="s">
        <v>24</v>
      </c>
      <c r="X286">
        <v>2.5000000000000001E-2</v>
      </c>
      <c r="Y286">
        <v>0.39989999999999998</v>
      </c>
      <c r="Z286">
        <v>4.0000000000000001E-3</v>
      </c>
      <c r="AA286">
        <v>3.2300000000000002E-2</v>
      </c>
      <c r="AB286">
        <v>1.6000000000000001E-3</v>
      </c>
      <c r="AC286">
        <v>2.7E-2</v>
      </c>
      <c r="AD286">
        <v>5.9999999999999995E-4</v>
      </c>
      <c r="AE286" t="s">
        <v>24</v>
      </c>
      <c r="AF286">
        <v>1.55E-2</v>
      </c>
      <c r="AG286">
        <v>7.1999999999999998E-3</v>
      </c>
      <c r="AH286">
        <v>1E-4</v>
      </c>
      <c r="AI286">
        <v>1.1999999999999999E-3</v>
      </c>
      <c r="AJ286">
        <v>1E-4</v>
      </c>
      <c r="AK286" t="s">
        <v>24</v>
      </c>
      <c r="AL286">
        <v>8.9999999999999998E-4</v>
      </c>
      <c r="AO286">
        <v>1.04E-2</v>
      </c>
      <c r="AP286">
        <v>1E-4</v>
      </c>
      <c r="AQ286">
        <v>1.0200000000000001E-2</v>
      </c>
      <c r="AR286">
        <v>1E-4</v>
      </c>
      <c r="AS286">
        <v>2.3E-3</v>
      </c>
      <c r="AT286">
        <v>0</v>
      </c>
      <c r="AU286">
        <v>2.18E-2</v>
      </c>
      <c r="AV286">
        <v>1E-4</v>
      </c>
      <c r="AW286">
        <v>1.1999999999999999E-3</v>
      </c>
      <c r="AX286">
        <v>0</v>
      </c>
      <c r="AY286" t="s">
        <v>24</v>
      </c>
      <c r="AZ286">
        <v>4.7999999999999996E-3</v>
      </c>
      <c r="BE286" t="s">
        <v>24</v>
      </c>
      <c r="BF286">
        <v>9.98E-2</v>
      </c>
      <c r="BG286" t="s">
        <v>24</v>
      </c>
      <c r="BH286">
        <v>0.04</v>
      </c>
      <c r="BI286" t="s">
        <v>24</v>
      </c>
      <c r="BJ286">
        <v>6.4199999999999993E-2</v>
      </c>
      <c r="BK286" t="s">
        <v>24</v>
      </c>
      <c r="BL286">
        <v>8.4400000000000003E-2</v>
      </c>
      <c r="BQ286">
        <v>5.4999999999999997E-3</v>
      </c>
      <c r="BR286">
        <v>2.0000000000000001E-4</v>
      </c>
      <c r="BS286" t="s">
        <v>24</v>
      </c>
      <c r="BT286">
        <v>1.78E-2</v>
      </c>
      <c r="BY286" t="s">
        <v>24</v>
      </c>
      <c r="BZ286">
        <v>4.4999999999999997E-3</v>
      </c>
      <c r="CA286">
        <v>5.0000000000000001E-4</v>
      </c>
      <c r="CB286">
        <v>1E-4</v>
      </c>
      <c r="CC286">
        <v>1.6000000000000001E-3</v>
      </c>
      <c r="CD286">
        <v>1E-4</v>
      </c>
      <c r="CE286" t="s">
        <v>24</v>
      </c>
      <c r="CF286">
        <v>1.38E-2</v>
      </c>
      <c r="CG286">
        <v>1.6000000000000001E-3</v>
      </c>
      <c r="CH286">
        <v>1E-4</v>
      </c>
      <c r="CI286" t="s">
        <v>24</v>
      </c>
      <c r="CJ286">
        <v>1.11E-2</v>
      </c>
      <c r="CK286">
        <v>58.98</v>
      </c>
      <c r="CL286">
        <v>0.12</v>
      </c>
      <c r="CM286">
        <v>9.4999999999999998E-3</v>
      </c>
      <c r="CN286">
        <v>5.9999999999999995E-4</v>
      </c>
      <c r="CO286">
        <v>4.2129000000000003</v>
      </c>
      <c r="CP286">
        <v>1.0200000000000001E-2</v>
      </c>
      <c r="CQ286">
        <v>5.1000000000000004E-3</v>
      </c>
      <c r="CR286">
        <v>2.0000000000000001E-4</v>
      </c>
      <c r="CS286" t="s">
        <v>24</v>
      </c>
      <c r="CT286">
        <v>2.8E-3</v>
      </c>
      <c r="CU286">
        <v>512220</v>
      </c>
      <c r="CV286" t="s">
        <v>247</v>
      </c>
      <c r="CW286" t="s">
        <v>246</v>
      </c>
      <c r="CX286">
        <v>91.51</v>
      </c>
      <c r="CY286">
        <v>72.319999999999993</v>
      </c>
      <c r="CZ286">
        <v>163.83000000000001</v>
      </c>
      <c r="DA286">
        <v>116.17</v>
      </c>
      <c r="DB286">
        <v>118.06</v>
      </c>
      <c r="DC286">
        <v>234.23</v>
      </c>
      <c r="DD286" t="s">
        <v>245</v>
      </c>
    </row>
    <row r="287" spans="1:108" x14ac:dyDescent="0.2">
      <c r="A287">
        <v>200</v>
      </c>
      <c r="B287" s="40">
        <v>43539</v>
      </c>
      <c r="C287" s="39">
        <v>0.49290509259259258</v>
      </c>
      <c r="D287" t="s">
        <v>254</v>
      </c>
      <c r="E287" t="s">
        <v>249</v>
      </c>
      <c r="F287" t="s">
        <v>333</v>
      </c>
      <c r="G287" s="42">
        <v>2.7492393999999996</v>
      </c>
      <c r="H287">
        <v>230</v>
      </c>
      <c r="I287">
        <v>2.34</v>
      </c>
      <c r="J287">
        <v>0.16</v>
      </c>
      <c r="K287">
        <v>4.8249000000000004</v>
      </c>
      <c r="L287">
        <v>3.44E-2</v>
      </c>
      <c r="M287">
        <v>9.9878</v>
      </c>
      <c r="N287">
        <v>2.6599999999999999E-2</v>
      </c>
      <c r="O287">
        <v>4.2200000000000001E-2</v>
      </c>
      <c r="P287">
        <v>3.2000000000000002E-3</v>
      </c>
      <c r="Q287">
        <v>2.18E-2</v>
      </c>
      <c r="R287">
        <v>1.9E-3</v>
      </c>
      <c r="S287">
        <v>19.802900000000001</v>
      </c>
      <c r="T287">
        <v>4.1799999999999997E-2</v>
      </c>
      <c r="U287">
        <v>1.0006999999999999</v>
      </c>
      <c r="V287">
        <v>3.7000000000000002E-3</v>
      </c>
      <c r="W287" t="s">
        <v>24</v>
      </c>
      <c r="X287">
        <v>2.7900000000000001E-2</v>
      </c>
      <c r="Y287">
        <v>0.40410000000000001</v>
      </c>
      <c r="Z287">
        <v>4.1000000000000003E-3</v>
      </c>
      <c r="AA287">
        <v>3.2199999999999999E-2</v>
      </c>
      <c r="AB287">
        <v>1.6000000000000001E-3</v>
      </c>
      <c r="AC287">
        <v>1.9900000000000001E-2</v>
      </c>
      <c r="AD287">
        <v>5.9999999999999995E-4</v>
      </c>
      <c r="AE287" t="s">
        <v>24</v>
      </c>
      <c r="AF287">
        <v>1.55E-2</v>
      </c>
      <c r="AG287">
        <v>6.6E-3</v>
      </c>
      <c r="AH287">
        <v>1E-4</v>
      </c>
      <c r="AI287">
        <v>8.9999999999999998E-4</v>
      </c>
      <c r="AJ287">
        <v>1E-4</v>
      </c>
      <c r="AK287" t="s">
        <v>24</v>
      </c>
      <c r="AL287">
        <v>8.9999999999999998E-4</v>
      </c>
      <c r="AO287">
        <v>9.1999999999999998E-3</v>
      </c>
      <c r="AP287">
        <v>1E-4</v>
      </c>
      <c r="AQ287">
        <v>9.2999999999999992E-3</v>
      </c>
      <c r="AR287">
        <v>1E-4</v>
      </c>
      <c r="AS287">
        <v>2.0999999999999999E-3</v>
      </c>
      <c r="AT287">
        <v>0</v>
      </c>
      <c r="AU287">
        <v>2.4299999999999999E-2</v>
      </c>
      <c r="AV287">
        <v>1E-4</v>
      </c>
      <c r="AW287">
        <v>1.1000000000000001E-3</v>
      </c>
      <c r="AX287">
        <v>0</v>
      </c>
      <c r="AY287" t="s">
        <v>24</v>
      </c>
      <c r="AZ287">
        <v>4.7000000000000002E-3</v>
      </c>
      <c r="BE287" t="s">
        <v>24</v>
      </c>
      <c r="BF287">
        <v>9.8599999999999993E-2</v>
      </c>
      <c r="BG287">
        <v>8.0000000000000004E-4</v>
      </c>
      <c r="BH287">
        <v>2.0000000000000001E-4</v>
      </c>
      <c r="BI287" t="s">
        <v>24</v>
      </c>
      <c r="BJ287">
        <v>6.3399999999999998E-2</v>
      </c>
      <c r="BK287" t="s">
        <v>24</v>
      </c>
      <c r="BL287">
        <v>8.3299999999999999E-2</v>
      </c>
      <c r="BQ287">
        <v>5.4000000000000003E-3</v>
      </c>
      <c r="BR287">
        <v>2.0000000000000001E-4</v>
      </c>
      <c r="BS287" t="s">
        <v>24</v>
      </c>
      <c r="BT287">
        <v>1.7600000000000001E-2</v>
      </c>
      <c r="BY287" t="s">
        <v>24</v>
      </c>
      <c r="BZ287">
        <v>4.4000000000000003E-3</v>
      </c>
      <c r="CA287">
        <v>6.9999999999999999E-4</v>
      </c>
      <c r="CB287">
        <v>1E-4</v>
      </c>
      <c r="CC287">
        <v>1.9E-3</v>
      </c>
      <c r="CD287">
        <v>1E-4</v>
      </c>
      <c r="CE287" t="s">
        <v>24</v>
      </c>
      <c r="CF287">
        <v>1.3599999999999999E-2</v>
      </c>
      <c r="CG287">
        <v>1.2999999999999999E-3</v>
      </c>
      <c r="CH287">
        <v>1E-4</v>
      </c>
      <c r="CI287">
        <v>4.0000000000000002E-4</v>
      </c>
      <c r="CJ287">
        <v>1E-4</v>
      </c>
      <c r="CK287">
        <v>57.03</v>
      </c>
      <c r="CL287">
        <v>0.11</v>
      </c>
      <c r="CM287">
        <v>1.12E-2</v>
      </c>
      <c r="CN287">
        <v>6.9999999999999999E-4</v>
      </c>
      <c r="CO287">
        <v>4.4157999999999999</v>
      </c>
      <c r="CP287">
        <v>1.03E-2</v>
      </c>
      <c r="CQ287">
        <v>5.1000000000000004E-3</v>
      </c>
      <c r="CR287">
        <v>2.0000000000000001E-4</v>
      </c>
      <c r="CS287" t="s">
        <v>24</v>
      </c>
      <c r="CT287">
        <v>2.8E-3</v>
      </c>
      <c r="CU287">
        <v>512220</v>
      </c>
      <c r="CV287" t="s">
        <v>247</v>
      </c>
      <c r="CW287" t="s">
        <v>246</v>
      </c>
      <c r="CX287">
        <v>91.17</v>
      </c>
      <c r="CY287">
        <v>75.2</v>
      </c>
      <c r="CZ287">
        <v>166.37</v>
      </c>
      <c r="DA287">
        <v>116.15</v>
      </c>
      <c r="DB287">
        <v>118.16</v>
      </c>
      <c r="DC287">
        <v>234.32</v>
      </c>
      <c r="DD287" t="s">
        <v>245</v>
      </c>
    </row>
    <row r="288" spans="1:108" x14ac:dyDescent="0.2">
      <c r="A288">
        <v>156</v>
      </c>
      <c r="B288" s="40">
        <v>43538</v>
      </c>
      <c r="C288" s="39">
        <v>0.67730324074074078</v>
      </c>
      <c r="D288" t="s">
        <v>342</v>
      </c>
      <c r="E288" t="s">
        <v>249</v>
      </c>
      <c r="F288" t="s">
        <v>333</v>
      </c>
      <c r="G288" s="42">
        <v>2.6992393999999997</v>
      </c>
      <c r="H288">
        <v>229</v>
      </c>
      <c r="I288">
        <v>2.5299999999999998</v>
      </c>
      <c r="J288">
        <v>0.15</v>
      </c>
      <c r="K288">
        <v>4.3278999999999996</v>
      </c>
      <c r="L288">
        <v>3.2599999999999997E-2</v>
      </c>
      <c r="M288">
        <v>9.5663999999999998</v>
      </c>
      <c r="N288">
        <v>2.53E-2</v>
      </c>
      <c r="O288">
        <v>5.1499999999999997E-2</v>
      </c>
      <c r="P288">
        <v>3.0999999999999999E-3</v>
      </c>
      <c r="Q288">
        <v>6.3E-3</v>
      </c>
      <c r="R288">
        <v>1.9E-3</v>
      </c>
      <c r="S288">
        <v>21.160799999999998</v>
      </c>
      <c r="T288">
        <v>4.3700000000000003E-2</v>
      </c>
      <c r="U288">
        <v>0.84830000000000005</v>
      </c>
      <c r="V288">
        <v>3.3999999999999998E-3</v>
      </c>
      <c r="W288" t="s">
        <v>24</v>
      </c>
      <c r="X288">
        <v>2.7E-2</v>
      </c>
      <c r="Y288">
        <v>0.39329999999999998</v>
      </c>
      <c r="Z288">
        <v>4.0000000000000001E-3</v>
      </c>
      <c r="AA288">
        <v>3.6299999999999999E-2</v>
      </c>
      <c r="AB288">
        <v>1.6000000000000001E-3</v>
      </c>
      <c r="AC288">
        <v>2.1299999999999999E-2</v>
      </c>
      <c r="AD288">
        <v>5.9999999999999995E-4</v>
      </c>
      <c r="AE288" t="s">
        <v>24</v>
      </c>
      <c r="AF288">
        <v>1.4999999999999999E-2</v>
      </c>
      <c r="AG288">
        <v>7.1999999999999998E-3</v>
      </c>
      <c r="AH288">
        <v>1E-4</v>
      </c>
      <c r="AI288">
        <v>1.1000000000000001E-3</v>
      </c>
      <c r="AJ288">
        <v>1E-4</v>
      </c>
      <c r="AK288" t="s">
        <v>24</v>
      </c>
      <c r="AL288">
        <v>1E-3</v>
      </c>
      <c r="AO288">
        <v>8.6999999999999994E-3</v>
      </c>
      <c r="AP288">
        <v>1E-4</v>
      </c>
      <c r="AQ288">
        <v>9.2999999999999992E-3</v>
      </c>
      <c r="AR288">
        <v>1E-4</v>
      </c>
      <c r="AS288">
        <v>2.3999999999999998E-3</v>
      </c>
      <c r="AT288">
        <v>0</v>
      </c>
      <c r="AU288">
        <v>2.4799999999999999E-2</v>
      </c>
      <c r="AV288">
        <v>1E-4</v>
      </c>
      <c r="AW288">
        <v>1.1000000000000001E-3</v>
      </c>
      <c r="AX288">
        <v>0</v>
      </c>
      <c r="AY288" t="s">
        <v>24</v>
      </c>
      <c r="AZ288">
        <v>4.7999999999999996E-3</v>
      </c>
      <c r="BE288" t="s">
        <v>24</v>
      </c>
      <c r="BF288">
        <v>0.1007</v>
      </c>
      <c r="BG288" t="s">
        <v>24</v>
      </c>
      <c r="BH288">
        <v>4.0399999999999998E-2</v>
      </c>
      <c r="BI288" t="s">
        <v>24</v>
      </c>
      <c r="BJ288">
        <v>6.4600000000000005E-2</v>
      </c>
      <c r="BK288" t="s">
        <v>24</v>
      </c>
      <c r="BL288">
        <v>8.5000000000000006E-2</v>
      </c>
      <c r="BQ288">
        <v>5.1000000000000004E-3</v>
      </c>
      <c r="BR288">
        <v>2.0000000000000001E-4</v>
      </c>
      <c r="BS288" t="s">
        <v>24</v>
      </c>
      <c r="BT288">
        <v>1.8100000000000002E-2</v>
      </c>
      <c r="BY288" t="s">
        <v>24</v>
      </c>
      <c r="BZ288">
        <v>4.5999999999999999E-3</v>
      </c>
      <c r="CA288">
        <v>6.9999999999999999E-4</v>
      </c>
      <c r="CB288">
        <v>1E-4</v>
      </c>
      <c r="CC288">
        <v>1.8E-3</v>
      </c>
      <c r="CD288">
        <v>1E-4</v>
      </c>
      <c r="CE288" t="s">
        <v>24</v>
      </c>
      <c r="CF288">
        <v>1.38E-2</v>
      </c>
      <c r="CG288">
        <v>1.2999999999999999E-3</v>
      </c>
      <c r="CH288">
        <v>1E-4</v>
      </c>
      <c r="CI288">
        <v>2.9999999999999997E-4</v>
      </c>
      <c r="CJ288">
        <v>1E-4</v>
      </c>
      <c r="CK288">
        <v>56.93</v>
      </c>
      <c r="CL288">
        <v>0.11</v>
      </c>
      <c r="CM288">
        <v>1.03E-2</v>
      </c>
      <c r="CN288">
        <v>5.9999999999999995E-4</v>
      </c>
      <c r="CO288">
        <v>4.0499000000000001</v>
      </c>
      <c r="CP288">
        <v>9.4000000000000004E-3</v>
      </c>
      <c r="CQ288">
        <v>5.7999999999999996E-3</v>
      </c>
      <c r="CR288">
        <v>2.0000000000000001E-4</v>
      </c>
      <c r="CS288" t="s">
        <v>24</v>
      </c>
      <c r="CT288">
        <v>2.8E-3</v>
      </c>
      <c r="CU288">
        <v>512220</v>
      </c>
      <c r="CV288" t="s">
        <v>247</v>
      </c>
      <c r="CW288" t="s">
        <v>246</v>
      </c>
      <c r="CX288">
        <v>90.56</v>
      </c>
      <c r="CY288">
        <v>74.02</v>
      </c>
      <c r="CZ288">
        <v>164.58</v>
      </c>
      <c r="DA288">
        <v>116.05</v>
      </c>
      <c r="DB288">
        <v>118.15</v>
      </c>
      <c r="DC288">
        <v>234.2</v>
      </c>
      <c r="DD288" t="s">
        <v>245</v>
      </c>
    </row>
    <row r="289" spans="1:108" x14ac:dyDescent="0.2">
      <c r="A289">
        <v>260</v>
      </c>
      <c r="B289" s="40">
        <v>43546</v>
      </c>
      <c r="C289" s="39">
        <v>0.40605324074074073</v>
      </c>
      <c r="D289" t="s">
        <v>341</v>
      </c>
      <c r="E289" t="s">
        <v>249</v>
      </c>
      <c r="F289" t="s">
        <v>333</v>
      </c>
      <c r="G289" s="42">
        <v>2.6492393999999999</v>
      </c>
      <c r="H289">
        <v>228</v>
      </c>
      <c r="I289" t="s">
        <v>24</v>
      </c>
      <c r="J289">
        <v>0.74</v>
      </c>
      <c r="K289">
        <v>3.8794</v>
      </c>
      <c r="L289">
        <v>3.3500000000000002E-2</v>
      </c>
      <c r="M289">
        <v>9.1341999999999999</v>
      </c>
      <c r="N289">
        <v>2.06E-2</v>
      </c>
      <c r="O289">
        <v>1.41E-2</v>
      </c>
      <c r="P289">
        <v>3.0999999999999999E-3</v>
      </c>
      <c r="Q289">
        <v>1.0699999999999999E-2</v>
      </c>
      <c r="R289">
        <v>1.9E-3</v>
      </c>
      <c r="S289">
        <v>21.5641</v>
      </c>
      <c r="T289">
        <v>2.9700000000000001E-2</v>
      </c>
      <c r="U289">
        <v>0.877</v>
      </c>
      <c r="V289">
        <v>3.2000000000000002E-3</v>
      </c>
      <c r="W289" t="s">
        <v>24</v>
      </c>
      <c r="X289">
        <v>2.7199999999999998E-2</v>
      </c>
      <c r="Y289">
        <v>0.38890000000000002</v>
      </c>
      <c r="Z289">
        <v>3.8999999999999998E-3</v>
      </c>
      <c r="AA289">
        <v>3.09E-2</v>
      </c>
      <c r="AB289">
        <v>1.5E-3</v>
      </c>
      <c r="AC289">
        <v>2.0400000000000001E-2</v>
      </c>
      <c r="AD289">
        <v>5.9999999999999995E-4</v>
      </c>
      <c r="AE289" t="s">
        <v>24</v>
      </c>
      <c r="AF289">
        <v>1.52E-2</v>
      </c>
      <c r="AG289">
        <v>6.7000000000000002E-3</v>
      </c>
      <c r="AH289">
        <v>1E-4</v>
      </c>
      <c r="AI289">
        <v>1.1999999999999999E-3</v>
      </c>
      <c r="AJ289">
        <v>0</v>
      </c>
      <c r="AK289" t="s">
        <v>24</v>
      </c>
      <c r="AL289">
        <v>8.9999999999999998E-4</v>
      </c>
      <c r="AO289">
        <v>8.8999999999999999E-3</v>
      </c>
      <c r="AP289">
        <v>1E-4</v>
      </c>
      <c r="AQ289">
        <v>9.7000000000000003E-3</v>
      </c>
      <c r="AR289">
        <v>1E-4</v>
      </c>
      <c r="AS289">
        <v>2.2000000000000001E-3</v>
      </c>
      <c r="AT289">
        <v>0</v>
      </c>
      <c r="AU289">
        <v>2.2499999999999999E-2</v>
      </c>
      <c r="AV289">
        <v>1E-4</v>
      </c>
      <c r="AW289">
        <v>1.1000000000000001E-3</v>
      </c>
      <c r="AX289">
        <v>0</v>
      </c>
      <c r="AY289" t="s">
        <v>24</v>
      </c>
      <c r="AZ289">
        <v>4.7999999999999996E-3</v>
      </c>
      <c r="BE289" t="s">
        <v>24</v>
      </c>
      <c r="BF289">
        <v>0.1</v>
      </c>
      <c r="BG289" t="s">
        <v>24</v>
      </c>
      <c r="BH289">
        <v>4.0099999999999997E-2</v>
      </c>
      <c r="BI289" t="s">
        <v>24</v>
      </c>
      <c r="BJ289">
        <v>6.4600000000000005E-2</v>
      </c>
      <c r="BK289" t="s">
        <v>24</v>
      </c>
      <c r="BL289">
        <v>8.48E-2</v>
      </c>
      <c r="BQ289">
        <v>4.8999999999999998E-3</v>
      </c>
      <c r="BR289">
        <v>2.0000000000000001E-4</v>
      </c>
      <c r="BS289" t="s">
        <v>24</v>
      </c>
      <c r="BT289">
        <v>1.6899999999999998E-2</v>
      </c>
      <c r="BY289" t="s">
        <v>24</v>
      </c>
      <c r="BZ289">
        <v>4.1999999999999997E-3</v>
      </c>
      <c r="CA289">
        <v>4.0000000000000002E-4</v>
      </c>
      <c r="CB289">
        <v>1E-4</v>
      </c>
      <c r="CC289">
        <v>1.5E-3</v>
      </c>
      <c r="CD289">
        <v>1E-4</v>
      </c>
      <c r="CE289" t="s">
        <v>24</v>
      </c>
      <c r="CF289">
        <v>1.3599999999999999E-2</v>
      </c>
      <c r="CG289">
        <v>1.1000000000000001E-3</v>
      </c>
      <c r="CH289">
        <v>1E-4</v>
      </c>
      <c r="CI289" t="s">
        <v>24</v>
      </c>
      <c r="CJ289">
        <v>1.0800000000000001E-2</v>
      </c>
      <c r="CK289">
        <v>59.87</v>
      </c>
      <c r="CL289">
        <v>0.06</v>
      </c>
      <c r="CM289">
        <v>9.1000000000000004E-3</v>
      </c>
      <c r="CN289">
        <v>5.9999999999999995E-4</v>
      </c>
      <c r="CO289">
        <v>4.1348000000000003</v>
      </c>
      <c r="CP289">
        <v>7.1999999999999998E-3</v>
      </c>
      <c r="CQ289">
        <v>4.5999999999999999E-3</v>
      </c>
      <c r="CR289">
        <v>2.0000000000000001E-4</v>
      </c>
      <c r="CS289" t="s">
        <v>24</v>
      </c>
      <c r="CT289">
        <v>2.8E-3</v>
      </c>
      <c r="CU289">
        <v>512220</v>
      </c>
      <c r="CV289" t="s">
        <v>247</v>
      </c>
      <c r="CW289" t="s">
        <v>246</v>
      </c>
      <c r="CX289">
        <v>91.3</v>
      </c>
      <c r="CY289">
        <v>73.84</v>
      </c>
      <c r="CZ289">
        <v>165.13</v>
      </c>
      <c r="DA289">
        <v>116</v>
      </c>
      <c r="DB289">
        <v>118.09</v>
      </c>
      <c r="DC289">
        <v>234.1</v>
      </c>
      <c r="DD289" t="s">
        <v>245</v>
      </c>
    </row>
    <row r="290" spans="1:108" x14ac:dyDescent="0.2">
      <c r="A290">
        <v>354</v>
      </c>
      <c r="B290" s="40">
        <v>43549</v>
      </c>
      <c r="C290" s="39">
        <v>0.43023148148148144</v>
      </c>
      <c r="D290" t="s">
        <v>331</v>
      </c>
      <c r="E290" t="s">
        <v>249</v>
      </c>
      <c r="F290" t="s">
        <v>333</v>
      </c>
      <c r="G290" s="42">
        <v>2.6059060999999999</v>
      </c>
      <c r="H290">
        <v>227</v>
      </c>
      <c r="I290" t="s">
        <v>24</v>
      </c>
      <c r="J290">
        <v>0.73</v>
      </c>
      <c r="K290">
        <v>3.7589000000000001</v>
      </c>
      <c r="L290">
        <v>3.27E-2</v>
      </c>
      <c r="M290">
        <v>8.6809999999999992</v>
      </c>
      <c r="N290">
        <v>0.02</v>
      </c>
      <c r="O290" t="s">
        <v>24</v>
      </c>
      <c r="P290">
        <v>2.0500000000000001E-2</v>
      </c>
      <c r="Q290" t="s">
        <v>24</v>
      </c>
      <c r="R290">
        <v>1.67E-2</v>
      </c>
      <c r="S290">
        <v>20.994599999999998</v>
      </c>
      <c r="T290">
        <v>2.9399999999999999E-2</v>
      </c>
      <c r="U290">
        <v>0.70050000000000001</v>
      </c>
      <c r="V290">
        <v>2.8999999999999998E-3</v>
      </c>
      <c r="W290" t="s">
        <v>24</v>
      </c>
      <c r="X290">
        <v>2.8400000000000002E-2</v>
      </c>
      <c r="Y290">
        <v>0.34320000000000001</v>
      </c>
      <c r="Z290">
        <v>3.8E-3</v>
      </c>
      <c r="AA290">
        <v>2.75E-2</v>
      </c>
      <c r="AB290">
        <v>1.5E-3</v>
      </c>
      <c r="AC290">
        <v>2.07E-2</v>
      </c>
      <c r="AD290">
        <v>5.9999999999999995E-4</v>
      </c>
      <c r="AE290" t="s">
        <v>24</v>
      </c>
      <c r="AF290">
        <v>1.5299999999999999E-2</v>
      </c>
      <c r="AG290">
        <v>8.2000000000000007E-3</v>
      </c>
      <c r="AH290">
        <v>1E-4</v>
      </c>
      <c r="AI290">
        <v>8.9999999999999998E-4</v>
      </c>
      <c r="AJ290">
        <v>0</v>
      </c>
      <c r="AK290" t="s">
        <v>24</v>
      </c>
      <c r="AL290">
        <v>8.9999999999999998E-4</v>
      </c>
      <c r="AO290">
        <v>7.6E-3</v>
      </c>
      <c r="AP290">
        <v>0</v>
      </c>
      <c r="AQ290">
        <v>8.3000000000000001E-3</v>
      </c>
      <c r="AR290">
        <v>0</v>
      </c>
      <c r="AS290">
        <v>1.9E-3</v>
      </c>
      <c r="AT290">
        <v>0</v>
      </c>
      <c r="AU290">
        <v>2.23E-2</v>
      </c>
      <c r="AV290">
        <v>1E-4</v>
      </c>
      <c r="AW290">
        <v>8.9999999999999998E-4</v>
      </c>
      <c r="AX290">
        <v>0</v>
      </c>
      <c r="AY290" t="s">
        <v>24</v>
      </c>
      <c r="AZ290">
        <v>4.7000000000000002E-3</v>
      </c>
      <c r="BE290" t="s">
        <v>24</v>
      </c>
      <c r="BF290">
        <v>9.98E-2</v>
      </c>
      <c r="BG290" t="s">
        <v>24</v>
      </c>
      <c r="BH290">
        <v>0.04</v>
      </c>
      <c r="BI290" t="s">
        <v>24</v>
      </c>
      <c r="BJ290">
        <v>6.4500000000000002E-2</v>
      </c>
      <c r="BK290" t="s">
        <v>24</v>
      </c>
      <c r="BL290">
        <v>8.4699999999999998E-2</v>
      </c>
      <c r="BQ290">
        <v>4.3E-3</v>
      </c>
      <c r="BR290">
        <v>2.0000000000000001E-4</v>
      </c>
      <c r="BS290" t="s">
        <v>24</v>
      </c>
      <c r="BT290">
        <v>1.72E-2</v>
      </c>
      <c r="BY290" t="s">
        <v>24</v>
      </c>
      <c r="BZ290">
        <v>4.1999999999999997E-3</v>
      </c>
      <c r="CA290">
        <v>5.0000000000000001E-4</v>
      </c>
      <c r="CB290">
        <v>1E-4</v>
      </c>
      <c r="CC290">
        <v>1.6999999999999999E-3</v>
      </c>
      <c r="CD290">
        <v>1E-4</v>
      </c>
      <c r="CE290" t="s">
        <v>24</v>
      </c>
      <c r="CF290">
        <v>1.34E-2</v>
      </c>
      <c r="CG290">
        <v>1E-3</v>
      </c>
      <c r="CH290">
        <v>1E-4</v>
      </c>
      <c r="CI290" t="s">
        <v>24</v>
      </c>
      <c r="CJ290">
        <v>1.0500000000000001E-2</v>
      </c>
      <c r="CK290">
        <v>61.2</v>
      </c>
      <c r="CL290">
        <v>0.06</v>
      </c>
      <c r="CM290">
        <v>8.0999999999999996E-3</v>
      </c>
      <c r="CN290">
        <v>5.9999999999999995E-4</v>
      </c>
      <c r="CO290">
        <v>4.2022000000000004</v>
      </c>
      <c r="CP290">
        <v>7.3000000000000001E-3</v>
      </c>
      <c r="CQ290">
        <v>4.4000000000000003E-3</v>
      </c>
      <c r="CR290">
        <v>2.0000000000000001E-4</v>
      </c>
      <c r="CS290" t="s">
        <v>24</v>
      </c>
      <c r="CT290">
        <v>2.8E-3</v>
      </c>
      <c r="CU290">
        <v>512220</v>
      </c>
      <c r="CV290" t="s">
        <v>247</v>
      </c>
      <c r="CW290" t="s">
        <v>246</v>
      </c>
      <c r="CX290">
        <v>91.19</v>
      </c>
      <c r="CY290">
        <v>74.959999999999994</v>
      </c>
      <c r="CZ290">
        <v>166.15</v>
      </c>
      <c r="DA290">
        <v>116.04</v>
      </c>
      <c r="DB290">
        <v>118.16</v>
      </c>
      <c r="DC290">
        <v>234.2</v>
      </c>
      <c r="DD290" t="s">
        <v>245</v>
      </c>
    </row>
    <row r="291" spans="1:108" x14ac:dyDescent="0.2">
      <c r="A291">
        <v>303</v>
      </c>
      <c r="B291" s="40">
        <v>43546</v>
      </c>
      <c r="C291" s="39">
        <v>0.56452546296296291</v>
      </c>
      <c r="D291" t="s">
        <v>262</v>
      </c>
      <c r="E291" t="s">
        <v>249</v>
      </c>
      <c r="F291" t="s">
        <v>333</v>
      </c>
      <c r="G291" s="42">
        <v>2.5625727999999999</v>
      </c>
      <c r="H291">
        <v>226</v>
      </c>
      <c r="I291">
        <v>2.62</v>
      </c>
      <c r="J291">
        <v>0.17</v>
      </c>
      <c r="K291">
        <v>3.7307999999999999</v>
      </c>
      <c r="L291">
        <v>3.2099999999999997E-2</v>
      </c>
      <c r="M291">
        <v>8.1768000000000001</v>
      </c>
      <c r="N291">
        <v>2.3400000000000001E-2</v>
      </c>
      <c r="O291">
        <v>5.62E-2</v>
      </c>
      <c r="P291">
        <v>3.2000000000000002E-3</v>
      </c>
      <c r="Q291">
        <v>3.1899999999999998E-2</v>
      </c>
      <c r="R291">
        <v>1.9E-3</v>
      </c>
      <c r="S291">
        <v>22.838999999999999</v>
      </c>
      <c r="T291">
        <v>4.9500000000000002E-2</v>
      </c>
      <c r="U291">
        <v>0.60509999999999997</v>
      </c>
      <c r="V291">
        <v>3.0999999999999999E-3</v>
      </c>
      <c r="W291" t="s">
        <v>24</v>
      </c>
      <c r="X291">
        <v>2.58E-2</v>
      </c>
      <c r="Y291">
        <v>0.36859999999999998</v>
      </c>
      <c r="Z291">
        <v>3.8999999999999998E-3</v>
      </c>
      <c r="AA291">
        <v>3.09E-2</v>
      </c>
      <c r="AB291">
        <v>1.5E-3</v>
      </c>
      <c r="AC291">
        <v>2.5700000000000001E-2</v>
      </c>
      <c r="AD291">
        <v>5.9999999999999995E-4</v>
      </c>
      <c r="AE291" t="s">
        <v>24</v>
      </c>
      <c r="AF291">
        <v>1.55E-2</v>
      </c>
      <c r="AG291">
        <v>7.4999999999999997E-3</v>
      </c>
      <c r="AH291">
        <v>1E-4</v>
      </c>
      <c r="AI291">
        <v>1.1999999999999999E-3</v>
      </c>
      <c r="AJ291">
        <v>0</v>
      </c>
      <c r="AK291" t="s">
        <v>24</v>
      </c>
      <c r="AL291">
        <v>1E-3</v>
      </c>
      <c r="AO291">
        <v>7.6E-3</v>
      </c>
      <c r="AP291">
        <v>1E-4</v>
      </c>
      <c r="AQ291">
        <v>7.7999999999999996E-3</v>
      </c>
      <c r="AR291">
        <v>0</v>
      </c>
      <c r="AS291">
        <v>2.2000000000000001E-3</v>
      </c>
      <c r="AT291">
        <v>0</v>
      </c>
      <c r="AU291">
        <v>2.2700000000000001E-2</v>
      </c>
      <c r="AV291">
        <v>1E-4</v>
      </c>
      <c r="AW291">
        <v>1.1000000000000001E-3</v>
      </c>
      <c r="AX291">
        <v>0</v>
      </c>
      <c r="AY291" t="s">
        <v>24</v>
      </c>
      <c r="AZ291">
        <v>4.7999999999999996E-3</v>
      </c>
      <c r="BE291" t="s">
        <v>24</v>
      </c>
      <c r="BF291">
        <v>0.1</v>
      </c>
      <c r="BG291" t="s">
        <v>24</v>
      </c>
      <c r="BH291">
        <v>4.0099999999999997E-2</v>
      </c>
      <c r="BI291" t="s">
        <v>24</v>
      </c>
      <c r="BJ291">
        <v>6.4299999999999996E-2</v>
      </c>
      <c r="BK291" t="s">
        <v>24</v>
      </c>
      <c r="BL291">
        <v>8.4400000000000003E-2</v>
      </c>
      <c r="BQ291">
        <v>4.7000000000000002E-3</v>
      </c>
      <c r="BR291">
        <v>2.0000000000000001E-4</v>
      </c>
      <c r="BS291" t="s">
        <v>24</v>
      </c>
      <c r="BT291">
        <v>1.8100000000000002E-2</v>
      </c>
      <c r="BY291" t="s">
        <v>24</v>
      </c>
      <c r="BZ291">
        <v>4.4999999999999997E-3</v>
      </c>
      <c r="CA291">
        <v>5.9999999999999995E-4</v>
      </c>
      <c r="CB291">
        <v>1E-4</v>
      </c>
      <c r="CC291">
        <v>1.1999999999999999E-3</v>
      </c>
      <c r="CD291">
        <v>1E-4</v>
      </c>
      <c r="CE291" t="s">
        <v>24</v>
      </c>
      <c r="CF291">
        <v>1.3599999999999999E-2</v>
      </c>
      <c r="CG291">
        <v>1.1999999999999999E-3</v>
      </c>
      <c r="CH291">
        <v>1E-4</v>
      </c>
      <c r="CI291">
        <v>4.0000000000000002E-4</v>
      </c>
      <c r="CJ291">
        <v>1E-4</v>
      </c>
      <c r="CK291">
        <v>57.26</v>
      </c>
      <c r="CL291">
        <v>0.11</v>
      </c>
      <c r="CM291">
        <v>9.4999999999999998E-3</v>
      </c>
      <c r="CN291">
        <v>5.9999999999999995E-4</v>
      </c>
      <c r="CO291">
        <v>4.1891999999999996</v>
      </c>
      <c r="CP291">
        <v>1.01E-2</v>
      </c>
      <c r="CQ291">
        <v>4.7999999999999996E-3</v>
      </c>
      <c r="CR291">
        <v>2.0000000000000001E-4</v>
      </c>
      <c r="CS291" t="s">
        <v>24</v>
      </c>
      <c r="CT291">
        <v>2.8E-3</v>
      </c>
      <c r="CU291">
        <v>512220</v>
      </c>
      <c r="CV291" t="s">
        <v>247</v>
      </c>
      <c r="CW291" t="s">
        <v>246</v>
      </c>
      <c r="CX291">
        <v>91.33</v>
      </c>
      <c r="CY291">
        <v>72.739999999999995</v>
      </c>
      <c r="CZ291">
        <v>164.07</v>
      </c>
      <c r="DA291">
        <v>116.21</v>
      </c>
      <c r="DB291">
        <v>118.1</v>
      </c>
      <c r="DC291">
        <v>234.31</v>
      </c>
      <c r="DD291" t="s">
        <v>245</v>
      </c>
    </row>
    <row r="292" spans="1:108" x14ac:dyDescent="0.2">
      <c r="A292">
        <v>18</v>
      </c>
      <c r="B292" s="40">
        <v>43537</v>
      </c>
      <c r="C292" s="39">
        <v>0.4420486111111111</v>
      </c>
      <c r="D292" t="s">
        <v>329</v>
      </c>
      <c r="E292" t="s">
        <v>249</v>
      </c>
      <c r="F292" t="s">
        <v>333</v>
      </c>
      <c r="G292" s="42">
        <v>2.5192394999999999</v>
      </c>
      <c r="H292">
        <v>225</v>
      </c>
      <c r="I292">
        <v>0.92</v>
      </c>
      <c r="J292">
        <v>0.17</v>
      </c>
      <c r="K292">
        <v>3.8679000000000001</v>
      </c>
      <c r="L292">
        <v>3.3300000000000003E-2</v>
      </c>
      <c r="M292">
        <v>8.2306000000000008</v>
      </c>
      <c r="N292">
        <v>2.41E-2</v>
      </c>
      <c r="O292">
        <v>3.95E-2</v>
      </c>
      <c r="P292">
        <v>3.2000000000000002E-3</v>
      </c>
      <c r="Q292">
        <v>5.62E-2</v>
      </c>
      <c r="R292">
        <v>2E-3</v>
      </c>
      <c r="S292">
        <v>22.41</v>
      </c>
      <c r="T292">
        <v>0.05</v>
      </c>
      <c r="U292">
        <v>0.86919999999999997</v>
      </c>
      <c r="V292">
        <v>3.5999999999999999E-3</v>
      </c>
      <c r="W292" t="s">
        <v>24</v>
      </c>
      <c r="X292">
        <v>2.8400000000000002E-2</v>
      </c>
      <c r="Y292">
        <v>0.38990000000000002</v>
      </c>
      <c r="Z292">
        <v>4.0000000000000001E-3</v>
      </c>
      <c r="AA292">
        <v>2.9399999999999999E-2</v>
      </c>
      <c r="AB292">
        <v>1.6000000000000001E-3</v>
      </c>
      <c r="AC292">
        <v>3.27E-2</v>
      </c>
      <c r="AD292">
        <v>6.9999999999999999E-4</v>
      </c>
      <c r="AE292" t="s">
        <v>24</v>
      </c>
      <c r="AF292">
        <v>1.67E-2</v>
      </c>
      <c r="AG292">
        <v>7.1999999999999998E-3</v>
      </c>
      <c r="AH292">
        <v>1E-4</v>
      </c>
      <c r="AI292">
        <v>1.4E-3</v>
      </c>
      <c r="AJ292">
        <v>1E-4</v>
      </c>
      <c r="AK292" t="s">
        <v>24</v>
      </c>
      <c r="AL292">
        <v>8.9999999999999998E-4</v>
      </c>
      <c r="AO292">
        <v>9.1999999999999998E-3</v>
      </c>
      <c r="AP292">
        <v>1E-4</v>
      </c>
      <c r="AQ292">
        <v>9.7000000000000003E-3</v>
      </c>
      <c r="AR292">
        <v>1E-4</v>
      </c>
      <c r="AS292">
        <v>2.5000000000000001E-3</v>
      </c>
      <c r="AT292">
        <v>0</v>
      </c>
      <c r="AU292">
        <v>2.1999999999999999E-2</v>
      </c>
      <c r="AV292">
        <v>1E-4</v>
      </c>
      <c r="AW292">
        <v>1.1999999999999999E-3</v>
      </c>
      <c r="AX292">
        <v>0</v>
      </c>
      <c r="AY292" t="s">
        <v>24</v>
      </c>
      <c r="AZ292">
        <v>4.7000000000000002E-3</v>
      </c>
      <c r="BE292" t="s">
        <v>24</v>
      </c>
      <c r="BF292">
        <v>9.8400000000000001E-2</v>
      </c>
      <c r="BG292" t="s">
        <v>24</v>
      </c>
      <c r="BH292">
        <v>3.9600000000000003E-2</v>
      </c>
      <c r="BI292">
        <v>1.1000000000000001E-3</v>
      </c>
      <c r="BJ292">
        <v>2.9999999999999997E-4</v>
      </c>
      <c r="BK292" t="s">
        <v>24</v>
      </c>
      <c r="BL292">
        <v>8.3400000000000002E-2</v>
      </c>
      <c r="BQ292">
        <v>5.4000000000000003E-3</v>
      </c>
      <c r="BR292">
        <v>2.0000000000000001E-4</v>
      </c>
      <c r="BS292" t="s">
        <v>24</v>
      </c>
      <c r="BT292">
        <v>1.7999999999999999E-2</v>
      </c>
      <c r="BY292" t="s">
        <v>24</v>
      </c>
      <c r="BZ292">
        <v>4.4999999999999997E-3</v>
      </c>
      <c r="CA292">
        <v>5.9999999999999995E-4</v>
      </c>
      <c r="CB292">
        <v>1E-4</v>
      </c>
      <c r="CC292">
        <v>3.0999999999999999E-3</v>
      </c>
      <c r="CD292">
        <v>1E-4</v>
      </c>
      <c r="CE292" t="s">
        <v>24</v>
      </c>
      <c r="CF292">
        <v>1.3599999999999999E-2</v>
      </c>
      <c r="CG292">
        <v>1.4E-3</v>
      </c>
      <c r="CH292">
        <v>1E-4</v>
      </c>
      <c r="CI292">
        <v>2.9999999999999997E-4</v>
      </c>
      <c r="CJ292">
        <v>1E-4</v>
      </c>
      <c r="CK292">
        <v>58.22</v>
      </c>
      <c r="CL292">
        <v>0.12</v>
      </c>
      <c r="CM292">
        <v>8.6999999999999994E-3</v>
      </c>
      <c r="CN292">
        <v>5.9999999999999995E-4</v>
      </c>
      <c r="CO292">
        <v>4.8552</v>
      </c>
      <c r="CP292">
        <v>1.18E-2</v>
      </c>
      <c r="CQ292">
        <v>5.1000000000000004E-3</v>
      </c>
      <c r="CR292">
        <v>2.0000000000000001E-4</v>
      </c>
      <c r="CS292" t="s">
        <v>24</v>
      </c>
      <c r="CT292">
        <v>2.8E-3</v>
      </c>
      <c r="CU292">
        <v>512220</v>
      </c>
      <c r="CV292" t="s">
        <v>247</v>
      </c>
      <c r="CW292" t="s">
        <v>246</v>
      </c>
      <c r="CX292">
        <v>92.28</v>
      </c>
      <c r="CY292">
        <v>72.61</v>
      </c>
      <c r="CZ292">
        <v>164.9</v>
      </c>
      <c r="DA292">
        <v>116.33</v>
      </c>
      <c r="DB292">
        <v>118.03</v>
      </c>
      <c r="DC292">
        <v>234.37</v>
      </c>
      <c r="DD292" t="s">
        <v>245</v>
      </c>
    </row>
    <row r="293" spans="1:108" x14ac:dyDescent="0.2">
      <c r="A293">
        <v>109</v>
      </c>
      <c r="B293" s="40">
        <v>43538</v>
      </c>
      <c r="C293" s="39">
        <v>0.46104166666666663</v>
      </c>
      <c r="D293" t="s">
        <v>272</v>
      </c>
      <c r="E293" t="s">
        <v>249</v>
      </c>
      <c r="F293" t="s">
        <v>333</v>
      </c>
      <c r="G293" s="42">
        <v>2.4759061999999998</v>
      </c>
      <c r="H293">
        <v>224</v>
      </c>
      <c r="I293">
        <v>1.48</v>
      </c>
      <c r="J293">
        <v>0.16</v>
      </c>
      <c r="K293">
        <v>4.1220999999999997</v>
      </c>
      <c r="L293">
        <v>3.2899999999999999E-2</v>
      </c>
      <c r="M293">
        <v>8.6195000000000004</v>
      </c>
      <c r="N293">
        <v>2.41E-2</v>
      </c>
      <c r="O293">
        <v>3.9800000000000002E-2</v>
      </c>
      <c r="P293">
        <v>3.0999999999999999E-3</v>
      </c>
      <c r="Q293">
        <v>1.8100000000000002E-2</v>
      </c>
      <c r="R293">
        <v>1.9E-3</v>
      </c>
      <c r="S293">
        <v>21.813700000000001</v>
      </c>
      <c r="T293">
        <v>4.6600000000000003E-2</v>
      </c>
      <c r="U293">
        <v>0.89559999999999995</v>
      </c>
      <c r="V293">
        <v>3.5000000000000001E-3</v>
      </c>
      <c r="W293" t="s">
        <v>24</v>
      </c>
      <c r="X293">
        <v>2.6700000000000002E-2</v>
      </c>
      <c r="Y293">
        <v>0.39290000000000003</v>
      </c>
      <c r="Z293">
        <v>4.0000000000000001E-3</v>
      </c>
      <c r="AA293">
        <v>3.0599999999999999E-2</v>
      </c>
      <c r="AB293">
        <v>1.6000000000000001E-3</v>
      </c>
      <c r="AC293">
        <v>2.52E-2</v>
      </c>
      <c r="AD293">
        <v>5.9999999999999995E-4</v>
      </c>
      <c r="AE293" t="s">
        <v>24</v>
      </c>
      <c r="AF293">
        <v>1.5900000000000001E-2</v>
      </c>
      <c r="AG293">
        <v>7.0000000000000001E-3</v>
      </c>
      <c r="AH293">
        <v>1E-4</v>
      </c>
      <c r="AI293">
        <v>1.1000000000000001E-3</v>
      </c>
      <c r="AJ293">
        <v>0</v>
      </c>
      <c r="AK293" t="s">
        <v>24</v>
      </c>
      <c r="AL293">
        <v>8.9999999999999998E-4</v>
      </c>
      <c r="AO293">
        <v>9.5999999999999992E-3</v>
      </c>
      <c r="AP293">
        <v>1E-4</v>
      </c>
      <c r="AQ293">
        <v>9.5999999999999992E-3</v>
      </c>
      <c r="AR293">
        <v>1E-4</v>
      </c>
      <c r="AS293">
        <v>2.3999999999999998E-3</v>
      </c>
      <c r="AT293">
        <v>0</v>
      </c>
      <c r="AU293">
        <v>2.1600000000000001E-2</v>
      </c>
      <c r="AV293">
        <v>1E-4</v>
      </c>
      <c r="AW293">
        <v>1.1000000000000001E-3</v>
      </c>
      <c r="AX293">
        <v>0</v>
      </c>
      <c r="AY293" t="s">
        <v>24</v>
      </c>
      <c r="AZ293">
        <v>4.7000000000000002E-3</v>
      </c>
      <c r="BE293" t="s">
        <v>24</v>
      </c>
      <c r="BF293">
        <v>9.8299999999999998E-2</v>
      </c>
      <c r="BG293" t="s">
        <v>24</v>
      </c>
      <c r="BH293">
        <v>3.9399999999999998E-2</v>
      </c>
      <c r="BI293" t="s">
        <v>24</v>
      </c>
      <c r="BJ293">
        <v>6.3200000000000006E-2</v>
      </c>
      <c r="BK293" t="s">
        <v>24</v>
      </c>
      <c r="BL293">
        <v>8.3099999999999993E-2</v>
      </c>
      <c r="BQ293">
        <v>5.3E-3</v>
      </c>
      <c r="BR293">
        <v>2.0000000000000001E-4</v>
      </c>
      <c r="BS293" t="s">
        <v>24</v>
      </c>
      <c r="BT293">
        <v>1.72E-2</v>
      </c>
      <c r="BY293" t="s">
        <v>24</v>
      </c>
      <c r="BZ293">
        <v>4.3E-3</v>
      </c>
      <c r="CA293">
        <v>5.9999999999999995E-4</v>
      </c>
      <c r="CB293">
        <v>1E-4</v>
      </c>
      <c r="CC293">
        <v>1.4E-3</v>
      </c>
      <c r="CD293">
        <v>1E-4</v>
      </c>
      <c r="CE293" t="s">
        <v>24</v>
      </c>
      <c r="CF293">
        <v>1.34E-2</v>
      </c>
      <c r="CG293">
        <v>1.2999999999999999E-3</v>
      </c>
      <c r="CH293">
        <v>1E-4</v>
      </c>
      <c r="CI293">
        <v>4.0000000000000002E-4</v>
      </c>
      <c r="CJ293">
        <v>1E-4</v>
      </c>
      <c r="CK293">
        <v>57.91</v>
      </c>
      <c r="CL293">
        <v>0.11</v>
      </c>
      <c r="CM293">
        <v>1.0200000000000001E-2</v>
      </c>
      <c r="CN293">
        <v>5.9999999999999995E-4</v>
      </c>
      <c r="CO293">
        <v>4.5792000000000002</v>
      </c>
      <c r="CP293">
        <v>1.0800000000000001E-2</v>
      </c>
      <c r="CQ293">
        <v>5.1000000000000004E-3</v>
      </c>
      <c r="CR293">
        <v>2.0000000000000001E-4</v>
      </c>
      <c r="CS293" t="s">
        <v>24</v>
      </c>
      <c r="CT293">
        <v>2.8E-3</v>
      </c>
      <c r="CU293">
        <v>512220</v>
      </c>
      <c r="CV293" t="s">
        <v>247</v>
      </c>
      <c r="CW293" t="s">
        <v>246</v>
      </c>
      <c r="CX293">
        <v>91.09</v>
      </c>
      <c r="CY293">
        <v>72.44</v>
      </c>
      <c r="CZ293">
        <v>163.53</v>
      </c>
      <c r="DA293">
        <v>116.12</v>
      </c>
      <c r="DB293">
        <v>118.03</v>
      </c>
      <c r="DC293">
        <v>234.15</v>
      </c>
      <c r="DD293" t="s">
        <v>245</v>
      </c>
    </row>
    <row r="294" spans="1:108" x14ac:dyDescent="0.2">
      <c r="A294">
        <v>351</v>
      </c>
      <c r="B294" s="40">
        <v>43549</v>
      </c>
      <c r="C294" s="39">
        <v>0.4191319444444444</v>
      </c>
      <c r="D294" t="s">
        <v>251</v>
      </c>
      <c r="E294" t="s">
        <v>249</v>
      </c>
      <c r="F294" t="s">
        <v>333</v>
      </c>
      <c r="G294" s="42">
        <v>2.4325728999999998</v>
      </c>
      <c r="H294">
        <v>223</v>
      </c>
      <c r="I294" t="s">
        <v>24</v>
      </c>
      <c r="J294">
        <v>0.74</v>
      </c>
      <c r="K294">
        <v>3.4074</v>
      </c>
      <c r="L294">
        <v>3.2599999999999997E-2</v>
      </c>
      <c r="M294">
        <v>7.8079999999999998</v>
      </c>
      <c r="N294">
        <v>1.89E-2</v>
      </c>
      <c r="O294">
        <v>9.7000000000000003E-3</v>
      </c>
      <c r="P294">
        <v>3.0000000000000001E-3</v>
      </c>
      <c r="Q294" t="s">
        <v>24</v>
      </c>
      <c r="R294">
        <v>1.67E-2</v>
      </c>
      <c r="S294">
        <v>22.450600000000001</v>
      </c>
      <c r="T294">
        <v>3.1300000000000001E-2</v>
      </c>
      <c r="U294">
        <v>0.80720000000000003</v>
      </c>
      <c r="V294">
        <v>3.0999999999999999E-3</v>
      </c>
      <c r="W294" t="s">
        <v>24</v>
      </c>
      <c r="X294">
        <v>2.4E-2</v>
      </c>
      <c r="Y294">
        <v>0.3765</v>
      </c>
      <c r="Z294">
        <v>3.8999999999999998E-3</v>
      </c>
      <c r="AA294">
        <v>2.53E-2</v>
      </c>
      <c r="AB294">
        <v>1.5E-3</v>
      </c>
      <c r="AC294">
        <v>1.72E-2</v>
      </c>
      <c r="AD294">
        <v>5.9999999999999995E-4</v>
      </c>
      <c r="AE294" t="s">
        <v>24</v>
      </c>
      <c r="AF294">
        <v>1.54E-2</v>
      </c>
      <c r="AG294">
        <v>7.0000000000000001E-3</v>
      </c>
      <c r="AH294">
        <v>1E-4</v>
      </c>
      <c r="AI294">
        <v>1.1000000000000001E-3</v>
      </c>
      <c r="AJ294">
        <v>0</v>
      </c>
      <c r="AK294" t="s">
        <v>24</v>
      </c>
      <c r="AL294">
        <v>8.9999999999999998E-4</v>
      </c>
      <c r="AO294">
        <v>9.7000000000000003E-3</v>
      </c>
      <c r="AP294">
        <v>1E-4</v>
      </c>
      <c r="AQ294">
        <v>8.9999999999999993E-3</v>
      </c>
      <c r="AR294">
        <v>0</v>
      </c>
      <c r="AS294">
        <v>2.0999999999999999E-3</v>
      </c>
      <c r="AT294">
        <v>0</v>
      </c>
      <c r="AU294">
        <v>2.2200000000000001E-2</v>
      </c>
      <c r="AV294">
        <v>1E-4</v>
      </c>
      <c r="AW294">
        <v>1.1999999999999999E-3</v>
      </c>
      <c r="AX294">
        <v>0</v>
      </c>
      <c r="AY294" t="s">
        <v>24</v>
      </c>
      <c r="AZ294">
        <v>4.7999999999999996E-3</v>
      </c>
      <c r="BE294" t="s">
        <v>24</v>
      </c>
      <c r="BF294">
        <v>0.1003</v>
      </c>
      <c r="BG294" t="s">
        <v>24</v>
      </c>
      <c r="BH294">
        <v>4.0300000000000002E-2</v>
      </c>
      <c r="BI294" t="s">
        <v>24</v>
      </c>
      <c r="BJ294">
        <v>6.4699999999999994E-2</v>
      </c>
      <c r="BK294" t="s">
        <v>24</v>
      </c>
      <c r="BL294">
        <v>8.5000000000000006E-2</v>
      </c>
      <c r="BQ294">
        <v>5.0000000000000001E-3</v>
      </c>
      <c r="BR294">
        <v>2.0000000000000001E-4</v>
      </c>
      <c r="BS294" t="s">
        <v>24</v>
      </c>
      <c r="BT294">
        <v>1.7299999999999999E-2</v>
      </c>
      <c r="BY294" t="s">
        <v>24</v>
      </c>
      <c r="BZ294">
        <v>4.4000000000000003E-3</v>
      </c>
      <c r="CA294">
        <v>2.9999999999999997E-4</v>
      </c>
      <c r="CB294">
        <v>1E-4</v>
      </c>
      <c r="CC294">
        <v>1.5E-3</v>
      </c>
      <c r="CD294">
        <v>1E-4</v>
      </c>
      <c r="CE294" t="s">
        <v>24</v>
      </c>
      <c r="CF294">
        <v>1.37E-2</v>
      </c>
      <c r="CG294">
        <v>1.2999999999999999E-3</v>
      </c>
      <c r="CH294">
        <v>1E-4</v>
      </c>
      <c r="CI294" t="s">
        <v>24</v>
      </c>
      <c r="CJ294">
        <v>1.0999999999999999E-2</v>
      </c>
      <c r="CK294">
        <v>60.9</v>
      </c>
      <c r="CL294">
        <v>0.06</v>
      </c>
      <c r="CM294">
        <v>8.6E-3</v>
      </c>
      <c r="CN294">
        <v>5.9999999999999995E-4</v>
      </c>
      <c r="CO294">
        <v>4.1291000000000002</v>
      </c>
      <c r="CP294">
        <v>7.1999999999999998E-3</v>
      </c>
      <c r="CQ294">
        <v>4.3E-3</v>
      </c>
      <c r="CR294">
        <v>2.0000000000000001E-4</v>
      </c>
      <c r="CS294" t="s">
        <v>24</v>
      </c>
      <c r="CT294">
        <v>2.8E-3</v>
      </c>
      <c r="CU294">
        <v>512220</v>
      </c>
      <c r="CV294" t="s">
        <v>247</v>
      </c>
      <c r="CW294" t="s">
        <v>246</v>
      </c>
      <c r="CX294">
        <v>91.66</v>
      </c>
      <c r="CY294">
        <v>73.48</v>
      </c>
      <c r="CZ294">
        <v>165.14</v>
      </c>
      <c r="DA294">
        <v>116.1</v>
      </c>
      <c r="DB294">
        <v>118.1</v>
      </c>
      <c r="DC294">
        <v>234.2</v>
      </c>
      <c r="DD294" t="s">
        <v>245</v>
      </c>
    </row>
    <row r="295" spans="1:108" x14ac:dyDescent="0.2">
      <c r="A295">
        <v>164</v>
      </c>
      <c r="B295" s="40">
        <v>43538</v>
      </c>
      <c r="C295" s="39">
        <v>0.70456018518518526</v>
      </c>
      <c r="D295" t="s">
        <v>340</v>
      </c>
      <c r="E295" t="s">
        <v>249</v>
      </c>
      <c r="F295" t="s">
        <v>333</v>
      </c>
      <c r="G295" s="42">
        <v>2.3892395999999998</v>
      </c>
      <c r="H295">
        <v>222</v>
      </c>
      <c r="I295">
        <v>2.71</v>
      </c>
      <c r="J295">
        <v>0.16</v>
      </c>
      <c r="K295">
        <v>4.4587000000000003</v>
      </c>
      <c r="L295">
        <v>3.3300000000000003E-2</v>
      </c>
      <c r="M295">
        <v>9.4860000000000007</v>
      </c>
      <c r="N295">
        <v>2.5499999999999998E-2</v>
      </c>
      <c r="O295">
        <v>5.11E-2</v>
      </c>
      <c r="P295">
        <v>3.2000000000000002E-3</v>
      </c>
      <c r="Q295" t="s">
        <v>24</v>
      </c>
      <c r="R295">
        <v>1.5599999999999999E-2</v>
      </c>
      <c r="S295">
        <v>20.954499999999999</v>
      </c>
      <c r="T295">
        <v>4.3999999999999997E-2</v>
      </c>
      <c r="U295">
        <v>0.99160000000000004</v>
      </c>
      <c r="V295">
        <v>3.7000000000000002E-3</v>
      </c>
      <c r="W295" t="s">
        <v>24</v>
      </c>
      <c r="X295">
        <v>2.58E-2</v>
      </c>
      <c r="Y295">
        <v>0.41889999999999999</v>
      </c>
      <c r="Z295">
        <v>4.1000000000000003E-3</v>
      </c>
      <c r="AA295">
        <v>3.27E-2</v>
      </c>
      <c r="AB295">
        <v>1.6000000000000001E-3</v>
      </c>
      <c r="AC295">
        <v>2.0899999999999998E-2</v>
      </c>
      <c r="AD295">
        <v>5.9999999999999995E-4</v>
      </c>
      <c r="AE295" t="s">
        <v>24</v>
      </c>
      <c r="AF295">
        <v>1.5299999999999999E-2</v>
      </c>
      <c r="AG295">
        <v>7.1999999999999998E-3</v>
      </c>
      <c r="AH295">
        <v>1E-4</v>
      </c>
      <c r="AI295">
        <v>1.6000000000000001E-3</v>
      </c>
      <c r="AJ295">
        <v>1E-4</v>
      </c>
      <c r="AK295" t="s">
        <v>24</v>
      </c>
      <c r="AL295">
        <v>1E-3</v>
      </c>
      <c r="AO295">
        <v>9.7999999999999997E-3</v>
      </c>
      <c r="AP295">
        <v>1E-4</v>
      </c>
      <c r="AQ295">
        <v>9.4999999999999998E-3</v>
      </c>
      <c r="AR295">
        <v>1E-4</v>
      </c>
      <c r="AS295">
        <v>2E-3</v>
      </c>
      <c r="AT295">
        <v>0</v>
      </c>
      <c r="AU295">
        <v>2.1499999999999998E-2</v>
      </c>
      <c r="AV295">
        <v>1E-4</v>
      </c>
      <c r="AW295">
        <v>1.2999999999999999E-3</v>
      </c>
      <c r="AX295">
        <v>0</v>
      </c>
      <c r="AY295" t="s">
        <v>24</v>
      </c>
      <c r="AZ295">
        <v>4.7999999999999996E-3</v>
      </c>
      <c r="BE295" t="s">
        <v>24</v>
      </c>
      <c r="BF295">
        <v>0.1014</v>
      </c>
      <c r="BG295" t="s">
        <v>24</v>
      </c>
      <c r="BH295">
        <v>4.07E-2</v>
      </c>
      <c r="BI295" t="s">
        <v>24</v>
      </c>
      <c r="BJ295">
        <v>6.54E-2</v>
      </c>
      <c r="BK295" t="s">
        <v>24</v>
      </c>
      <c r="BL295">
        <v>8.5900000000000004E-2</v>
      </c>
      <c r="BQ295">
        <v>6.1000000000000004E-3</v>
      </c>
      <c r="BR295">
        <v>2.0000000000000001E-4</v>
      </c>
      <c r="BS295" t="s">
        <v>24</v>
      </c>
      <c r="BT295">
        <v>1.8499999999999999E-2</v>
      </c>
      <c r="BY295" t="s">
        <v>24</v>
      </c>
      <c r="BZ295">
        <v>4.7000000000000002E-3</v>
      </c>
      <c r="CA295">
        <v>5.9999999999999995E-4</v>
      </c>
      <c r="CB295">
        <v>1E-4</v>
      </c>
      <c r="CC295">
        <v>1.8E-3</v>
      </c>
      <c r="CD295">
        <v>1E-4</v>
      </c>
      <c r="CE295" t="s">
        <v>24</v>
      </c>
      <c r="CF295">
        <v>1.3899999999999999E-2</v>
      </c>
      <c r="CG295">
        <v>1.4E-3</v>
      </c>
      <c r="CH295">
        <v>1E-4</v>
      </c>
      <c r="CI295">
        <v>4.0000000000000002E-4</v>
      </c>
      <c r="CJ295">
        <v>1E-4</v>
      </c>
      <c r="CK295">
        <v>56.69</v>
      </c>
      <c r="CL295">
        <v>0.11</v>
      </c>
      <c r="CM295">
        <v>1.23E-2</v>
      </c>
      <c r="CN295">
        <v>6.9999999999999999E-4</v>
      </c>
      <c r="CO295">
        <v>4.1060999999999996</v>
      </c>
      <c r="CP295">
        <v>9.7000000000000003E-3</v>
      </c>
      <c r="CQ295">
        <v>5.5999999999999999E-3</v>
      </c>
      <c r="CR295">
        <v>2.0000000000000001E-4</v>
      </c>
      <c r="CS295" t="s">
        <v>24</v>
      </c>
      <c r="CT295">
        <v>3.0000000000000001E-3</v>
      </c>
      <c r="CU295">
        <v>512220</v>
      </c>
      <c r="CV295" t="s">
        <v>247</v>
      </c>
      <c r="CW295" t="s">
        <v>246</v>
      </c>
      <c r="CX295">
        <v>91.11</v>
      </c>
      <c r="CY295">
        <v>74.73</v>
      </c>
      <c r="CZ295">
        <v>165.85</v>
      </c>
      <c r="DA295">
        <v>116.16</v>
      </c>
      <c r="DB295">
        <v>118.18</v>
      </c>
      <c r="DC295">
        <v>234.34</v>
      </c>
      <c r="DD295" t="s">
        <v>245</v>
      </c>
    </row>
    <row r="296" spans="1:108" x14ac:dyDescent="0.2">
      <c r="A296">
        <v>41</v>
      </c>
      <c r="B296" s="40">
        <v>43537</v>
      </c>
      <c r="C296" s="39">
        <v>0.55009259259259258</v>
      </c>
      <c r="D296" t="s">
        <v>316</v>
      </c>
      <c r="E296" t="s">
        <v>249</v>
      </c>
      <c r="F296" t="s">
        <v>333</v>
      </c>
      <c r="G296" s="42">
        <v>2.3459062999999998</v>
      </c>
      <c r="H296">
        <v>221</v>
      </c>
      <c r="I296">
        <v>1.7</v>
      </c>
      <c r="J296">
        <v>0.17</v>
      </c>
      <c r="K296">
        <v>3.1749000000000001</v>
      </c>
      <c r="L296">
        <v>3.1E-2</v>
      </c>
      <c r="M296">
        <v>6.9485999999999999</v>
      </c>
      <c r="N296">
        <v>2.1100000000000001E-2</v>
      </c>
      <c r="O296">
        <v>3.7100000000000001E-2</v>
      </c>
      <c r="P296">
        <v>3.0000000000000001E-3</v>
      </c>
      <c r="Q296" t="s">
        <v>24</v>
      </c>
      <c r="R296">
        <v>1.6899999999999998E-2</v>
      </c>
      <c r="S296">
        <v>24.11</v>
      </c>
      <c r="T296">
        <v>0.05</v>
      </c>
      <c r="U296">
        <v>0.57199999999999995</v>
      </c>
      <c r="V296">
        <v>3.0000000000000001E-3</v>
      </c>
      <c r="W296" t="s">
        <v>24</v>
      </c>
      <c r="X296">
        <v>2.24E-2</v>
      </c>
      <c r="Y296">
        <v>0.3548</v>
      </c>
      <c r="Z296">
        <v>3.8E-3</v>
      </c>
      <c r="AA296">
        <v>3.2800000000000003E-2</v>
      </c>
      <c r="AB296">
        <v>1.5E-3</v>
      </c>
      <c r="AC296">
        <v>1.7299999999999999E-2</v>
      </c>
      <c r="AD296">
        <v>5.9999999999999995E-4</v>
      </c>
      <c r="AE296" t="s">
        <v>24</v>
      </c>
      <c r="AF296">
        <v>1.5699999999999999E-2</v>
      </c>
      <c r="AG296">
        <v>7.1999999999999998E-3</v>
      </c>
      <c r="AH296">
        <v>1E-4</v>
      </c>
      <c r="AI296">
        <v>1.1999999999999999E-3</v>
      </c>
      <c r="AJ296">
        <v>0</v>
      </c>
      <c r="AK296" t="s">
        <v>24</v>
      </c>
      <c r="AL296">
        <v>8.9999999999999998E-4</v>
      </c>
      <c r="AO296">
        <v>8.3999999999999995E-3</v>
      </c>
      <c r="AP296">
        <v>1E-4</v>
      </c>
      <c r="AQ296">
        <v>8.6E-3</v>
      </c>
      <c r="AR296">
        <v>1E-4</v>
      </c>
      <c r="AS296">
        <v>1.9E-3</v>
      </c>
      <c r="AT296">
        <v>0</v>
      </c>
      <c r="AU296">
        <v>2.2200000000000001E-2</v>
      </c>
      <c r="AV296">
        <v>1E-4</v>
      </c>
      <c r="AW296">
        <v>1E-3</v>
      </c>
      <c r="AX296">
        <v>0</v>
      </c>
      <c r="AY296" t="s">
        <v>24</v>
      </c>
      <c r="AZ296">
        <v>4.7999999999999996E-3</v>
      </c>
      <c r="BE296" t="s">
        <v>24</v>
      </c>
      <c r="BF296">
        <v>9.98E-2</v>
      </c>
      <c r="BG296" t="s">
        <v>24</v>
      </c>
      <c r="BH296">
        <v>0.04</v>
      </c>
      <c r="BI296">
        <v>1E-3</v>
      </c>
      <c r="BJ296">
        <v>2.9999999999999997E-4</v>
      </c>
      <c r="BK296" t="s">
        <v>24</v>
      </c>
      <c r="BL296">
        <v>8.4199999999999997E-2</v>
      </c>
      <c r="BQ296">
        <v>4.8999999999999998E-3</v>
      </c>
      <c r="BR296">
        <v>2.0000000000000001E-4</v>
      </c>
      <c r="BS296" t="s">
        <v>24</v>
      </c>
      <c r="BT296">
        <v>1.7899999999999999E-2</v>
      </c>
      <c r="BY296" t="s">
        <v>24</v>
      </c>
      <c r="BZ296">
        <v>4.4999999999999997E-3</v>
      </c>
      <c r="CA296">
        <v>5.0000000000000001E-4</v>
      </c>
      <c r="CB296">
        <v>1E-4</v>
      </c>
      <c r="CC296">
        <v>1.2999999999999999E-3</v>
      </c>
      <c r="CD296">
        <v>1E-4</v>
      </c>
      <c r="CE296" t="s">
        <v>24</v>
      </c>
      <c r="CF296">
        <v>1.37E-2</v>
      </c>
      <c r="CG296">
        <v>1.1999999999999999E-3</v>
      </c>
      <c r="CH296">
        <v>1E-4</v>
      </c>
      <c r="CI296">
        <v>2.9999999999999997E-4</v>
      </c>
      <c r="CJ296">
        <v>1E-4</v>
      </c>
      <c r="CK296">
        <v>58.74</v>
      </c>
      <c r="CL296">
        <v>0.12</v>
      </c>
      <c r="CM296">
        <v>9.2999999999999992E-3</v>
      </c>
      <c r="CN296">
        <v>5.9999999999999995E-4</v>
      </c>
      <c r="CO296">
        <v>4.2393999999999998</v>
      </c>
      <c r="CP296">
        <v>1.04E-2</v>
      </c>
      <c r="CQ296">
        <v>4.4000000000000003E-3</v>
      </c>
      <c r="CR296">
        <v>2.0000000000000001E-4</v>
      </c>
      <c r="CS296" t="s">
        <v>24</v>
      </c>
      <c r="CT296">
        <v>2.8999999999999998E-3</v>
      </c>
      <c r="CU296">
        <v>512220</v>
      </c>
      <c r="CV296" t="s">
        <v>247</v>
      </c>
      <c r="CW296" t="s">
        <v>246</v>
      </c>
      <c r="CX296">
        <v>91.58</v>
      </c>
      <c r="CY296">
        <v>71.03</v>
      </c>
      <c r="CZ296">
        <v>162.61000000000001</v>
      </c>
      <c r="DA296">
        <v>116.2</v>
      </c>
      <c r="DB296">
        <v>118.02</v>
      </c>
      <c r="DC296">
        <v>234.22</v>
      </c>
      <c r="DD296" t="s">
        <v>245</v>
      </c>
    </row>
    <row r="297" spans="1:108" x14ac:dyDescent="0.2">
      <c r="A297">
        <v>53</v>
      </c>
      <c r="B297" s="40">
        <v>43537</v>
      </c>
      <c r="C297" s="39">
        <v>0.59182870370370366</v>
      </c>
      <c r="D297" t="s">
        <v>323</v>
      </c>
      <c r="E297" t="s">
        <v>249</v>
      </c>
      <c r="F297" t="s">
        <v>333</v>
      </c>
      <c r="G297" s="42">
        <v>2.3025729999999998</v>
      </c>
      <c r="H297">
        <v>220</v>
      </c>
      <c r="I297">
        <v>2.39</v>
      </c>
      <c r="J297">
        <v>0.16</v>
      </c>
      <c r="K297">
        <v>4.3426999999999998</v>
      </c>
      <c r="L297">
        <v>3.3000000000000002E-2</v>
      </c>
      <c r="M297">
        <v>9.3636999999999997</v>
      </c>
      <c r="N297">
        <v>2.53E-2</v>
      </c>
      <c r="O297">
        <v>5.0900000000000001E-2</v>
      </c>
      <c r="P297">
        <v>3.2000000000000002E-3</v>
      </c>
      <c r="Q297">
        <v>2.92E-2</v>
      </c>
      <c r="R297">
        <v>1.9E-3</v>
      </c>
      <c r="S297">
        <v>21.270399999999999</v>
      </c>
      <c r="T297">
        <v>4.4699999999999997E-2</v>
      </c>
      <c r="U297">
        <v>0.82620000000000005</v>
      </c>
      <c r="V297">
        <v>3.3999999999999998E-3</v>
      </c>
      <c r="W297" t="s">
        <v>24</v>
      </c>
      <c r="X297">
        <v>2.5999999999999999E-2</v>
      </c>
      <c r="Y297">
        <v>0.38429999999999997</v>
      </c>
      <c r="Z297">
        <v>4.0000000000000001E-3</v>
      </c>
      <c r="AA297">
        <v>3.2599999999999997E-2</v>
      </c>
      <c r="AB297">
        <v>1.6000000000000001E-3</v>
      </c>
      <c r="AC297">
        <v>2.0199999999999999E-2</v>
      </c>
      <c r="AD297">
        <v>5.9999999999999995E-4</v>
      </c>
      <c r="AE297" t="s">
        <v>24</v>
      </c>
      <c r="AF297">
        <v>1.5299999999999999E-2</v>
      </c>
      <c r="AG297">
        <v>6.7999999999999996E-3</v>
      </c>
      <c r="AH297">
        <v>1E-4</v>
      </c>
      <c r="AI297">
        <v>8.9999999999999998E-4</v>
      </c>
      <c r="AJ297">
        <v>0</v>
      </c>
      <c r="AK297" t="s">
        <v>24</v>
      </c>
      <c r="AL297">
        <v>8.9999999999999998E-4</v>
      </c>
      <c r="AO297">
        <v>8.3000000000000001E-3</v>
      </c>
      <c r="AP297">
        <v>1E-4</v>
      </c>
      <c r="AQ297">
        <v>8.3999999999999995E-3</v>
      </c>
      <c r="AR297">
        <v>0</v>
      </c>
      <c r="AS297">
        <v>2E-3</v>
      </c>
      <c r="AT297">
        <v>0</v>
      </c>
      <c r="AU297">
        <v>2.58E-2</v>
      </c>
      <c r="AV297">
        <v>1E-4</v>
      </c>
      <c r="AW297">
        <v>1E-3</v>
      </c>
      <c r="AX297">
        <v>0</v>
      </c>
      <c r="AY297" t="s">
        <v>24</v>
      </c>
      <c r="AZ297">
        <v>4.7999999999999996E-3</v>
      </c>
      <c r="BE297" t="s">
        <v>24</v>
      </c>
      <c r="BF297">
        <v>9.9299999999999999E-2</v>
      </c>
      <c r="BG297" t="s">
        <v>24</v>
      </c>
      <c r="BH297">
        <v>3.9800000000000002E-2</v>
      </c>
      <c r="BI297" t="s">
        <v>24</v>
      </c>
      <c r="BJ297">
        <v>6.4100000000000004E-2</v>
      </c>
      <c r="BK297" t="s">
        <v>24</v>
      </c>
      <c r="BL297">
        <v>8.4099999999999994E-2</v>
      </c>
      <c r="BQ297">
        <v>5.1000000000000004E-3</v>
      </c>
      <c r="BR297">
        <v>2.0000000000000001E-4</v>
      </c>
      <c r="BS297" t="s">
        <v>24</v>
      </c>
      <c r="BT297">
        <v>1.77E-2</v>
      </c>
      <c r="BY297" t="s">
        <v>24</v>
      </c>
      <c r="BZ297">
        <v>4.4999999999999997E-3</v>
      </c>
      <c r="CA297">
        <v>6.9999999999999999E-4</v>
      </c>
      <c r="CB297">
        <v>1E-4</v>
      </c>
      <c r="CC297">
        <v>1.4E-3</v>
      </c>
      <c r="CD297">
        <v>1E-4</v>
      </c>
      <c r="CE297" t="s">
        <v>24</v>
      </c>
      <c r="CF297">
        <v>1.3599999999999999E-2</v>
      </c>
      <c r="CG297">
        <v>1.4E-3</v>
      </c>
      <c r="CH297">
        <v>1E-4</v>
      </c>
      <c r="CI297">
        <v>2.9999999999999997E-4</v>
      </c>
      <c r="CJ297">
        <v>1E-4</v>
      </c>
      <c r="CK297">
        <v>56.99</v>
      </c>
      <c r="CL297">
        <v>0.11</v>
      </c>
      <c r="CM297">
        <v>1.3599999999999999E-2</v>
      </c>
      <c r="CN297">
        <v>6.9999999999999999E-4</v>
      </c>
      <c r="CO297">
        <v>4.2206999999999999</v>
      </c>
      <c r="CP297">
        <v>9.9000000000000008E-3</v>
      </c>
      <c r="CQ297">
        <v>4.5999999999999999E-3</v>
      </c>
      <c r="CR297">
        <v>2.0000000000000001E-4</v>
      </c>
      <c r="CS297" t="s">
        <v>24</v>
      </c>
      <c r="CT297">
        <v>2.8999999999999998E-3</v>
      </c>
      <c r="CU297">
        <v>512220</v>
      </c>
      <c r="CV297" t="s">
        <v>247</v>
      </c>
      <c r="CW297" t="s">
        <v>246</v>
      </c>
      <c r="CX297">
        <v>90.92</v>
      </c>
      <c r="CY297">
        <v>73.81</v>
      </c>
      <c r="CZ297">
        <v>164.73</v>
      </c>
      <c r="DA297">
        <v>116.11</v>
      </c>
      <c r="DB297">
        <v>118.14</v>
      </c>
      <c r="DC297">
        <v>234.25</v>
      </c>
      <c r="DD297" t="s">
        <v>245</v>
      </c>
    </row>
    <row r="298" spans="1:108" x14ac:dyDescent="0.2">
      <c r="A298">
        <v>177</v>
      </c>
      <c r="B298" s="40">
        <v>43539</v>
      </c>
      <c r="C298" s="39">
        <v>0.40614583333333337</v>
      </c>
      <c r="D298" t="s">
        <v>275</v>
      </c>
      <c r="E298" t="s">
        <v>249</v>
      </c>
      <c r="F298" t="s">
        <v>333</v>
      </c>
      <c r="G298" s="42">
        <v>2.2592396999999997</v>
      </c>
      <c r="H298">
        <v>219</v>
      </c>
      <c r="I298">
        <v>0.59</v>
      </c>
      <c r="J298">
        <v>0.17</v>
      </c>
      <c r="K298">
        <v>4.0430000000000001</v>
      </c>
      <c r="L298">
        <v>3.3500000000000002E-2</v>
      </c>
      <c r="M298">
        <v>9.5617999999999999</v>
      </c>
      <c r="N298">
        <v>2.6599999999999999E-2</v>
      </c>
      <c r="O298">
        <v>1.2999999999999999E-2</v>
      </c>
      <c r="P298">
        <v>3.0999999999999999E-3</v>
      </c>
      <c r="Q298" t="s">
        <v>24</v>
      </c>
      <c r="R298">
        <v>1.6799999999999999E-2</v>
      </c>
      <c r="S298">
        <v>20.458300000000001</v>
      </c>
      <c r="T298">
        <v>4.5199999999999997E-2</v>
      </c>
      <c r="U298">
        <v>0.87039999999999995</v>
      </c>
      <c r="V298">
        <v>3.5000000000000001E-3</v>
      </c>
      <c r="W298" t="s">
        <v>24</v>
      </c>
      <c r="X298">
        <v>2.7699999999999999E-2</v>
      </c>
      <c r="Y298">
        <v>0.37040000000000001</v>
      </c>
      <c r="Z298">
        <v>3.8999999999999998E-3</v>
      </c>
      <c r="AA298">
        <v>3.0599999999999999E-2</v>
      </c>
      <c r="AB298">
        <v>1.6000000000000001E-3</v>
      </c>
      <c r="AC298">
        <v>1.9400000000000001E-2</v>
      </c>
      <c r="AD298">
        <v>5.9999999999999995E-4</v>
      </c>
      <c r="AE298" t="s">
        <v>24</v>
      </c>
      <c r="AF298">
        <v>1.5100000000000001E-2</v>
      </c>
      <c r="AG298">
        <v>7.9000000000000008E-3</v>
      </c>
      <c r="AH298">
        <v>1E-4</v>
      </c>
      <c r="AI298">
        <v>1.1999999999999999E-3</v>
      </c>
      <c r="AJ298">
        <v>0</v>
      </c>
      <c r="AK298" t="s">
        <v>24</v>
      </c>
      <c r="AL298">
        <v>8.9999999999999998E-4</v>
      </c>
      <c r="AO298">
        <v>8.0999999999999996E-3</v>
      </c>
      <c r="AP298">
        <v>1E-4</v>
      </c>
      <c r="AQ298">
        <v>8.8000000000000005E-3</v>
      </c>
      <c r="AR298">
        <v>1E-4</v>
      </c>
      <c r="AS298">
        <v>2E-3</v>
      </c>
      <c r="AT298">
        <v>0</v>
      </c>
      <c r="AU298">
        <v>2.24E-2</v>
      </c>
      <c r="AV298">
        <v>1E-4</v>
      </c>
      <c r="AW298">
        <v>1.1000000000000001E-3</v>
      </c>
      <c r="AX298">
        <v>0</v>
      </c>
      <c r="AY298" t="s">
        <v>24</v>
      </c>
      <c r="AZ298">
        <v>4.7999999999999996E-3</v>
      </c>
      <c r="BE298" t="s">
        <v>24</v>
      </c>
      <c r="BF298">
        <v>0.10100000000000001</v>
      </c>
      <c r="BG298" t="s">
        <v>24</v>
      </c>
      <c r="BH298">
        <v>4.0599999999999997E-2</v>
      </c>
      <c r="BI298" t="s">
        <v>24</v>
      </c>
      <c r="BJ298">
        <v>6.5000000000000002E-2</v>
      </c>
      <c r="BK298" t="s">
        <v>24</v>
      </c>
      <c r="BL298">
        <v>8.5699999999999998E-2</v>
      </c>
      <c r="BQ298">
        <v>4.7999999999999996E-3</v>
      </c>
      <c r="BR298">
        <v>2.0000000000000001E-4</v>
      </c>
      <c r="BS298" t="s">
        <v>24</v>
      </c>
      <c r="BT298">
        <v>1.7299999999999999E-2</v>
      </c>
      <c r="BY298" t="s">
        <v>24</v>
      </c>
      <c r="BZ298">
        <v>4.3E-3</v>
      </c>
      <c r="CA298">
        <v>4.0000000000000002E-4</v>
      </c>
      <c r="CB298">
        <v>1E-4</v>
      </c>
      <c r="CC298">
        <v>1.2999999999999999E-3</v>
      </c>
      <c r="CD298">
        <v>1E-4</v>
      </c>
      <c r="CE298" t="s">
        <v>24</v>
      </c>
      <c r="CF298">
        <v>1.37E-2</v>
      </c>
      <c r="CG298">
        <v>1.4E-3</v>
      </c>
      <c r="CH298">
        <v>1E-4</v>
      </c>
      <c r="CI298" t="s">
        <v>24</v>
      </c>
      <c r="CJ298">
        <v>1.0800000000000001E-2</v>
      </c>
      <c r="CK298">
        <v>59.87</v>
      </c>
      <c r="CL298">
        <v>0.12</v>
      </c>
      <c r="CM298">
        <v>8.0999999999999996E-3</v>
      </c>
      <c r="CN298">
        <v>5.9999999999999995E-4</v>
      </c>
      <c r="CO298">
        <v>4.1063999999999998</v>
      </c>
      <c r="CP298">
        <v>1.01E-2</v>
      </c>
      <c r="CQ298">
        <v>3.8999999999999998E-3</v>
      </c>
      <c r="CR298">
        <v>2.0000000000000001E-4</v>
      </c>
      <c r="CS298" t="s">
        <v>24</v>
      </c>
      <c r="CT298">
        <v>2.8E-3</v>
      </c>
      <c r="CU298">
        <v>512220</v>
      </c>
      <c r="CV298" t="s">
        <v>247</v>
      </c>
      <c r="CW298" t="s">
        <v>246</v>
      </c>
      <c r="CX298">
        <v>91.36</v>
      </c>
      <c r="CY298">
        <v>75.44</v>
      </c>
      <c r="CZ298">
        <v>166.8</v>
      </c>
      <c r="DA298">
        <v>116.05</v>
      </c>
      <c r="DB298">
        <v>118.19</v>
      </c>
      <c r="DC298">
        <v>234.23</v>
      </c>
      <c r="DD298" t="s">
        <v>245</v>
      </c>
    </row>
    <row r="299" spans="1:108" x14ac:dyDescent="0.2">
      <c r="A299">
        <v>243</v>
      </c>
      <c r="B299" s="40">
        <v>43539</v>
      </c>
      <c r="C299" s="39">
        <v>0.66636574074074073</v>
      </c>
      <c r="D299" t="s">
        <v>287</v>
      </c>
      <c r="E299" t="s">
        <v>249</v>
      </c>
      <c r="F299" t="s">
        <v>333</v>
      </c>
      <c r="G299" s="42">
        <v>2.2159063999999997</v>
      </c>
      <c r="H299">
        <v>218</v>
      </c>
      <c r="I299">
        <v>2.15</v>
      </c>
      <c r="J299">
        <v>0.16</v>
      </c>
      <c r="K299">
        <v>3.9243999999999999</v>
      </c>
      <c r="L299">
        <v>3.2399999999999998E-2</v>
      </c>
      <c r="M299">
        <v>8.4769000000000005</v>
      </c>
      <c r="N299">
        <v>2.3800000000000002E-2</v>
      </c>
      <c r="O299">
        <v>4.5999999999999999E-2</v>
      </c>
      <c r="P299">
        <v>3.0999999999999999E-3</v>
      </c>
      <c r="Q299">
        <v>2.1600000000000001E-2</v>
      </c>
      <c r="R299">
        <v>1.9E-3</v>
      </c>
      <c r="S299">
        <v>22.079699999999999</v>
      </c>
      <c r="T299">
        <v>4.7300000000000002E-2</v>
      </c>
      <c r="U299">
        <v>0.81210000000000004</v>
      </c>
      <c r="V299">
        <v>3.3999999999999998E-3</v>
      </c>
      <c r="W299" t="s">
        <v>24</v>
      </c>
      <c r="X299">
        <v>2.6200000000000001E-2</v>
      </c>
      <c r="Y299">
        <v>0.38629999999999998</v>
      </c>
      <c r="Z299">
        <v>4.0000000000000001E-3</v>
      </c>
      <c r="AA299">
        <v>3.3399999999999999E-2</v>
      </c>
      <c r="AB299">
        <v>1.6000000000000001E-3</v>
      </c>
      <c r="AC299">
        <v>2.29E-2</v>
      </c>
      <c r="AD299">
        <v>5.9999999999999995E-4</v>
      </c>
      <c r="AE299" t="s">
        <v>24</v>
      </c>
      <c r="AF299">
        <v>1.55E-2</v>
      </c>
      <c r="AG299">
        <v>7.0000000000000001E-3</v>
      </c>
      <c r="AH299">
        <v>1E-4</v>
      </c>
      <c r="AI299">
        <v>1.2999999999999999E-3</v>
      </c>
      <c r="AJ299">
        <v>0</v>
      </c>
      <c r="AK299" t="s">
        <v>24</v>
      </c>
      <c r="AL299">
        <v>8.9999999999999998E-4</v>
      </c>
      <c r="AO299">
        <v>9.1000000000000004E-3</v>
      </c>
      <c r="AP299">
        <v>1E-4</v>
      </c>
      <c r="AQ299">
        <v>9.7000000000000003E-3</v>
      </c>
      <c r="AR299">
        <v>1E-4</v>
      </c>
      <c r="AS299">
        <v>2.2000000000000001E-3</v>
      </c>
      <c r="AT299">
        <v>0</v>
      </c>
      <c r="AU299">
        <v>2.1999999999999999E-2</v>
      </c>
      <c r="AV299">
        <v>1E-4</v>
      </c>
      <c r="AW299">
        <v>1.1000000000000001E-3</v>
      </c>
      <c r="AX299">
        <v>0</v>
      </c>
      <c r="AY299" t="s">
        <v>24</v>
      </c>
      <c r="AZ299">
        <v>4.7999999999999996E-3</v>
      </c>
      <c r="BE299" t="s">
        <v>24</v>
      </c>
      <c r="BF299">
        <v>9.9500000000000005E-2</v>
      </c>
      <c r="BG299">
        <v>6.9999999999999999E-4</v>
      </c>
      <c r="BH299">
        <v>2.0000000000000001E-4</v>
      </c>
      <c r="BI299" t="s">
        <v>24</v>
      </c>
      <c r="BJ299">
        <v>6.3899999999999998E-2</v>
      </c>
      <c r="BK299" t="s">
        <v>24</v>
      </c>
      <c r="BL299">
        <v>8.4000000000000005E-2</v>
      </c>
      <c r="BQ299">
        <v>5.1999999999999998E-3</v>
      </c>
      <c r="BR299">
        <v>2.0000000000000001E-4</v>
      </c>
      <c r="BS299" t="s">
        <v>24</v>
      </c>
      <c r="BT299">
        <v>1.78E-2</v>
      </c>
      <c r="BY299" t="s">
        <v>24</v>
      </c>
      <c r="BZ299">
        <v>4.4999999999999997E-3</v>
      </c>
      <c r="CA299">
        <v>5.9999999999999995E-4</v>
      </c>
      <c r="CB299">
        <v>1E-4</v>
      </c>
      <c r="CC299">
        <v>1.4E-3</v>
      </c>
      <c r="CD299">
        <v>1E-4</v>
      </c>
      <c r="CE299" t="s">
        <v>24</v>
      </c>
      <c r="CF299">
        <v>1.37E-2</v>
      </c>
      <c r="CG299">
        <v>1.4E-3</v>
      </c>
      <c r="CH299">
        <v>1E-4</v>
      </c>
      <c r="CI299">
        <v>2.0000000000000001E-4</v>
      </c>
      <c r="CJ299">
        <v>1E-4</v>
      </c>
      <c r="CK299">
        <v>57.74</v>
      </c>
      <c r="CL299">
        <v>0.11</v>
      </c>
      <c r="CM299">
        <v>8.6999999999999994E-3</v>
      </c>
      <c r="CN299">
        <v>5.9999999999999995E-4</v>
      </c>
      <c r="CO299">
        <v>4.2355999999999998</v>
      </c>
      <c r="CP299">
        <v>1.01E-2</v>
      </c>
      <c r="CQ299">
        <v>4.4999999999999997E-3</v>
      </c>
      <c r="CR299">
        <v>2.0000000000000001E-4</v>
      </c>
      <c r="CS299" t="s">
        <v>24</v>
      </c>
      <c r="CT299">
        <v>2.8999999999999998E-3</v>
      </c>
      <c r="CU299">
        <v>512220</v>
      </c>
      <c r="CV299" t="s">
        <v>247</v>
      </c>
      <c r="CW299" t="s">
        <v>246</v>
      </c>
      <c r="CX299">
        <v>91.44</v>
      </c>
      <c r="CY299">
        <v>72.94</v>
      </c>
      <c r="CZ299">
        <v>164.38</v>
      </c>
      <c r="DA299">
        <v>116.19</v>
      </c>
      <c r="DB299">
        <v>118.09</v>
      </c>
      <c r="DC299">
        <v>234.28</v>
      </c>
      <c r="DD299" t="s">
        <v>245</v>
      </c>
    </row>
    <row r="300" spans="1:108" x14ac:dyDescent="0.2">
      <c r="A300">
        <v>297</v>
      </c>
      <c r="B300" s="40">
        <v>43546</v>
      </c>
      <c r="C300" s="39">
        <v>0.54383101851851856</v>
      </c>
      <c r="D300" t="s">
        <v>327</v>
      </c>
      <c r="E300" t="s">
        <v>249</v>
      </c>
      <c r="F300" t="s">
        <v>333</v>
      </c>
      <c r="G300" s="42">
        <v>2.1725730999999997</v>
      </c>
      <c r="H300">
        <v>217</v>
      </c>
      <c r="I300">
        <v>2.15</v>
      </c>
      <c r="J300">
        <v>0.16</v>
      </c>
      <c r="K300">
        <v>4.2713000000000001</v>
      </c>
      <c r="L300">
        <v>3.3399999999999999E-2</v>
      </c>
      <c r="M300">
        <v>8.8851999999999993</v>
      </c>
      <c r="N300">
        <v>2.47E-2</v>
      </c>
      <c r="O300">
        <v>5.0299999999999997E-2</v>
      </c>
      <c r="P300">
        <v>3.2000000000000002E-3</v>
      </c>
      <c r="Q300">
        <v>5.9299999999999999E-2</v>
      </c>
      <c r="R300">
        <v>2E-3</v>
      </c>
      <c r="S300">
        <v>21.721900000000002</v>
      </c>
      <c r="T300">
        <v>4.6600000000000003E-2</v>
      </c>
      <c r="U300">
        <v>0.87439999999999996</v>
      </c>
      <c r="V300">
        <v>3.5000000000000001E-3</v>
      </c>
      <c r="W300" t="s">
        <v>24</v>
      </c>
      <c r="X300">
        <v>2.7400000000000001E-2</v>
      </c>
      <c r="Y300">
        <v>0.4047</v>
      </c>
      <c r="Z300">
        <v>4.1000000000000003E-3</v>
      </c>
      <c r="AA300">
        <v>3.3399999999999999E-2</v>
      </c>
      <c r="AB300">
        <v>1.6000000000000001E-3</v>
      </c>
      <c r="AC300">
        <v>2.3599999999999999E-2</v>
      </c>
      <c r="AD300">
        <v>5.9999999999999995E-4</v>
      </c>
      <c r="AE300" t="s">
        <v>24</v>
      </c>
      <c r="AF300">
        <v>1.52E-2</v>
      </c>
      <c r="AG300">
        <v>8.0999999999999996E-3</v>
      </c>
      <c r="AH300">
        <v>1E-4</v>
      </c>
      <c r="AI300">
        <v>1.5E-3</v>
      </c>
      <c r="AJ300">
        <v>1E-4</v>
      </c>
      <c r="AK300" t="s">
        <v>24</v>
      </c>
      <c r="AL300">
        <v>1E-3</v>
      </c>
      <c r="AO300">
        <v>9.1999999999999998E-3</v>
      </c>
      <c r="AP300">
        <v>1E-4</v>
      </c>
      <c r="AQ300">
        <v>9.4999999999999998E-3</v>
      </c>
      <c r="AR300">
        <v>1E-4</v>
      </c>
      <c r="AS300">
        <v>2.2000000000000001E-3</v>
      </c>
      <c r="AT300">
        <v>0</v>
      </c>
      <c r="AU300">
        <v>2.4E-2</v>
      </c>
      <c r="AV300">
        <v>1E-4</v>
      </c>
      <c r="AW300">
        <v>1.1000000000000001E-3</v>
      </c>
      <c r="AX300">
        <v>0</v>
      </c>
      <c r="AY300" t="s">
        <v>24</v>
      </c>
      <c r="AZ300">
        <v>4.7999999999999996E-3</v>
      </c>
      <c r="BE300" t="s">
        <v>24</v>
      </c>
      <c r="BF300">
        <v>0.10009999999999999</v>
      </c>
      <c r="BG300">
        <v>1E-3</v>
      </c>
      <c r="BH300">
        <v>2.0000000000000001E-4</v>
      </c>
      <c r="BI300" t="s">
        <v>24</v>
      </c>
      <c r="BJ300">
        <v>6.4299999999999996E-2</v>
      </c>
      <c r="BK300" t="s">
        <v>24</v>
      </c>
      <c r="BL300">
        <v>8.4500000000000006E-2</v>
      </c>
      <c r="BQ300">
        <v>5.7000000000000002E-3</v>
      </c>
      <c r="BR300">
        <v>2.0000000000000001E-4</v>
      </c>
      <c r="BS300" t="s">
        <v>24</v>
      </c>
      <c r="BT300">
        <v>1.83E-2</v>
      </c>
      <c r="BY300" t="s">
        <v>24</v>
      </c>
      <c r="BZ300">
        <v>4.5999999999999999E-3</v>
      </c>
      <c r="CA300">
        <v>6.9999999999999999E-4</v>
      </c>
      <c r="CB300">
        <v>1E-4</v>
      </c>
      <c r="CC300">
        <v>1.4E-3</v>
      </c>
      <c r="CD300">
        <v>1E-4</v>
      </c>
      <c r="CE300" t="s">
        <v>24</v>
      </c>
      <c r="CF300">
        <v>1.3899999999999999E-2</v>
      </c>
      <c r="CG300">
        <v>1.6000000000000001E-3</v>
      </c>
      <c r="CH300">
        <v>1E-4</v>
      </c>
      <c r="CI300">
        <v>4.0000000000000002E-4</v>
      </c>
      <c r="CJ300">
        <v>1E-4</v>
      </c>
      <c r="CK300">
        <v>57.36</v>
      </c>
      <c r="CL300">
        <v>0.11</v>
      </c>
      <c r="CM300">
        <v>1.1599999999999999E-2</v>
      </c>
      <c r="CN300">
        <v>6.9999999999999999E-4</v>
      </c>
      <c r="CO300">
        <v>4.0843999999999996</v>
      </c>
      <c r="CP300">
        <v>9.7999999999999997E-3</v>
      </c>
      <c r="CQ300">
        <v>4.5999999999999999E-3</v>
      </c>
      <c r="CR300">
        <v>2.0000000000000001E-4</v>
      </c>
      <c r="CS300" t="s">
        <v>24</v>
      </c>
      <c r="CT300">
        <v>2.8999999999999998E-3</v>
      </c>
      <c r="CU300">
        <v>512220</v>
      </c>
      <c r="CV300" t="s">
        <v>247</v>
      </c>
      <c r="CW300" t="s">
        <v>246</v>
      </c>
      <c r="CX300">
        <v>91.2</v>
      </c>
      <c r="CY300">
        <v>73.8</v>
      </c>
      <c r="CZ300">
        <v>165</v>
      </c>
      <c r="DA300">
        <v>116.16</v>
      </c>
      <c r="DB300">
        <v>118.14</v>
      </c>
      <c r="DC300">
        <v>234.3</v>
      </c>
      <c r="DD300" t="s">
        <v>245</v>
      </c>
    </row>
    <row r="301" spans="1:108" x14ac:dyDescent="0.2">
      <c r="A301">
        <v>166</v>
      </c>
      <c r="B301" s="40">
        <v>43538</v>
      </c>
      <c r="C301" s="39">
        <v>0.71101851851851849</v>
      </c>
      <c r="D301" t="s">
        <v>339</v>
      </c>
      <c r="E301" t="s">
        <v>249</v>
      </c>
      <c r="F301" t="s">
        <v>333</v>
      </c>
      <c r="G301" s="42">
        <v>2.1292397999999997</v>
      </c>
      <c r="H301">
        <v>216</v>
      </c>
      <c r="I301">
        <v>3.04</v>
      </c>
      <c r="J301">
        <v>0.16</v>
      </c>
      <c r="K301">
        <v>3.2816999999999998</v>
      </c>
      <c r="L301">
        <v>3.0300000000000001E-2</v>
      </c>
      <c r="M301">
        <v>7.7718999999999996</v>
      </c>
      <c r="N301">
        <v>2.2200000000000001E-2</v>
      </c>
      <c r="O301">
        <v>7.0199999999999999E-2</v>
      </c>
      <c r="P301">
        <v>3.0999999999999999E-3</v>
      </c>
      <c r="Q301" t="s">
        <v>24</v>
      </c>
      <c r="R301">
        <v>1.6500000000000001E-2</v>
      </c>
      <c r="S301">
        <v>23.54</v>
      </c>
      <c r="T301">
        <v>0.05</v>
      </c>
      <c r="U301">
        <v>0.49399999999999999</v>
      </c>
      <c r="V301">
        <v>2.8999999999999998E-3</v>
      </c>
      <c r="W301" t="s">
        <v>24</v>
      </c>
      <c r="X301">
        <v>2.6100000000000002E-2</v>
      </c>
      <c r="Y301">
        <v>0.3402</v>
      </c>
      <c r="Z301">
        <v>3.8E-3</v>
      </c>
      <c r="AA301">
        <v>3.3599999999999998E-2</v>
      </c>
      <c r="AB301">
        <v>1.5E-3</v>
      </c>
      <c r="AC301">
        <v>2.5700000000000001E-2</v>
      </c>
      <c r="AD301">
        <v>5.9999999999999995E-4</v>
      </c>
      <c r="AE301" t="s">
        <v>24</v>
      </c>
      <c r="AF301">
        <v>1.54E-2</v>
      </c>
      <c r="AG301">
        <v>7.1999999999999998E-3</v>
      </c>
      <c r="AH301">
        <v>1E-4</v>
      </c>
      <c r="AI301">
        <v>1.1999999999999999E-3</v>
      </c>
      <c r="AJ301">
        <v>0</v>
      </c>
      <c r="AK301" t="s">
        <v>24</v>
      </c>
      <c r="AL301">
        <v>8.9999999999999998E-4</v>
      </c>
      <c r="AO301">
        <v>6.8999999999999999E-3</v>
      </c>
      <c r="AP301">
        <v>0</v>
      </c>
      <c r="AQ301">
        <v>8.0000000000000002E-3</v>
      </c>
      <c r="AR301">
        <v>0</v>
      </c>
      <c r="AS301">
        <v>2.2000000000000001E-3</v>
      </c>
      <c r="AT301">
        <v>0</v>
      </c>
      <c r="AU301">
        <v>2.58E-2</v>
      </c>
      <c r="AV301">
        <v>1E-4</v>
      </c>
      <c r="AW301">
        <v>1E-3</v>
      </c>
      <c r="AX301">
        <v>0</v>
      </c>
      <c r="AY301" t="s">
        <v>24</v>
      </c>
      <c r="AZ301">
        <v>4.8999999999999998E-3</v>
      </c>
      <c r="BE301" t="s">
        <v>24</v>
      </c>
      <c r="BF301">
        <v>0.1017</v>
      </c>
      <c r="BG301" t="s">
        <v>24</v>
      </c>
      <c r="BH301">
        <v>4.0800000000000003E-2</v>
      </c>
      <c r="BI301" t="s">
        <v>24</v>
      </c>
      <c r="BJ301">
        <v>6.5600000000000006E-2</v>
      </c>
      <c r="BK301" t="s">
        <v>24</v>
      </c>
      <c r="BL301">
        <v>8.6300000000000002E-2</v>
      </c>
      <c r="BQ301">
        <v>4.5999999999999999E-3</v>
      </c>
      <c r="BR301">
        <v>2.0000000000000001E-4</v>
      </c>
      <c r="BS301" t="s">
        <v>24</v>
      </c>
      <c r="BT301">
        <v>1.83E-2</v>
      </c>
      <c r="BY301">
        <v>2.0000000000000001E-4</v>
      </c>
      <c r="BZ301">
        <v>1E-4</v>
      </c>
      <c r="CA301">
        <v>6.9999999999999999E-4</v>
      </c>
      <c r="CB301">
        <v>1E-4</v>
      </c>
      <c r="CC301">
        <v>1.1000000000000001E-3</v>
      </c>
      <c r="CD301">
        <v>1E-4</v>
      </c>
      <c r="CE301" t="s">
        <v>24</v>
      </c>
      <c r="CF301">
        <v>1.38E-2</v>
      </c>
      <c r="CG301">
        <v>1.1999999999999999E-3</v>
      </c>
      <c r="CH301">
        <v>1E-4</v>
      </c>
      <c r="CI301">
        <v>2.9999999999999997E-4</v>
      </c>
      <c r="CJ301">
        <v>1E-4</v>
      </c>
      <c r="CK301">
        <v>57.28</v>
      </c>
      <c r="CL301">
        <v>0.11</v>
      </c>
      <c r="CM301">
        <v>1.04E-2</v>
      </c>
      <c r="CN301">
        <v>5.9999999999999995E-4</v>
      </c>
      <c r="CO301">
        <v>4.0494000000000003</v>
      </c>
      <c r="CP301">
        <v>9.7000000000000003E-3</v>
      </c>
      <c r="CQ301">
        <v>4.7999999999999996E-3</v>
      </c>
      <c r="CR301">
        <v>2.0000000000000001E-4</v>
      </c>
      <c r="CS301" t="s">
        <v>24</v>
      </c>
      <c r="CT301">
        <v>2.8999999999999998E-3</v>
      </c>
      <c r="CU301">
        <v>512220</v>
      </c>
      <c r="CV301" t="s">
        <v>247</v>
      </c>
      <c r="CW301" t="s">
        <v>246</v>
      </c>
      <c r="CX301">
        <v>90.76</v>
      </c>
      <c r="CY301">
        <v>71.680000000000007</v>
      </c>
      <c r="CZ301">
        <v>162.44999999999999</v>
      </c>
      <c r="DA301">
        <v>116.1</v>
      </c>
      <c r="DB301">
        <v>118.08</v>
      </c>
      <c r="DC301">
        <v>234.18</v>
      </c>
      <c r="DD301" t="s">
        <v>245</v>
      </c>
    </row>
    <row r="302" spans="1:108" x14ac:dyDescent="0.2">
      <c r="A302">
        <v>26</v>
      </c>
      <c r="B302" s="40">
        <v>43537</v>
      </c>
      <c r="C302" s="39">
        <v>0.46916666666666668</v>
      </c>
      <c r="D302" t="s">
        <v>279</v>
      </c>
      <c r="E302" t="s">
        <v>249</v>
      </c>
      <c r="F302" t="s">
        <v>333</v>
      </c>
      <c r="G302" s="42">
        <v>2.0859064999999997</v>
      </c>
      <c r="H302">
        <v>215</v>
      </c>
      <c r="I302">
        <v>1.53</v>
      </c>
      <c r="J302">
        <v>0.16</v>
      </c>
      <c r="K302">
        <v>4.3646000000000003</v>
      </c>
      <c r="L302">
        <v>3.3500000000000002E-2</v>
      </c>
      <c r="M302">
        <v>9.2529000000000003</v>
      </c>
      <c r="N302">
        <v>2.53E-2</v>
      </c>
      <c r="O302">
        <v>4.8000000000000001E-2</v>
      </c>
      <c r="P302">
        <v>3.2000000000000002E-3</v>
      </c>
      <c r="Q302">
        <v>2.0899999999999998E-2</v>
      </c>
      <c r="R302">
        <v>1.9E-3</v>
      </c>
      <c r="S302">
        <v>21.4269</v>
      </c>
      <c r="T302">
        <v>4.5699999999999998E-2</v>
      </c>
      <c r="U302">
        <v>0.97850000000000004</v>
      </c>
      <c r="V302">
        <v>3.7000000000000002E-3</v>
      </c>
      <c r="W302" t="s">
        <v>24</v>
      </c>
      <c r="X302">
        <v>2.8000000000000001E-2</v>
      </c>
      <c r="Y302">
        <v>0.42849999999999999</v>
      </c>
      <c r="Z302">
        <v>4.1999999999999997E-3</v>
      </c>
      <c r="AA302">
        <v>3.2399999999999998E-2</v>
      </c>
      <c r="AB302">
        <v>1.6000000000000001E-3</v>
      </c>
      <c r="AC302">
        <v>2.58E-2</v>
      </c>
      <c r="AD302">
        <v>5.9999999999999995E-4</v>
      </c>
      <c r="AE302" t="s">
        <v>24</v>
      </c>
      <c r="AF302">
        <v>1.5299999999999999E-2</v>
      </c>
      <c r="AG302">
        <v>7.4000000000000003E-3</v>
      </c>
      <c r="AH302">
        <v>1E-4</v>
      </c>
      <c r="AI302">
        <v>1.5E-3</v>
      </c>
      <c r="AJ302">
        <v>1E-4</v>
      </c>
      <c r="AK302" t="s">
        <v>24</v>
      </c>
      <c r="AL302">
        <v>1E-3</v>
      </c>
      <c r="AO302">
        <v>9.9000000000000008E-3</v>
      </c>
      <c r="AP302">
        <v>1E-4</v>
      </c>
      <c r="AQ302">
        <v>1.04E-2</v>
      </c>
      <c r="AR302">
        <v>1E-4</v>
      </c>
      <c r="AS302">
        <v>2.5000000000000001E-3</v>
      </c>
      <c r="AT302">
        <v>0</v>
      </c>
      <c r="AU302">
        <v>2.4299999999999999E-2</v>
      </c>
      <c r="AV302">
        <v>1E-4</v>
      </c>
      <c r="AW302">
        <v>1.1999999999999999E-3</v>
      </c>
      <c r="AX302">
        <v>0</v>
      </c>
      <c r="AY302" t="s">
        <v>24</v>
      </c>
      <c r="AZ302">
        <v>4.7999999999999996E-3</v>
      </c>
      <c r="BE302" t="s">
        <v>24</v>
      </c>
      <c r="BF302">
        <v>9.98E-2</v>
      </c>
      <c r="BG302" t="s">
        <v>24</v>
      </c>
      <c r="BH302">
        <v>4.0099999999999997E-2</v>
      </c>
      <c r="BI302" t="s">
        <v>24</v>
      </c>
      <c r="BJ302">
        <v>6.4299999999999996E-2</v>
      </c>
      <c r="BK302" t="s">
        <v>24</v>
      </c>
      <c r="BL302">
        <v>8.43E-2</v>
      </c>
      <c r="BQ302">
        <v>5.7000000000000002E-3</v>
      </c>
      <c r="BR302">
        <v>2.0000000000000001E-4</v>
      </c>
      <c r="BS302" t="s">
        <v>24</v>
      </c>
      <c r="BT302">
        <v>1.7899999999999999E-2</v>
      </c>
      <c r="BY302" t="s">
        <v>24</v>
      </c>
      <c r="BZ302">
        <v>4.5999999999999999E-3</v>
      </c>
      <c r="CA302">
        <v>5.9999999999999995E-4</v>
      </c>
      <c r="CB302">
        <v>1E-4</v>
      </c>
      <c r="CC302">
        <v>1.9E-3</v>
      </c>
      <c r="CD302">
        <v>1E-4</v>
      </c>
      <c r="CE302" t="s">
        <v>24</v>
      </c>
      <c r="CF302">
        <v>1.3899999999999999E-2</v>
      </c>
      <c r="CG302">
        <v>1.5E-3</v>
      </c>
      <c r="CH302">
        <v>1E-4</v>
      </c>
      <c r="CI302">
        <v>2.9999999999999997E-4</v>
      </c>
      <c r="CJ302">
        <v>1E-4</v>
      </c>
      <c r="CK302">
        <v>57.65</v>
      </c>
      <c r="CL302">
        <v>0.11</v>
      </c>
      <c r="CM302">
        <v>1.0699999999999999E-2</v>
      </c>
      <c r="CN302">
        <v>6.9999999999999999E-4</v>
      </c>
      <c r="CO302">
        <v>4.1524000000000001</v>
      </c>
      <c r="CP302">
        <v>9.9000000000000008E-3</v>
      </c>
      <c r="CQ302">
        <v>4.7999999999999996E-3</v>
      </c>
      <c r="CR302">
        <v>2.0000000000000001E-4</v>
      </c>
      <c r="CS302" t="s">
        <v>24</v>
      </c>
      <c r="CT302">
        <v>2.8E-3</v>
      </c>
      <c r="CU302">
        <v>512220</v>
      </c>
      <c r="CV302" t="s">
        <v>247</v>
      </c>
      <c r="CW302" t="s">
        <v>246</v>
      </c>
      <c r="CX302">
        <v>91.34</v>
      </c>
      <c r="CY302">
        <v>73.86</v>
      </c>
      <c r="CZ302">
        <v>165.2</v>
      </c>
      <c r="DA302">
        <v>116.14</v>
      </c>
      <c r="DB302">
        <v>118.13</v>
      </c>
      <c r="DC302">
        <v>234.27</v>
      </c>
      <c r="DD302" t="s">
        <v>245</v>
      </c>
    </row>
    <row r="303" spans="1:108" x14ac:dyDescent="0.2">
      <c r="A303">
        <v>289</v>
      </c>
      <c r="B303" s="40">
        <v>43546</v>
      </c>
      <c r="C303" s="39">
        <v>0.51726851851851852</v>
      </c>
      <c r="D303" t="s">
        <v>292</v>
      </c>
      <c r="E303" t="s">
        <v>249</v>
      </c>
      <c r="F303" t="s">
        <v>333</v>
      </c>
      <c r="G303" s="42">
        <v>2.0425731999999996</v>
      </c>
      <c r="H303">
        <v>214</v>
      </c>
      <c r="I303">
        <v>1.88</v>
      </c>
      <c r="J303">
        <v>0.16</v>
      </c>
      <c r="K303">
        <v>4.7773000000000003</v>
      </c>
      <c r="L303">
        <v>3.44E-2</v>
      </c>
      <c r="M303">
        <v>10.0215</v>
      </c>
      <c r="N303">
        <v>2.6800000000000001E-2</v>
      </c>
      <c r="O303">
        <v>5.1999999999999998E-2</v>
      </c>
      <c r="P303">
        <v>3.2000000000000002E-3</v>
      </c>
      <c r="Q303">
        <v>6.8599999999999994E-2</v>
      </c>
      <c r="R303">
        <v>2E-3</v>
      </c>
      <c r="S303">
        <v>20.4695</v>
      </c>
      <c r="T303">
        <v>4.3299999999999998E-2</v>
      </c>
      <c r="U303">
        <v>0.97440000000000004</v>
      </c>
      <c r="V303">
        <v>3.7000000000000002E-3</v>
      </c>
      <c r="W303" t="s">
        <v>24</v>
      </c>
      <c r="X303">
        <v>2.8500000000000001E-2</v>
      </c>
      <c r="Y303">
        <v>0.43340000000000001</v>
      </c>
      <c r="Z303">
        <v>4.1999999999999997E-3</v>
      </c>
      <c r="AA303">
        <v>3.1300000000000001E-2</v>
      </c>
      <c r="AB303">
        <v>1.6000000000000001E-3</v>
      </c>
      <c r="AC303">
        <v>2.5100000000000001E-2</v>
      </c>
      <c r="AD303">
        <v>5.9999999999999995E-4</v>
      </c>
      <c r="AE303" t="s">
        <v>24</v>
      </c>
      <c r="AF303">
        <v>1.5299999999999999E-2</v>
      </c>
      <c r="AG303">
        <v>7.9000000000000008E-3</v>
      </c>
      <c r="AH303">
        <v>1E-4</v>
      </c>
      <c r="AI303">
        <v>1.4E-3</v>
      </c>
      <c r="AJ303">
        <v>1E-4</v>
      </c>
      <c r="AK303" t="s">
        <v>24</v>
      </c>
      <c r="AL303">
        <v>8.9999999999999998E-4</v>
      </c>
      <c r="AO303">
        <v>9.2999999999999992E-3</v>
      </c>
      <c r="AP303">
        <v>1E-4</v>
      </c>
      <c r="AQ303">
        <v>0.01</v>
      </c>
      <c r="AR303">
        <v>1E-4</v>
      </c>
      <c r="AS303">
        <v>2.5000000000000001E-3</v>
      </c>
      <c r="AT303">
        <v>0</v>
      </c>
      <c r="AU303">
        <v>2.5899999999999999E-2</v>
      </c>
      <c r="AV303">
        <v>1E-4</v>
      </c>
      <c r="AW303">
        <v>1.1999999999999999E-3</v>
      </c>
      <c r="AX303">
        <v>0</v>
      </c>
      <c r="AY303" t="s">
        <v>24</v>
      </c>
      <c r="AZ303">
        <v>4.7999999999999996E-3</v>
      </c>
      <c r="BE303" t="s">
        <v>24</v>
      </c>
      <c r="BF303">
        <v>9.8599999999999993E-2</v>
      </c>
      <c r="BG303">
        <v>1E-3</v>
      </c>
      <c r="BH303">
        <v>2.0000000000000001E-4</v>
      </c>
      <c r="BI303" t="s">
        <v>24</v>
      </c>
      <c r="BJ303">
        <v>6.3399999999999998E-2</v>
      </c>
      <c r="BK303" t="s">
        <v>24</v>
      </c>
      <c r="BL303">
        <v>8.3199999999999996E-2</v>
      </c>
      <c r="BQ303">
        <v>5.7000000000000002E-3</v>
      </c>
      <c r="BR303">
        <v>2.0000000000000001E-4</v>
      </c>
      <c r="BS303" t="s">
        <v>24</v>
      </c>
      <c r="BT303">
        <v>1.78E-2</v>
      </c>
      <c r="BY303" t="s">
        <v>24</v>
      </c>
      <c r="BZ303">
        <v>4.4000000000000003E-3</v>
      </c>
      <c r="CA303">
        <v>6.9999999999999999E-4</v>
      </c>
      <c r="CB303">
        <v>1E-4</v>
      </c>
      <c r="CC303">
        <v>1.5E-3</v>
      </c>
      <c r="CD303">
        <v>1E-4</v>
      </c>
      <c r="CE303" t="s">
        <v>24</v>
      </c>
      <c r="CF303">
        <v>1.38E-2</v>
      </c>
      <c r="CG303">
        <v>1.6999999999999999E-3</v>
      </c>
      <c r="CH303">
        <v>1E-4</v>
      </c>
      <c r="CI303">
        <v>2.9999999999999997E-4</v>
      </c>
      <c r="CJ303">
        <v>1E-4</v>
      </c>
      <c r="CK303">
        <v>56.96</v>
      </c>
      <c r="CL303">
        <v>0.11</v>
      </c>
      <c r="CM303">
        <v>1.0999999999999999E-2</v>
      </c>
      <c r="CN303">
        <v>6.9999999999999999E-4</v>
      </c>
      <c r="CO303">
        <v>4.2188999999999997</v>
      </c>
      <c r="CP303">
        <v>9.9000000000000008E-3</v>
      </c>
      <c r="CQ303">
        <v>4.7000000000000002E-3</v>
      </c>
      <c r="CR303">
        <v>2.0000000000000001E-4</v>
      </c>
      <c r="CS303" t="s">
        <v>24</v>
      </c>
      <c r="CT303">
        <v>2.8E-3</v>
      </c>
      <c r="CU303">
        <v>512220</v>
      </c>
      <c r="CV303" t="s">
        <v>247</v>
      </c>
      <c r="CW303" t="s">
        <v>246</v>
      </c>
      <c r="CX303">
        <v>91.17</v>
      </c>
      <c r="CY303">
        <v>74.650000000000006</v>
      </c>
      <c r="CZ303">
        <v>165.83</v>
      </c>
      <c r="DA303">
        <v>116.15</v>
      </c>
      <c r="DB303">
        <v>118.15</v>
      </c>
      <c r="DC303">
        <v>234.3</v>
      </c>
      <c r="DD303" t="s">
        <v>245</v>
      </c>
    </row>
    <row r="304" spans="1:108" x14ac:dyDescent="0.2">
      <c r="A304">
        <v>279</v>
      </c>
      <c r="B304" s="40">
        <v>43546</v>
      </c>
      <c r="C304" s="39">
        <v>0.48326388888888888</v>
      </c>
      <c r="D304" t="s">
        <v>293</v>
      </c>
      <c r="E304" t="s">
        <v>249</v>
      </c>
      <c r="F304" t="s">
        <v>333</v>
      </c>
      <c r="G304" s="42">
        <v>1.9992398999999998</v>
      </c>
      <c r="H304">
        <v>213</v>
      </c>
      <c r="I304">
        <v>1.56</v>
      </c>
      <c r="J304">
        <v>0.17</v>
      </c>
      <c r="K304">
        <v>3.5566</v>
      </c>
      <c r="L304">
        <v>3.2500000000000001E-2</v>
      </c>
      <c r="M304">
        <v>7.3181000000000003</v>
      </c>
      <c r="N304">
        <v>2.2200000000000001E-2</v>
      </c>
      <c r="O304">
        <v>3.49E-2</v>
      </c>
      <c r="P304">
        <v>3.0999999999999999E-3</v>
      </c>
      <c r="Q304">
        <v>7.0900000000000005E-2</v>
      </c>
      <c r="R304">
        <v>2E-3</v>
      </c>
      <c r="S304">
        <v>22.96</v>
      </c>
      <c r="T304">
        <v>0.05</v>
      </c>
      <c r="U304">
        <v>0.78269999999999995</v>
      </c>
      <c r="V304">
        <v>3.3999999999999998E-3</v>
      </c>
      <c r="W304" t="s">
        <v>24</v>
      </c>
      <c r="X304">
        <v>2.4899999999999999E-2</v>
      </c>
      <c r="Y304">
        <v>0.40899999999999997</v>
      </c>
      <c r="Z304">
        <v>4.1000000000000003E-3</v>
      </c>
      <c r="AA304">
        <v>3.3599999999999998E-2</v>
      </c>
      <c r="AB304">
        <v>1.6000000000000001E-3</v>
      </c>
      <c r="AC304">
        <v>2.3800000000000002E-2</v>
      </c>
      <c r="AD304">
        <v>5.9999999999999995E-4</v>
      </c>
      <c r="AE304" t="s">
        <v>24</v>
      </c>
      <c r="AF304">
        <v>1.5900000000000001E-2</v>
      </c>
      <c r="AG304">
        <v>8.2000000000000007E-3</v>
      </c>
      <c r="AH304">
        <v>1E-4</v>
      </c>
      <c r="AI304">
        <v>1.2999999999999999E-3</v>
      </c>
      <c r="AJ304">
        <v>1E-4</v>
      </c>
      <c r="AK304" t="s">
        <v>24</v>
      </c>
      <c r="AL304">
        <v>8.9999999999999998E-4</v>
      </c>
      <c r="AO304">
        <v>1.0500000000000001E-2</v>
      </c>
      <c r="AP304">
        <v>1E-4</v>
      </c>
      <c r="AQ304">
        <v>1.06E-2</v>
      </c>
      <c r="AR304">
        <v>1E-4</v>
      </c>
      <c r="AS304">
        <v>2.5000000000000001E-3</v>
      </c>
      <c r="AT304">
        <v>0</v>
      </c>
      <c r="AU304">
        <v>2.2200000000000001E-2</v>
      </c>
      <c r="AV304">
        <v>1E-4</v>
      </c>
      <c r="AW304">
        <v>1.1999999999999999E-3</v>
      </c>
      <c r="AX304">
        <v>0</v>
      </c>
      <c r="AY304" t="s">
        <v>24</v>
      </c>
      <c r="AZ304">
        <v>4.7999999999999996E-3</v>
      </c>
      <c r="BE304" t="s">
        <v>24</v>
      </c>
      <c r="BF304">
        <v>9.9599999999999994E-2</v>
      </c>
      <c r="BG304">
        <v>8.0000000000000004E-4</v>
      </c>
      <c r="BH304">
        <v>2.0000000000000001E-4</v>
      </c>
      <c r="BI304" t="s">
        <v>24</v>
      </c>
      <c r="BJ304">
        <v>6.3799999999999996E-2</v>
      </c>
      <c r="BK304" t="s">
        <v>24</v>
      </c>
      <c r="BL304">
        <v>8.3799999999999999E-2</v>
      </c>
      <c r="BQ304">
        <v>5.7999999999999996E-3</v>
      </c>
      <c r="BR304">
        <v>2.0000000000000001E-4</v>
      </c>
      <c r="BS304" t="s">
        <v>24</v>
      </c>
      <c r="BT304">
        <v>1.7999999999999999E-2</v>
      </c>
      <c r="BY304" t="s">
        <v>24</v>
      </c>
      <c r="BZ304">
        <v>4.4999999999999997E-3</v>
      </c>
      <c r="CA304">
        <v>6.9999999999999999E-4</v>
      </c>
      <c r="CB304">
        <v>1E-4</v>
      </c>
      <c r="CC304">
        <v>2.3E-3</v>
      </c>
      <c r="CD304">
        <v>1E-4</v>
      </c>
      <c r="CE304" t="s">
        <v>24</v>
      </c>
      <c r="CF304">
        <v>1.3899999999999999E-2</v>
      </c>
      <c r="CG304">
        <v>1.6000000000000001E-3</v>
      </c>
      <c r="CH304">
        <v>1E-4</v>
      </c>
      <c r="CI304">
        <v>4.0000000000000002E-4</v>
      </c>
      <c r="CJ304">
        <v>1E-4</v>
      </c>
      <c r="CK304">
        <v>58.82</v>
      </c>
      <c r="CL304">
        <v>0.12</v>
      </c>
      <c r="CM304">
        <v>9.2999999999999992E-3</v>
      </c>
      <c r="CN304">
        <v>5.9999999999999995E-4</v>
      </c>
      <c r="CO304">
        <v>4.3540999999999999</v>
      </c>
      <c r="CP304">
        <v>1.0800000000000001E-2</v>
      </c>
      <c r="CQ304">
        <v>5.1999999999999998E-3</v>
      </c>
      <c r="CR304">
        <v>2.0000000000000001E-4</v>
      </c>
      <c r="CS304" t="s">
        <v>24</v>
      </c>
      <c r="CT304">
        <v>2.8999999999999998E-3</v>
      </c>
      <c r="CU304">
        <v>512220</v>
      </c>
      <c r="CV304" t="s">
        <v>247</v>
      </c>
      <c r="CW304" t="s">
        <v>246</v>
      </c>
      <c r="CX304">
        <v>92.11</v>
      </c>
      <c r="CY304">
        <v>73.16</v>
      </c>
      <c r="CZ304">
        <v>165.27</v>
      </c>
      <c r="DA304">
        <v>116.3</v>
      </c>
      <c r="DB304">
        <v>118.12</v>
      </c>
      <c r="DC304">
        <v>234.41</v>
      </c>
      <c r="DD304" t="s">
        <v>245</v>
      </c>
    </row>
    <row r="305" spans="1:108" x14ac:dyDescent="0.2">
      <c r="A305">
        <v>128</v>
      </c>
      <c r="B305" s="40">
        <v>43538</v>
      </c>
      <c r="C305" s="39">
        <v>0.58241898148148141</v>
      </c>
      <c r="D305" t="s">
        <v>308</v>
      </c>
      <c r="E305" t="s">
        <v>249</v>
      </c>
      <c r="F305" t="s">
        <v>333</v>
      </c>
      <c r="G305" s="42">
        <v>1.9559065999999998</v>
      </c>
      <c r="H305">
        <v>212</v>
      </c>
      <c r="I305">
        <v>1.18</v>
      </c>
      <c r="J305">
        <v>0.17</v>
      </c>
      <c r="K305">
        <v>3.9451999999999998</v>
      </c>
      <c r="L305">
        <v>3.2899999999999999E-2</v>
      </c>
      <c r="M305">
        <v>8.5356000000000005</v>
      </c>
      <c r="N305">
        <v>2.4299999999999999E-2</v>
      </c>
      <c r="O305">
        <v>4.3299999999999998E-2</v>
      </c>
      <c r="P305">
        <v>3.0999999999999999E-3</v>
      </c>
      <c r="Q305" t="s">
        <v>24</v>
      </c>
      <c r="R305">
        <v>1.66E-2</v>
      </c>
      <c r="S305">
        <v>22.2194</v>
      </c>
      <c r="T305">
        <v>4.8399999999999999E-2</v>
      </c>
      <c r="U305">
        <v>0.96</v>
      </c>
      <c r="V305">
        <v>3.7000000000000002E-3</v>
      </c>
      <c r="W305" t="s">
        <v>24</v>
      </c>
      <c r="X305">
        <v>2.6100000000000002E-2</v>
      </c>
      <c r="Y305">
        <v>0.4118</v>
      </c>
      <c r="Z305">
        <v>4.1000000000000003E-3</v>
      </c>
      <c r="AA305">
        <v>3.5700000000000003E-2</v>
      </c>
      <c r="AB305">
        <v>1.6000000000000001E-3</v>
      </c>
      <c r="AC305">
        <v>2.3300000000000001E-2</v>
      </c>
      <c r="AD305">
        <v>5.9999999999999995E-4</v>
      </c>
      <c r="AE305" t="s">
        <v>24</v>
      </c>
      <c r="AF305">
        <v>1.5699999999999999E-2</v>
      </c>
      <c r="AG305">
        <v>7.6E-3</v>
      </c>
      <c r="AH305">
        <v>1E-4</v>
      </c>
      <c r="AI305">
        <v>1.2999999999999999E-3</v>
      </c>
      <c r="AJ305">
        <v>1E-4</v>
      </c>
      <c r="AK305" t="s">
        <v>24</v>
      </c>
      <c r="AL305">
        <v>1E-3</v>
      </c>
      <c r="AO305">
        <v>1.0699999999999999E-2</v>
      </c>
      <c r="AP305">
        <v>1E-4</v>
      </c>
      <c r="AQ305">
        <v>1.0699999999999999E-2</v>
      </c>
      <c r="AR305">
        <v>1E-4</v>
      </c>
      <c r="AS305">
        <v>2.5000000000000001E-3</v>
      </c>
      <c r="AT305">
        <v>0</v>
      </c>
      <c r="AU305">
        <v>2.1399999999999999E-2</v>
      </c>
      <c r="AV305">
        <v>1E-4</v>
      </c>
      <c r="AW305">
        <v>1.4E-3</v>
      </c>
      <c r="AX305">
        <v>0</v>
      </c>
      <c r="AY305">
        <v>1E-4</v>
      </c>
      <c r="AZ305">
        <v>0</v>
      </c>
      <c r="BE305" t="s">
        <v>24</v>
      </c>
      <c r="BF305">
        <v>0.1011</v>
      </c>
      <c r="BG305" t="s">
        <v>24</v>
      </c>
      <c r="BH305">
        <v>4.0599999999999997E-2</v>
      </c>
      <c r="BI305" t="s">
        <v>24</v>
      </c>
      <c r="BJ305">
        <v>6.4799999999999996E-2</v>
      </c>
      <c r="BK305" t="s">
        <v>24</v>
      </c>
      <c r="BL305">
        <v>8.5099999999999995E-2</v>
      </c>
      <c r="BQ305">
        <v>6.0000000000000001E-3</v>
      </c>
      <c r="BR305">
        <v>2.0000000000000001E-4</v>
      </c>
      <c r="BS305" t="s">
        <v>24</v>
      </c>
      <c r="BT305">
        <v>1.8200000000000001E-2</v>
      </c>
      <c r="BY305" t="s">
        <v>24</v>
      </c>
      <c r="BZ305">
        <v>4.5999999999999999E-3</v>
      </c>
      <c r="CA305">
        <v>5.9999999999999995E-4</v>
      </c>
      <c r="CB305">
        <v>1E-4</v>
      </c>
      <c r="CC305">
        <v>1.6999999999999999E-3</v>
      </c>
      <c r="CD305">
        <v>1E-4</v>
      </c>
      <c r="CE305" t="s">
        <v>24</v>
      </c>
      <c r="CF305">
        <v>1.4E-2</v>
      </c>
      <c r="CG305">
        <v>1.6000000000000001E-3</v>
      </c>
      <c r="CH305">
        <v>1E-4</v>
      </c>
      <c r="CI305" t="s">
        <v>24</v>
      </c>
      <c r="CJ305">
        <v>1.14E-2</v>
      </c>
      <c r="CK305">
        <v>58.34</v>
      </c>
      <c r="CL305">
        <v>0.11</v>
      </c>
      <c r="CM305">
        <v>9.5999999999999992E-3</v>
      </c>
      <c r="CN305">
        <v>5.9999999999999995E-4</v>
      </c>
      <c r="CO305">
        <v>4.2270000000000003</v>
      </c>
      <c r="CP305">
        <v>1.0200000000000001E-2</v>
      </c>
      <c r="CQ305">
        <v>5.1999999999999998E-3</v>
      </c>
      <c r="CR305">
        <v>2.0000000000000001E-4</v>
      </c>
      <c r="CS305" t="s">
        <v>24</v>
      </c>
      <c r="CT305">
        <v>3.0000000000000001E-3</v>
      </c>
      <c r="CU305">
        <v>512220</v>
      </c>
      <c r="CV305" t="s">
        <v>247</v>
      </c>
      <c r="CW305" t="s">
        <v>246</v>
      </c>
      <c r="CX305">
        <v>92.11</v>
      </c>
      <c r="CY305">
        <v>73.540000000000006</v>
      </c>
      <c r="CZ305">
        <v>165.65</v>
      </c>
      <c r="DA305">
        <v>116.29</v>
      </c>
      <c r="DB305">
        <v>118.11</v>
      </c>
      <c r="DC305">
        <v>234.4</v>
      </c>
      <c r="DD305" t="s">
        <v>245</v>
      </c>
    </row>
    <row r="306" spans="1:108" x14ac:dyDescent="0.2">
      <c r="A306">
        <v>299</v>
      </c>
      <c r="B306" s="40">
        <v>43546</v>
      </c>
      <c r="C306" s="39">
        <v>0.55156250000000007</v>
      </c>
      <c r="D306" t="s">
        <v>315</v>
      </c>
      <c r="E306" t="s">
        <v>249</v>
      </c>
      <c r="F306" t="s">
        <v>333</v>
      </c>
      <c r="G306" s="42">
        <v>1.9125732999999998</v>
      </c>
      <c r="H306">
        <v>211</v>
      </c>
      <c r="I306">
        <v>2.65</v>
      </c>
      <c r="J306">
        <v>0.16</v>
      </c>
      <c r="K306">
        <v>4.3715000000000002</v>
      </c>
      <c r="L306">
        <v>3.3500000000000002E-2</v>
      </c>
      <c r="M306">
        <v>8.6959999999999997</v>
      </c>
      <c r="N306">
        <v>2.4199999999999999E-2</v>
      </c>
      <c r="O306">
        <v>4.9399999999999999E-2</v>
      </c>
      <c r="P306">
        <v>3.0999999999999999E-3</v>
      </c>
      <c r="Q306">
        <v>5.7099999999999998E-2</v>
      </c>
      <c r="R306">
        <v>2E-3</v>
      </c>
      <c r="S306">
        <v>22.046900000000001</v>
      </c>
      <c r="T306">
        <v>4.6800000000000001E-2</v>
      </c>
      <c r="U306">
        <v>0.93440000000000001</v>
      </c>
      <c r="V306">
        <v>3.5999999999999999E-3</v>
      </c>
      <c r="W306" t="s">
        <v>24</v>
      </c>
      <c r="X306">
        <v>2.5499999999999998E-2</v>
      </c>
      <c r="Y306">
        <v>0.4229</v>
      </c>
      <c r="Z306">
        <v>4.1000000000000003E-3</v>
      </c>
      <c r="AA306">
        <v>3.32E-2</v>
      </c>
      <c r="AB306">
        <v>1.6000000000000001E-3</v>
      </c>
      <c r="AC306">
        <v>2.1999999999999999E-2</v>
      </c>
      <c r="AD306">
        <v>5.9999999999999995E-4</v>
      </c>
      <c r="AE306" t="s">
        <v>24</v>
      </c>
      <c r="AF306">
        <v>1.5100000000000001E-2</v>
      </c>
      <c r="AG306">
        <v>7.9000000000000008E-3</v>
      </c>
      <c r="AH306">
        <v>1E-4</v>
      </c>
      <c r="AI306">
        <v>1.4E-3</v>
      </c>
      <c r="AJ306">
        <v>1E-4</v>
      </c>
      <c r="AK306" t="s">
        <v>24</v>
      </c>
      <c r="AL306">
        <v>8.9999999999999998E-4</v>
      </c>
      <c r="AO306">
        <v>1.03E-2</v>
      </c>
      <c r="AP306">
        <v>1E-4</v>
      </c>
      <c r="AQ306">
        <v>9.9000000000000008E-3</v>
      </c>
      <c r="AR306">
        <v>1E-4</v>
      </c>
      <c r="AS306">
        <v>2.3E-3</v>
      </c>
      <c r="AT306">
        <v>0</v>
      </c>
      <c r="AU306">
        <v>2.3199999999999998E-2</v>
      </c>
      <c r="AV306">
        <v>1E-4</v>
      </c>
      <c r="AW306">
        <v>1.1999999999999999E-3</v>
      </c>
      <c r="AX306">
        <v>0</v>
      </c>
      <c r="AY306" t="s">
        <v>24</v>
      </c>
      <c r="AZ306">
        <v>4.7999999999999996E-3</v>
      </c>
      <c r="BE306" t="s">
        <v>24</v>
      </c>
      <c r="BF306">
        <v>9.9299999999999999E-2</v>
      </c>
      <c r="BG306" t="s">
        <v>24</v>
      </c>
      <c r="BH306">
        <v>3.9800000000000002E-2</v>
      </c>
      <c r="BI306" t="s">
        <v>24</v>
      </c>
      <c r="BJ306">
        <v>6.3799999999999996E-2</v>
      </c>
      <c r="BK306">
        <v>1.6000000000000001E-3</v>
      </c>
      <c r="BL306">
        <v>4.0000000000000002E-4</v>
      </c>
      <c r="BQ306">
        <v>6.3E-3</v>
      </c>
      <c r="BR306">
        <v>2.0000000000000001E-4</v>
      </c>
      <c r="BS306" t="s">
        <v>24</v>
      </c>
      <c r="BT306">
        <v>1.78E-2</v>
      </c>
      <c r="BY306" t="s">
        <v>24</v>
      </c>
      <c r="BZ306">
        <v>4.4000000000000003E-3</v>
      </c>
      <c r="CA306">
        <v>6.9999999999999999E-4</v>
      </c>
      <c r="CB306">
        <v>1E-4</v>
      </c>
      <c r="CC306">
        <v>1.8E-3</v>
      </c>
      <c r="CD306">
        <v>1E-4</v>
      </c>
      <c r="CE306" t="s">
        <v>24</v>
      </c>
      <c r="CF306">
        <v>1.38E-2</v>
      </c>
      <c r="CG306">
        <v>1.4E-3</v>
      </c>
      <c r="CH306">
        <v>1E-4</v>
      </c>
      <c r="CI306">
        <v>2.9999999999999997E-4</v>
      </c>
      <c r="CJ306">
        <v>1E-4</v>
      </c>
      <c r="CK306">
        <v>56.59</v>
      </c>
      <c r="CL306">
        <v>0.11</v>
      </c>
      <c r="CM306">
        <v>1.01E-2</v>
      </c>
      <c r="CN306">
        <v>5.9999999999999995E-4</v>
      </c>
      <c r="CO306">
        <v>4.0491999999999999</v>
      </c>
      <c r="CP306">
        <v>9.5999999999999992E-3</v>
      </c>
      <c r="CQ306">
        <v>5.1999999999999998E-3</v>
      </c>
      <c r="CR306">
        <v>2.0000000000000001E-4</v>
      </c>
      <c r="CS306" t="s">
        <v>24</v>
      </c>
      <c r="CT306">
        <v>2.8999999999999998E-3</v>
      </c>
      <c r="CU306">
        <v>512220</v>
      </c>
      <c r="CV306" t="s">
        <v>247</v>
      </c>
      <c r="CW306" t="s">
        <v>246</v>
      </c>
      <c r="CX306">
        <v>90.96</v>
      </c>
      <c r="CY306">
        <v>72.88</v>
      </c>
      <c r="CZ306">
        <v>163.85</v>
      </c>
      <c r="DA306">
        <v>116.13</v>
      </c>
      <c r="DB306">
        <v>118.1</v>
      </c>
      <c r="DC306">
        <v>234.22</v>
      </c>
      <c r="DD306" t="s">
        <v>245</v>
      </c>
    </row>
    <row r="307" spans="1:108" x14ac:dyDescent="0.2">
      <c r="A307">
        <v>85</v>
      </c>
      <c r="B307" s="40">
        <v>43537</v>
      </c>
      <c r="C307" s="39">
        <v>0.70909722222222227</v>
      </c>
      <c r="D307" t="s">
        <v>338</v>
      </c>
      <c r="E307" t="s">
        <v>249</v>
      </c>
      <c r="F307" t="s">
        <v>333</v>
      </c>
      <c r="G307" s="42">
        <v>1.8692399999999998</v>
      </c>
      <c r="H307">
        <v>210</v>
      </c>
      <c r="I307">
        <v>1.91</v>
      </c>
      <c r="J307">
        <v>0.16</v>
      </c>
      <c r="K307">
        <v>3.7084999999999999</v>
      </c>
      <c r="L307">
        <v>3.1300000000000001E-2</v>
      </c>
      <c r="M307">
        <v>10.0008</v>
      </c>
      <c r="N307">
        <v>2.63E-2</v>
      </c>
      <c r="O307">
        <v>4.1099999999999998E-2</v>
      </c>
      <c r="P307">
        <v>3.3E-3</v>
      </c>
      <c r="Q307">
        <v>2.8400000000000002E-2</v>
      </c>
      <c r="R307">
        <v>1.9E-3</v>
      </c>
      <c r="S307">
        <v>21.335699999999999</v>
      </c>
      <c r="T307">
        <v>4.4499999999999998E-2</v>
      </c>
      <c r="U307">
        <v>0.4793</v>
      </c>
      <c r="V307">
        <v>2.8E-3</v>
      </c>
      <c r="W307">
        <v>1.8955</v>
      </c>
      <c r="X307">
        <v>5.3E-3</v>
      </c>
      <c r="Y307">
        <v>0.32479999999999998</v>
      </c>
      <c r="Z307">
        <v>3.8E-3</v>
      </c>
      <c r="AA307">
        <v>2.46E-2</v>
      </c>
      <c r="AB307">
        <v>1.5E-3</v>
      </c>
      <c r="AC307">
        <v>3.6499999999999998E-2</v>
      </c>
      <c r="AD307">
        <v>6.9999999999999999E-4</v>
      </c>
      <c r="AE307" t="s">
        <v>24</v>
      </c>
      <c r="AF307">
        <v>1.34E-2</v>
      </c>
      <c r="AG307">
        <v>5.4000000000000003E-3</v>
      </c>
      <c r="AH307">
        <v>1E-4</v>
      </c>
      <c r="AI307">
        <v>1.4E-3</v>
      </c>
      <c r="AJ307">
        <v>0</v>
      </c>
      <c r="AK307" t="s">
        <v>24</v>
      </c>
      <c r="AL307">
        <v>1E-3</v>
      </c>
      <c r="AO307">
        <v>5.3E-3</v>
      </c>
      <c r="AP307">
        <v>0</v>
      </c>
      <c r="AQ307">
        <v>9.5999999999999992E-3</v>
      </c>
      <c r="AR307">
        <v>1E-4</v>
      </c>
      <c r="AS307">
        <v>2.5000000000000001E-3</v>
      </c>
      <c r="AT307">
        <v>0</v>
      </c>
      <c r="AU307">
        <v>2.4400000000000002E-2</v>
      </c>
      <c r="AV307">
        <v>1E-4</v>
      </c>
      <c r="AW307">
        <v>8.9999999999999998E-4</v>
      </c>
      <c r="AX307">
        <v>0</v>
      </c>
      <c r="AY307" t="s">
        <v>24</v>
      </c>
      <c r="AZ307">
        <v>5.1000000000000004E-3</v>
      </c>
      <c r="BE307" t="s">
        <v>24</v>
      </c>
      <c r="BF307">
        <v>0.10539999999999999</v>
      </c>
      <c r="BG307" t="s">
        <v>24</v>
      </c>
      <c r="BH307">
        <v>4.2099999999999999E-2</v>
      </c>
      <c r="BI307" t="s">
        <v>24</v>
      </c>
      <c r="BJ307">
        <v>6.7599999999999993E-2</v>
      </c>
      <c r="BK307" t="s">
        <v>24</v>
      </c>
      <c r="BL307">
        <v>8.8599999999999998E-2</v>
      </c>
      <c r="BQ307">
        <v>3.8E-3</v>
      </c>
      <c r="BR307">
        <v>2.0000000000000001E-4</v>
      </c>
      <c r="BS307" t="s">
        <v>24</v>
      </c>
      <c r="BT307">
        <v>1.8599999999999998E-2</v>
      </c>
      <c r="BY307">
        <v>2.0000000000000001E-4</v>
      </c>
      <c r="BZ307">
        <v>1E-4</v>
      </c>
      <c r="CA307">
        <v>4.0000000000000002E-4</v>
      </c>
      <c r="CB307">
        <v>1E-4</v>
      </c>
      <c r="CC307">
        <v>1.1000000000000001E-3</v>
      </c>
      <c r="CD307">
        <v>1E-4</v>
      </c>
      <c r="CE307" t="s">
        <v>24</v>
      </c>
      <c r="CF307">
        <v>1.43E-2</v>
      </c>
      <c r="CG307">
        <v>1.4E-3</v>
      </c>
      <c r="CH307">
        <v>1E-4</v>
      </c>
      <c r="CI307">
        <v>2.0000000000000001E-4</v>
      </c>
      <c r="CJ307">
        <v>1E-4</v>
      </c>
      <c r="CK307">
        <v>57.1</v>
      </c>
      <c r="CL307">
        <v>0.11</v>
      </c>
      <c r="CM307">
        <v>8.8999999999999999E-3</v>
      </c>
      <c r="CN307">
        <v>5.9999999999999995E-4</v>
      </c>
      <c r="CO307">
        <v>3.0501999999999998</v>
      </c>
      <c r="CP307">
        <v>7.4999999999999997E-3</v>
      </c>
      <c r="CQ307">
        <v>3.5999999999999999E-3</v>
      </c>
      <c r="CR307">
        <v>2.0000000000000001E-4</v>
      </c>
      <c r="CS307" t="s">
        <v>24</v>
      </c>
      <c r="CT307">
        <v>2.8E-3</v>
      </c>
      <c r="CU307">
        <v>512220</v>
      </c>
      <c r="CV307" t="s">
        <v>247</v>
      </c>
      <c r="CW307" t="s">
        <v>246</v>
      </c>
      <c r="CX307">
        <v>91.57</v>
      </c>
      <c r="CY307">
        <v>74.31</v>
      </c>
      <c r="CZ307">
        <v>165.88</v>
      </c>
      <c r="DA307">
        <v>116.16</v>
      </c>
      <c r="DB307">
        <v>118.23</v>
      </c>
      <c r="DC307">
        <v>234.39</v>
      </c>
      <c r="DD307" t="s">
        <v>245</v>
      </c>
    </row>
    <row r="308" spans="1:108" x14ac:dyDescent="0.2">
      <c r="A308">
        <v>218</v>
      </c>
      <c r="B308" s="40">
        <v>43539</v>
      </c>
      <c r="C308" s="39">
        <v>0.55694444444444446</v>
      </c>
      <c r="D308" t="s">
        <v>259</v>
      </c>
      <c r="E308" t="s">
        <v>249</v>
      </c>
      <c r="F308" t="s">
        <v>333</v>
      </c>
      <c r="G308" s="42">
        <v>1.8225799999999999</v>
      </c>
      <c r="H308">
        <v>209</v>
      </c>
      <c r="I308">
        <v>1.58</v>
      </c>
      <c r="J308">
        <v>0.16</v>
      </c>
      <c r="K308">
        <v>4.3875000000000002</v>
      </c>
      <c r="L308">
        <v>3.3000000000000002E-2</v>
      </c>
      <c r="M308">
        <v>10.155200000000001</v>
      </c>
      <c r="N308">
        <v>2.6599999999999999E-2</v>
      </c>
      <c r="O308">
        <v>4.1200000000000001E-2</v>
      </c>
      <c r="P308">
        <v>3.2000000000000002E-3</v>
      </c>
      <c r="Q308">
        <v>3.1600000000000003E-2</v>
      </c>
      <c r="R308">
        <v>1.9E-3</v>
      </c>
      <c r="S308">
        <v>20.4511</v>
      </c>
      <c r="T308">
        <v>4.2700000000000002E-2</v>
      </c>
      <c r="U308">
        <v>0.80810000000000004</v>
      </c>
      <c r="V308">
        <v>3.3E-3</v>
      </c>
      <c r="W308" t="s">
        <v>24</v>
      </c>
      <c r="X308">
        <v>2.9000000000000001E-2</v>
      </c>
      <c r="Y308">
        <v>0.41389999999999999</v>
      </c>
      <c r="Z308">
        <v>4.1000000000000003E-3</v>
      </c>
      <c r="AA308">
        <v>0.03</v>
      </c>
      <c r="AB308">
        <v>1.6000000000000001E-3</v>
      </c>
      <c r="AC308">
        <v>2.3800000000000002E-2</v>
      </c>
      <c r="AD308">
        <v>5.9999999999999995E-4</v>
      </c>
      <c r="AE308" t="s">
        <v>24</v>
      </c>
      <c r="AF308">
        <v>1.46E-2</v>
      </c>
      <c r="AG308">
        <v>7.9000000000000008E-3</v>
      </c>
      <c r="AH308">
        <v>1E-4</v>
      </c>
      <c r="AI308">
        <v>1.1999999999999999E-3</v>
      </c>
      <c r="AJ308">
        <v>0</v>
      </c>
      <c r="AK308" t="s">
        <v>24</v>
      </c>
      <c r="AL308">
        <v>8.9999999999999998E-4</v>
      </c>
      <c r="AO308">
        <v>7.7999999999999996E-3</v>
      </c>
      <c r="AP308">
        <v>1E-4</v>
      </c>
      <c r="AQ308">
        <v>8.6E-3</v>
      </c>
      <c r="AR308">
        <v>0</v>
      </c>
      <c r="AS308">
        <v>2.5999999999999999E-3</v>
      </c>
      <c r="AT308">
        <v>0</v>
      </c>
      <c r="AU308">
        <v>2.8000000000000001E-2</v>
      </c>
      <c r="AV308">
        <v>1E-4</v>
      </c>
      <c r="AW308">
        <v>1.1000000000000001E-3</v>
      </c>
      <c r="AX308">
        <v>0</v>
      </c>
      <c r="AY308" t="s">
        <v>24</v>
      </c>
      <c r="AZ308">
        <v>4.8999999999999998E-3</v>
      </c>
      <c r="BE308" t="s">
        <v>24</v>
      </c>
      <c r="BF308">
        <v>0.10009999999999999</v>
      </c>
      <c r="BG308">
        <v>6.9999999999999999E-4</v>
      </c>
      <c r="BH308">
        <v>2.0000000000000001E-4</v>
      </c>
      <c r="BI308" t="s">
        <v>24</v>
      </c>
      <c r="BJ308">
        <v>6.4600000000000005E-2</v>
      </c>
      <c r="BK308" t="s">
        <v>24</v>
      </c>
      <c r="BL308">
        <v>8.4699999999999998E-2</v>
      </c>
      <c r="BQ308">
        <v>4.8999999999999998E-3</v>
      </c>
      <c r="BR308">
        <v>2.0000000000000001E-4</v>
      </c>
      <c r="BS308" t="s">
        <v>24</v>
      </c>
      <c r="BT308">
        <v>1.77E-2</v>
      </c>
      <c r="BY308" t="s">
        <v>24</v>
      </c>
      <c r="BZ308">
        <v>4.4999999999999997E-3</v>
      </c>
      <c r="CA308">
        <v>5.0000000000000001E-4</v>
      </c>
      <c r="CB308">
        <v>1E-4</v>
      </c>
      <c r="CC308">
        <v>1.2999999999999999E-3</v>
      </c>
      <c r="CD308">
        <v>1E-4</v>
      </c>
      <c r="CE308" t="s">
        <v>24</v>
      </c>
      <c r="CF308">
        <v>1.38E-2</v>
      </c>
      <c r="CG308">
        <v>1.4E-3</v>
      </c>
      <c r="CH308">
        <v>1E-4</v>
      </c>
      <c r="CI308">
        <v>4.0000000000000002E-4</v>
      </c>
      <c r="CJ308">
        <v>1E-4</v>
      </c>
      <c r="CK308">
        <v>58.13</v>
      </c>
      <c r="CL308">
        <v>0.11</v>
      </c>
      <c r="CM308">
        <v>0.01</v>
      </c>
      <c r="CN308">
        <v>5.9999999999999995E-4</v>
      </c>
      <c r="CO308">
        <v>3.867</v>
      </c>
      <c r="CP308">
        <v>9.1000000000000004E-3</v>
      </c>
      <c r="CQ308">
        <v>4.4999999999999997E-3</v>
      </c>
      <c r="CR308">
        <v>2.0000000000000001E-4</v>
      </c>
      <c r="CS308" t="s">
        <v>24</v>
      </c>
      <c r="CT308">
        <v>2.8E-3</v>
      </c>
      <c r="CU308">
        <v>512220</v>
      </c>
      <c r="CV308" t="s">
        <v>247</v>
      </c>
      <c r="CW308" t="s">
        <v>246</v>
      </c>
      <c r="CX308">
        <v>90.76</v>
      </c>
      <c r="CY308">
        <v>74.97</v>
      </c>
      <c r="CZ308">
        <v>165.74</v>
      </c>
      <c r="DA308">
        <v>116.03</v>
      </c>
      <c r="DB308">
        <v>118.19</v>
      </c>
      <c r="DC308">
        <v>234.22</v>
      </c>
      <c r="DD308" t="s">
        <v>245</v>
      </c>
    </row>
    <row r="309" spans="1:108" x14ac:dyDescent="0.2">
      <c r="A309">
        <v>60</v>
      </c>
      <c r="B309" s="40">
        <v>43537</v>
      </c>
      <c r="C309" s="39">
        <v>0.61692129629629633</v>
      </c>
      <c r="D309" t="s">
        <v>310</v>
      </c>
      <c r="E309" t="s">
        <v>249</v>
      </c>
      <c r="F309" t="s">
        <v>333</v>
      </c>
      <c r="G309" s="42">
        <v>1.7759199999999999</v>
      </c>
      <c r="H309">
        <v>208</v>
      </c>
      <c r="I309">
        <v>2.4500000000000002</v>
      </c>
      <c r="J309">
        <v>0.16</v>
      </c>
      <c r="K309">
        <v>4.0324</v>
      </c>
      <c r="L309">
        <v>3.2099999999999997E-2</v>
      </c>
      <c r="M309">
        <v>9.1685999999999996</v>
      </c>
      <c r="N309">
        <v>2.47E-2</v>
      </c>
      <c r="O309">
        <v>4.5199999999999997E-2</v>
      </c>
      <c r="P309">
        <v>3.0999999999999999E-3</v>
      </c>
      <c r="Q309">
        <v>3.6999999999999998E-2</v>
      </c>
      <c r="R309">
        <v>1.9E-3</v>
      </c>
      <c r="S309">
        <v>21.852699999999999</v>
      </c>
      <c r="T309">
        <v>4.5699999999999998E-2</v>
      </c>
      <c r="U309">
        <v>0.71140000000000003</v>
      </c>
      <c r="V309">
        <v>3.2000000000000002E-3</v>
      </c>
      <c r="W309" t="s">
        <v>24</v>
      </c>
      <c r="X309">
        <v>2.6800000000000001E-2</v>
      </c>
      <c r="Y309">
        <v>0.40589999999999998</v>
      </c>
      <c r="Z309">
        <v>4.0000000000000001E-3</v>
      </c>
      <c r="AA309">
        <v>3.2899999999999999E-2</v>
      </c>
      <c r="AB309">
        <v>1.6000000000000001E-3</v>
      </c>
      <c r="AC309">
        <v>2.5399999999999999E-2</v>
      </c>
      <c r="AD309">
        <v>5.9999999999999995E-4</v>
      </c>
      <c r="AE309" t="s">
        <v>24</v>
      </c>
      <c r="AF309">
        <v>1.4800000000000001E-2</v>
      </c>
      <c r="AG309">
        <v>7.1000000000000004E-3</v>
      </c>
      <c r="AH309">
        <v>1E-4</v>
      </c>
      <c r="AI309">
        <v>1.2999999999999999E-3</v>
      </c>
      <c r="AJ309">
        <v>0</v>
      </c>
      <c r="AK309" t="s">
        <v>24</v>
      </c>
      <c r="AL309">
        <v>8.9999999999999998E-4</v>
      </c>
      <c r="AO309">
        <v>7.7000000000000002E-3</v>
      </c>
      <c r="AP309">
        <v>1E-4</v>
      </c>
      <c r="AQ309">
        <v>8.3999999999999995E-3</v>
      </c>
      <c r="AR309">
        <v>0</v>
      </c>
      <c r="AS309">
        <v>2.3E-3</v>
      </c>
      <c r="AT309">
        <v>0</v>
      </c>
      <c r="AU309">
        <v>2.9399999999999999E-2</v>
      </c>
      <c r="AV309">
        <v>1E-4</v>
      </c>
      <c r="AW309">
        <v>1.1000000000000001E-3</v>
      </c>
      <c r="AX309">
        <v>0</v>
      </c>
      <c r="AY309" t="s">
        <v>24</v>
      </c>
      <c r="AZ309">
        <v>4.8999999999999998E-3</v>
      </c>
      <c r="BE309" t="s">
        <v>24</v>
      </c>
      <c r="BF309">
        <v>9.98E-2</v>
      </c>
      <c r="BG309" t="s">
        <v>24</v>
      </c>
      <c r="BH309">
        <v>0.04</v>
      </c>
      <c r="BI309" t="s">
        <v>24</v>
      </c>
      <c r="BJ309">
        <v>6.4199999999999993E-2</v>
      </c>
      <c r="BK309" t="s">
        <v>24</v>
      </c>
      <c r="BL309">
        <v>8.43E-2</v>
      </c>
      <c r="BQ309">
        <v>4.7000000000000002E-3</v>
      </c>
      <c r="BR309">
        <v>2.0000000000000001E-4</v>
      </c>
      <c r="BS309" t="s">
        <v>24</v>
      </c>
      <c r="BT309">
        <v>1.7999999999999999E-2</v>
      </c>
      <c r="BY309" t="s">
        <v>24</v>
      </c>
      <c r="BZ309">
        <v>4.5999999999999999E-3</v>
      </c>
      <c r="CA309">
        <v>5.9999999999999995E-4</v>
      </c>
      <c r="CB309">
        <v>1E-4</v>
      </c>
      <c r="CC309">
        <v>1.2999999999999999E-3</v>
      </c>
      <c r="CD309">
        <v>1E-4</v>
      </c>
      <c r="CE309" t="s">
        <v>24</v>
      </c>
      <c r="CF309">
        <v>1.38E-2</v>
      </c>
      <c r="CG309">
        <v>1.5E-3</v>
      </c>
      <c r="CH309">
        <v>1E-4</v>
      </c>
      <c r="CI309">
        <v>2.9999999999999997E-4</v>
      </c>
      <c r="CJ309">
        <v>1E-4</v>
      </c>
      <c r="CK309">
        <v>57.22</v>
      </c>
      <c r="CL309">
        <v>0.11</v>
      </c>
      <c r="CM309">
        <v>1.18E-2</v>
      </c>
      <c r="CN309">
        <v>6.9999999999999999E-4</v>
      </c>
      <c r="CO309">
        <v>3.9289999999999998</v>
      </c>
      <c r="CP309">
        <v>9.2999999999999992E-3</v>
      </c>
      <c r="CQ309">
        <v>4.5999999999999999E-3</v>
      </c>
      <c r="CR309">
        <v>2.0000000000000001E-4</v>
      </c>
      <c r="CS309" t="s">
        <v>24</v>
      </c>
      <c r="CT309">
        <v>2.7000000000000001E-3</v>
      </c>
      <c r="CU309">
        <v>512220</v>
      </c>
      <c r="CV309" t="s">
        <v>247</v>
      </c>
      <c r="CW309" t="s">
        <v>246</v>
      </c>
      <c r="CX309">
        <v>90.63</v>
      </c>
      <c r="CY309">
        <v>73.27</v>
      </c>
      <c r="CZ309">
        <v>163.89</v>
      </c>
      <c r="DA309">
        <v>116.05</v>
      </c>
      <c r="DB309">
        <v>118.12</v>
      </c>
      <c r="DC309">
        <v>234.18</v>
      </c>
      <c r="DD309" t="s">
        <v>245</v>
      </c>
    </row>
    <row r="310" spans="1:108" x14ac:dyDescent="0.2">
      <c r="A310">
        <v>336</v>
      </c>
      <c r="B310" s="40">
        <v>43546</v>
      </c>
      <c r="C310" s="39">
        <v>0.67561342592592588</v>
      </c>
      <c r="D310" t="s">
        <v>288</v>
      </c>
      <c r="E310" t="s">
        <v>249</v>
      </c>
      <c r="F310" t="s">
        <v>333</v>
      </c>
      <c r="G310" s="42">
        <v>1.72926</v>
      </c>
      <c r="H310">
        <v>207</v>
      </c>
      <c r="I310">
        <v>2.74</v>
      </c>
      <c r="J310">
        <v>0.16</v>
      </c>
      <c r="K310">
        <v>4.1904000000000003</v>
      </c>
      <c r="L310">
        <v>3.3000000000000002E-2</v>
      </c>
      <c r="M310">
        <v>9.3508999999999993</v>
      </c>
      <c r="N310">
        <v>2.5499999999999998E-2</v>
      </c>
      <c r="O310">
        <v>5.11E-2</v>
      </c>
      <c r="P310">
        <v>3.2000000000000002E-3</v>
      </c>
      <c r="Q310">
        <v>5.1200000000000002E-2</v>
      </c>
      <c r="R310">
        <v>2E-3</v>
      </c>
      <c r="S310">
        <v>21.426200000000001</v>
      </c>
      <c r="T310">
        <v>4.5699999999999998E-2</v>
      </c>
      <c r="U310">
        <v>0.7853</v>
      </c>
      <c r="V310">
        <v>3.3E-3</v>
      </c>
      <c r="W310" t="s">
        <v>24</v>
      </c>
      <c r="X310">
        <v>2.81E-2</v>
      </c>
      <c r="Y310">
        <v>0.42530000000000001</v>
      </c>
      <c r="Z310">
        <v>4.1000000000000003E-3</v>
      </c>
      <c r="AA310">
        <v>3.3099999999999997E-2</v>
      </c>
      <c r="AB310">
        <v>1.6000000000000001E-3</v>
      </c>
      <c r="AC310">
        <v>2.6700000000000002E-2</v>
      </c>
      <c r="AD310">
        <v>5.9999999999999995E-4</v>
      </c>
      <c r="AE310" t="s">
        <v>24</v>
      </c>
      <c r="AF310">
        <v>1.46E-2</v>
      </c>
      <c r="AG310">
        <v>6.8999999999999999E-3</v>
      </c>
      <c r="AH310">
        <v>1E-4</v>
      </c>
      <c r="AI310">
        <v>1.4E-3</v>
      </c>
      <c r="AJ310">
        <v>1E-4</v>
      </c>
      <c r="AK310" t="s">
        <v>24</v>
      </c>
      <c r="AL310">
        <v>1E-3</v>
      </c>
      <c r="AO310">
        <v>8.3999999999999995E-3</v>
      </c>
      <c r="AP310">
        <v>1E-4</v>
      </c>
      <c r="AQ310">
        <v>9.2999999999999992E-3</v>
      </c>
      <c r="AR310">
        <v>1E-4</v>
      </c>
      <c r="AS310">
        <v>2.5000000000000001E-3</v>
      </c>
      <c r="AT310">
        <v>0</v>
      </c>
      <c r="AU310">
        <v>2.9000000000000001E-2</v>
      </c>
      <c r="AV310">
        <v>1E-4</v>
      </c>
      <c r="AW310">
        <v>1.1999999999999999E-3</v>
      </c>
      <c r="AX310">
        <v>0</v>
      </c>
      <c r="AY310" t="s">
        <v>24</v>
      </c>
      <c r="AZ310">
        <v>4.8999999999999998E-3</v>
      </c>
      <c r="BE310" t="s">
        <v>24</v>
      </c>
      <c r="BF310">
        <v>0.1011</v>
      </c>
      <c r="BG310" t="s">
        <v>24</v>
      </c>
      <c r="BH310">
        <v>4.0500000000000001E-2</v>
      </c>
      <c r="BI310" t="s">
        <v>24</v>
      </c>
      <c r="BJ310">
        <v>6.5199999999999994E-2</v>
      </c>
      <c r="BK310" t="s">
        <v>24</v>
      </c>
      <c r="BL310">
        <v>8.5400000000000004E-2</v>
      </c>
      <c r="BQ310">
        <v>5.4000000000000003E-3</v>
      </c>
      <c r="BR310">
        <v>2.0000000000000001E-4</v>
      </c>
      <c r="BS310" t="s">
        <v>24</v>
      </c>
      <c r="BT310">
        <v>1.84E-2</v>
      </c>
      <c r="BY310" t="s">
        <v>24</v>
      </c>
      <c r="BZ310">
        <v>4.5999999999999999E-3</v>
      </c>
      <c r="CA310">
        <v>8.0000000000000004E-4</v>
      </c>
      <c r="CB310">
        <v>1E-4</v>
      </c>
      <c r="CC310">
        <v>1.4E-3</v>
      </c>
      <c r="CD310">
        <v>1E-4</v>
      </c>
      <c r="CE310" t="s">
        <v>24</v>
      </c>
      <c r="CF310">
        <v>1.41E-2</v>
      </c>
      <c r="CG310">
        <v>1.6000000000000001E-3</v>
      </c>
      <c r="CH310">
        <v>1E-4</v>
      </c>
      <c r="CI310">
        <v>5.0000000000000001E-4</v>
      </c>
      <c r="CJ310">
        <v>1E-4</v>
      </c>
      <c r="CK310">
        <v>57.05</v>
      </c>
      <c r="CL310">
        <v>0.11</v>
      </c>
      <c r="CM310">
        <v>1.0699999999999999E-2</v>
      </c>
      <c r="CN310">
        <v>5.9999999999999995E-4</v>
      </c>
      <c r="CO310">
        <v>3.7835000000000001</v>
      </c>
      <c r="CP310">
        <v>9.1000000000000004E-3</v>
      </c>
      <c r="CQ310">
        <v>5.1000000000000004E-3</v>
      </c>
      <c r="CR310">
        <v>2.0000000000000001E-4</v>
      </c>
      <c r="CS310" t="s">
        <v>24</v>
      </c>
      <c r="CT310">
        <v>2.8E-3</v>
      </c>
      <c r="CU310">
        <v>512220</v>
      </c>
      <c r="CV310" t="s">
        <v>247</v>
      </c>
      <c r="CW310" t="s">
        <v>246</v>
      </c>
      <c r="CX310">
        <v>90.93</v>
      </c>
      <c r="CY310">
        <v>74.73</v>
      </c>
      <c r="CZ310">
        <v>165.66</v>
      </c>
      <c r="DA310">
        <v>116.09</v>
      </c>
      <c r="DB310">
        <v>118.2</v>
      </c>
      <c r="DC310">
        <v>234.29</v>
      </c>
      <c r="DD310" t="s">
        <v>245</v>
      </c>
    </row>
    <row r="311" spans="1:108" x14ac:dyDescent="0.2">
      <c r="A311">
        <v>99</v>
      </c>
      <c r="B311" s="40">
        <v>43538</v>
      </c>
      <c r="C311" s="39">
        <v>0.42920138888888887</v>
      </c>
      <c r="D311" t="s">
        <v>298</v>
      </c>
      <c r="E311" t="s">
        <v>249</v>
      </c>
      <c r="F311" t="s">
        <v>333</v>
      </c>
      <c r="G311" s="42">
        <v>1.6826000000000001</v>
      </c>
      <c r="H311">
        <v>206</v>
      </c>
      <c r="I311">
        <v>1.03</v>
      </c>
      <c r="J311">
        <v>0.17</v>
      </c>
      <c r="K311">
        <v>3.7806000000000002</v>
      </c>
      <c r="L311">
        <v>3.2199999999999999E-2</v>
      </c>
      <c r="M311">
        <v>9.0602999999999998</v>
      </c>
      <c r="N311">
        <v>2.5100000000000001E-2</v>
      </c>
      <c r="O311">
        <v>2.58E-2</v>
      </c>
      <c r="P311">
        <v>3.0999999999999999E-3</v>
      </c>
      <c r="Q311">
        <v>3.85E-2</v>
      </c>
      <c r="R311">
        <v>1.9E-3</v>
      </c>
      <c r="S311">
        <v>22.178999999999998</v>
      </c>
      <c r="T311">
        <v>4.7899999999999998E-2</v>
      </c>
      <c r="U311">
        <v>0.72609999999999997</v>
      </c>
      <c r="V311">
        <v>3.3E-3</v>
      </c>
      <c r="W311" t="s">
        <v>24</v>
      </c>
      <c r="X311">
        <v>2.7699999999999999E-2</v>
      </c>
      <c r="Y311">
        <v>0.41360000000000002</v>
      </c>
      <c r="Z311">
        <v>4.1000000000000003E-3</v>
      </c>
      <c r="AA311">
        <v>2.8400000000000002E-2</v>
      </c>
      <c r="AB311">
        <v>1.6000000000000001E-3</v>
      </c>
      <c r="AC311">
        <v>2.5899999999999999E-2</v>
      </c>
      <c r="AD311">
        <v>5.9999999999999995E-4</v>
      </c>
      <c r="AE311" t="s">
        <v>24</v>
      </c>
      <c r="AF311">
        <v>1.46E-2</v>
      </c>
      <c r="AG311">
        <v>6.1000000000000004E-3</v>
      </c>
      <c r="AH311">
        <v>1E-4</v>
      </c>
      <c r="AI311">
        <v>1.6000000000000001E-3</v>
      </c>
      <c r="AJ311">
        <v>1E-4</v>
      </c>
      <c r="AK311" t="s">
        <v>24</v>
      </c>
      <c r="AL311">
        <v>8.9999999999999998E-4</v>
      </c>
      <c r="AO311">
        <v>8.0000000000000002E-3</v>
      </c>
      <c r="AP311">
        <v>1E-4</v>
      </c>
      <c r="AQ311">
        <v>8.9999999999999993E-3</v>
      </c>
      <c r="AR311">
        <v>1E-4</v>
      </c>
      <c r="AS311">
        <v>2.3999999999999998E-3</v>
      </c>
      <c r="AT311">
        <v>0</v>
      </c>
      <c r="AU311">
        <v>2.9499999999999998E-2</v>
      </c>
      <c r="AV311">
        <v>1E-4</v>
      </c>
      <c r="AW311">
        <v>1.1999999999999999E-3</v>
      </c>
      <c r="AX311">
        <v>0</v>
      </c>
      <c r="AY311" t="s">
        <v>24</v>
      </c>
      <c r="AZ311">
        <v>5.0000000000000001E-3</v>
      </c>
      <c r="BE311" t="s">
        <v>24</v>
      </c>
      <c r="BF311">
        <v>0.1012</v>
      </c>
      <c r="BG311" t="s">
        <v>24</v>
      </c>
      <c r="BH311">
        <v>4.0599999999999997E-2</v>
      </c>
      <c r="BI311" t="s">
        <v>24</v>
      </c>
      <c r="BJ311">
        <v>6.5299999999999997E-2</v>
      </c>
      <c r="BK311" t="s">
        <v>24</v>
      </c>
      <c r="BL311">
        <v>8.5599999999999996E-2</v>
      </c>
      <c r="BQ311">
        <v>4.7000000000000002E-3</v>
      </c>
      <c r="BR311">
        <v>2.0000000000000001E-4</v>
      </c>
      <c r="BS311" t="s">
        <v>24</v>
      </c>
      <c r="BT311">
        <v>1.77E-2</v>
      </c>
      <c r="BY311" t="s">
        <v>24</v>
      </c>
      <c r="BZ311">
        <v>4.4999999999999997E-3</v>
      </c>
      <c r="CA311">
        <v>5.0000000000000001E-4</v>
      </c>
      <c r="CB311">
        <v>1E-4</v>
      </c>
      <c r="CC311">
        <v>1.2999999999999999E-3</v>
      </c>
      <c r="CD311">
        <v>1E-4</v>
      </c>
      <c r="CE311" t="s">
        <v>24</v>
      </c>
      <c r="CF311">
        <v>1.3899999999999999E-2</v>
      </c>
      <c r="CG311">
        <v>1.1000000000000001E-3</v>
      </c>
      <c r="CH311">
        <v>1E-4</v>
      </c>
      <c r="CI311">
        <v>2.9999999999999997E-4</v>
      </c>
      <c r="CJ311">
        <v>1E-4</v>
      </c>
      <c r="CK311">
        <v>58.87</v>
      </c>
      <c r="CL311">
        <v>0.11</v>
      </c>
      <c r="CM311">
        <v>9.5999999999999992E-3</v>
      </c>
      <c r="CN311">
        <v>5.9999999999999995E-4</v>
      </c>
      <c r="CO311">
        <v>3.7418</v>
      </c>
      <c r="CP311">
        <v>9.1000000000000004E-3</v>
      </c>
      <c r="CQ311">
        <v>4.3E-3</v>
      </c>
      <c r="CR311">
        <v>2.0000000000000001E-4</v>
      </c>
      <c r="CS311" t="s">
        <v>24</v>
      </c>
      <c r="CT311">
        <v>2.7000000000000001E-3</v>
      </c>
      <c r="CU311">
        <v>512220</v>
      </c>
      <c r="CV311" t="s">
        <v>247</v>
      </c>
      <c r="CW311" t="s">
        <v>246</v>
      </c>
      <c r="CX311">
        <v>91.27</v>
      </c>
      <c r="CY311">
        <v>73.7</v>
      </c>
      <c r="CZ311">
        <v>164.98</v>
      </c>
      <c r="DA311">
        <v>116.04</v>
      </c>
      <c r="DB311">
        <v>118.14</v>
      </c>
      <c r="DC311">
        <v>234.18</v>
      </c>
      <c r="DD311" t="s">
        <v>245</v>
      </c>
    </row>
    <row r="312" spans="1:108" x14ac:dyDescent="0.2">
      <c r="A312">
        <v>272</v>
      </c>
      <c r="B312" s="40">
        <v>43546</v>
      </c>
      <c r="C312" s="39">
        <v>0.4596412037037037</v>
      </c>
      <c r="D312" t="s">
        <v>265</v>
      </c>
      <c r="E312" t="s">
        <v>249</v>
      </c>
      <c r="F312" t="s">
        <v>333</v>
      </c>
      <c r="G312" s="42">
        <v>1.6359400000000002</v>
      </c>
      <c r="H312">
        <v>205</v>
      </c>
      <c r="I312">
        <v>0.7</v>
      </c>
      <c r="J312">
        <v>0.17</v>
      </c>
      <c r="K312">
        <v>4.2068000000000003</v>
      </c>
      <c r="L312">
        <v>3.39E-2</v>
      </c>
      <c r="M312">
        <v>9.5756999999999994</v>
      </c>
      <c r="N312">
        <v>2.6599999999999999E-2</v>
      </c>
      <c r="O312">
        <v>1.9199999999999998E-2</v>
      </c>
      <c r="P312">
        <v>3.0999999999999999E-3</v>
      </c>
      <c r="Q312">
        <v>4.2900000000000001E-2</v>
      </c>
      <c r="R312">
        <v>2E-3</v>
      </c>
      <c r="S312">
        <v>21.369800000000001</v>
      </c>
      <c r="T312">
        <v>4.7E-2</v>
      </c>
      <c r="U312">
        <v>0.92159999999999997</v>
      </c>
      <c r="V312">
        <v>3.5999999999999999E-3</v>
      </c>
      <c r="W312" t="s">
        <v>24</v>
      </c>
      <c r="X312">
        <v>2.8000000000000001E-2</v>
      </c>
      <c r="Y312">
        <v>0.44379999999999997</v>
      </c>
      <c r="Z312">
        <v>4.1999999999999997E-3</v>
      </c>
      <c r="AA312">
        <v>2.8400000000000002E-2</v>
      </c>
      <c r="AB312">
        <v>1.6000000000000001E-3</v>
      </c>
      <c r="AC312">
        <v>2.52E-2</v>
      </c>
      <c r="AD312">
        <v>5.9999999999999995E-4</v>
      </c>
      <c r="AE312" t="s">
        <v>24</v>
      </c>
      <c r="AF312">
        <v>1.4999999999999999E-2</v>
      </c>
      <c r="AG312">
        <v>6.8999999999999999E-3</v>
      </c>
      <c r="AH312">
        <v>1E-4</v>
      </c>
      <c r="AI312">
        <v>1.4E-3</v>
      </c>
      <c r="AJ312">
        <v>1E-4</v>
      </c>
      <c r="AK312" t="s">
        <v>24</v>
      </c>
      <c r="AL312">
        <v>8.9999999999999998E-4</v>
      </c>
      <c r="AO312">
        <v>9.1999999999999998E-3</v>
      </c>
      <c r="AP312">
        <v>1E-4</v>
      </c>
      <c r="AQ312">
        <v>9.7999999999999997E-3</v>
      </c>
      <c r="AR312">
        <v>1E-4</v>
      </c>
      <c r="AS312">
        <v>2.5000000000000001E-3</v>
      </c>
      <c r="AT312">
        <v>0</v>
      </c>
      <c r="AU312">
        <v>2.5700000000000001E-2</v>
      </c>
      <c r="AV312">
        <v>1E-4</v>
      </c>
      <c r="AW312">
        <v>1.2999999999999999E-3</v>
      </c>
      <c r="AX312">
        <v>0</v>
      </c>
      <c r="AY312" t="s">
        <v>24</v>
      </c>
      <c r="AZ312">
        <v>4.8999999999999998E-3</v>
      </c>
      <c r="BE312" t="s">
        <v>24</v>
      </c>
      <c r="BF312">
        <v>0.10009999999999999</v>
      </c>
      <c r="BG312" t="s">
        <v>24</v>
      </c>
      <c r="BH312">
        <v>4.0099999999999997E-2</v>
      </c>
      <c r="BI312" t="s">
        <v>24</v>
      </c>
      <c r="BJ312">
        <v>6.4199999999999993E-2</v>
      </c>
      <c r="BK312" t="s">
        <v>24</v>
      </c>
      <c r="BL312">
        <v>8.4199999999999997E-2</v>
      </c>
      <c r="BQ312">
        <v>5.3E-3</v>
      </c>
      <c r="BR312">
        <v>2.0000000000000001E-4</v>
      </c>
      <c r="BS312" t="s">
        <v>24</v>
      </c>
      <c r="BT312">
        <v>1.77E-2</v>
      </c>
      <c r="BY312" t="s">
        <v>24</v>
      </c>
      <c r="BZ312">
        <v>4.4000000000000003E-3</v>
      </c>
      <c r="CA312">
        <v>5.0000000000000001E-4</v>
      </c>
      <c r="CB312">
        <v>1E-4</v>
      </c>
      <c r="CC312">
        <v>1.4E-3</v>
      </c>
      <c r="CD312">
        <v>1E-4</v>
      </c>
      <c r="CE312" t="s">
        <v>24</v>
      </c>
      <c r="CF312">
        <v>1.3899999999999999E-2</v>
      </c>
      <c r="CG312">
        <v>1.4E-3</v>
      </c>
      <c r="CH312">
        <v>1E-4</v>
      </c>
      <c r="CI312">
        <v>4.0000000000000002E-4</v>
      </c>
      <c r="CJ312">
        <v>1E-4</v>
      </c>
      <c r="CK312">
        <v>58.62</v>
      </c>
      <c r="CL312">
        <v>0.12</v>
      </c>
      <c r="CM312">
        <v>9.4000000000000004E-3</v>
      </c>
      <c r="CN312">
        <v>5.9999999999999995E-4</v>
      </c>
      <c r="CO312">
        <v>3.9697</v>
      </c>
      <c r="CP312">
        <v>9.7000000000000003E-3</v>
      </c>
      <c r="CQ312">
        <v>4.7000000000000002E-3</v>
      </c>
      <c r="CR312">
        <v>2.0000000000000001E-4</v>
      </c>
      <c r="CS312" t="s">
        <v>24</v>
      </c>
      <c r="CT312">
        <v>2.8E-3</v>
      </c>
      <c r="CU312">
        <v>512220</v>
      </c>
      <c r="CV312" t="s">
        <v>247</v>
      </c>
      <c r="CW312" t="s">
        <v>246</v>
      </c>
      <c r="CX312">
        <v>91.85</v>
      </c>
      <c r="CY312">
        <v>74.569999999999993</v>
      </c>
      <c r="CZ312">
        <v>166.42</v>
      </c>
      <c r="DA312">
        <v>116.17</v>
      </c>
      <c r="DB312">
        <v>118.16</v>
      </c>
      <c r="DC312">
        <v>234.33</v>
      </c>
      <c r="DD312" t="s">
        <v>245</v>
      </c>
    </row>
    <row r="313" spans="1:108" x14ac:dyDescent="0.2">
      <c r="A313">
        <v>115</v>
      </c>
      <c r="B313" s="40">
        <v>43538</v>
      </c>
      <c r="C313" s="39">
        <v>0.47531250000000003</v>
      </c>
      <c r="D313" t="s">
        <v>335</v>
      </c>
      <c r="E313" t="s">
        <v>249</v>
      </c>
      <c r="F313" t="s">
        <v>333</v>
      </c>
      <c r="G313" s="42">
        <v>1.5892800000000002</v>
      </c>
      <c r="H313">
        <v>204</v>
      </c>
      <c r="I313">
        <v>1.62</v>
      </c>
      <c r="J313">
        <v>0.16</v>
      </c>
      <c r="K313">
        <v>4.5155000000000003</v>
      </c>
      <c r="L313">
        <v>3.3799999999999997E-2</v>
      </c>
      <c r="M313">
        <v>10.206799999999999</v>
      </c>
      <c r="N313">
        <v>2.7099999999999999E-2</v>
      </c>
      <c r="O313">
        <v>3.0200000000000001E-2</v>
      </c>
      <c r="P313">
        <v>3.2000000000000002E-3</v>
      </c>
      <c r="Q313">
        <v>5.2200000000000003E-2</v>
      </c>
      <c r="R313">
        <v>2E-3</v>
      </c>
      <c r="S313">
        <v>20.248999999999999</v>
      </c>
      <c r="T313">
        <v>4.2900000000000001E-2</v>
      </c>
      <c r="U313">
        <v>0.98260000000000003</v>
      </c>
      <c r="V313">
        <v>3.7000000000000002E-3</v>
      </c>
      <c r="W313" t="s">
        <v>24</v>
      </c>
      <c r="X313">
        <v>2.93E-2</v>
      </c>
      <c r="Y313">
        <v>0.43759999999999999</v>
      </c>
      <c r="Z313">
        <v>4.1999999999999997E-3</v>
      </c>
      <c r="AA313">
        <v>2.9899999999999999E-2</v>
      </c>
      <c r="AB313">
        <v>1.6000000000000001E-3</v>
      </c>
      <c r="AC313">
        <v>2.3400000000000001E-2</v>
      </c>
      <c r="AD313">
        <v>5.9999999999999995E-4</v>
      </c>
      <c r="AE313" t="s">
        <v>24</v>
      </c>
      <c r="AF313">
        <v>1.52E-2</v>
      </c>
      <c r="AG313">
        <v>7.6E-3</v>
      </c>
      <c r="AH313">
        <v>1E-4</v>
      </c>
      <c r="AI313">
        <v>1.5E-3</v>
      </c>
      <c r="AJ313">
        <v>1E-4</v>
      </c>
      <c r="AK313" t="s">
        <v>24</v>
      </c>
      <c r="AL313">
        <v>1E-3</v>
      </c>
      <c r="AO313">
        <v>9.4000000000000004E-3</v>
      </c>
      <c r="AP313">
        <v>1E-4</v>
      </c>
      <c r="AQ313">
        <v>0.01</v>
      </c>
      <c r="AR313">
        <v>1E-4</v>
      </c>
      <c r="AS313">
        <v>2.5000000000000001E-3</v>
      </c>
      <c r="AT313">
        <v>0</v>
      </c>
      <c r="AU313">
        <v>2.4799999999999999E-2</v>
      </c>
      <c r="AV313">
        <v>1E-4</v>
      </c>
      <c r="AW313">
        <v>1.4E-3</v>
      </c>
      <c r="AX313">
        <v>0</v>
      </c>
      <c r="AY313">
        <v>2.0000000000000001E-4</v>
      </c>
      <c r="AZ313">
        <v>0</v>
      </c>
      <c r="BE313" t="s">
        <v>24</v>
      </c>
      <c r="BF313">
        <v>0.10150000000000001</v>
      </c>
      <c r="BG313" t="s">
        <v>24</v>
      </c>
      <c r="BH313">
        <v>4.07E-2</v>
      </c>
      <c r="BI313" t="s">
        <v>24</v>
      </c>
      <c r="BJ313">
        <v>6.5199999999999994E-2</v>
      </c>
      <c r="BK313" t="s">
        <v>24</v>
      </c>
      <c r="BL313">
        <v>8.5300000000000001E-2</v>
      </c>
      <c r="BQ313">
        <v>5.4000000000000003E-3</v>
      </c>
      <c r="BR313">
        <v>2.0000000000000001E-4</v>
      </c>
      <c r="BS313" t="s">
        <v>24</v>
      </c>
      <c r="BT313">
        <v>1.83E-2</v>
      </c>
      <c r="BY313" t="s">
        <v>24</v>
      </c>
      <c r="BZ313">
        <v>4.5999999999999999E-3</v>
      </c>
      <c r="CA313">
        <v>5.9999999999999995E-4</v>
      </c>
      <c r="CB313">
        <v>1E-4</v>
      </c>
      <c r="CC313">
        <v>1.6999999999999999E-3</v>
      </c>
      <c r="CD313">
        <v>1E-4</v>
      </c>
      <c r="CE313" t="s">
        <v>24</v>
      </c>
      <c r="CF313">
        <v>1.41E-2</v>
      </c>
      <c r="CG313">
        <v>1.6000000000000001E-3</v>
      </c>
      <c r="CH313">
        <v>1E-4</v>
      </c>
      <c r="CI313">
        <v>2.0000000000000001E-4</v>
      </c>
      <c r="CJ313">
        <v>1E-4</v>
      </c>
      <c r="CK313">
        <v>57.75</v>
      </c>
      <c r="CL313">
        <v>0.11</v>
      </c>
      <c r="CM313">
        <v>9.9000000000000008E-3</v>
      </c>
      <c r="CN313">
        <v>6.9999999999999999E-4</v>
      </c>
      <c r="CO313">
        <v>4.0252999999999997</v>
      </c>
      <c r="CP313">
        <v>9.5999999999999992E-3</v>
      </c>
      <c r="CQ313">
        <v>5.1000000000000004E-3</v>
      </c>
      <c r="CR313">
        <v>2.0000000000000001E-4</v>
      </c>
      <c r="CS313" t="s">
        <v>24</v>
      </c>
      <c r="CT313">
        <v>2.8E-3</v>
      </c>
      <c r="CU313">
        <v>512220</v>
      </c>
      <c r="CV313" t="s">
        <v>247</v>
      </c>
      <c r="CW313" t="s">
        <v>246</v>
      </c>
      <c r="CX313">
        <v>91.87</v>
      </c>
      <c r="CY313">
        <v>76.13</v>
      </c>
      <c r="CZ313">
        <v>168</v>
      </c>
      <c r="DA313">
        <v>116.24</v>
      </c>
      <c r="DB313">
        <v>118.24</v>
      </c>
      <c r="DC313">
        <v>234.47</v>
      </c>
      <c r="DD313" t="s">
        <v>245</v>
      </c>
    </row>
    <row r="314" spans="1:108" x14ac:dyDescent="0.2">
      <c r="A314">
        <v>12</v>
      </c>
      <c r="B314" s="40">
        <v>43537</v>
      </c>
      <c r="C314" s="39">
        <v>0.42133101851851856</v>
      </c>
      <c r="D314" t="s">
        <v>298</v>
      </c>
      <c r="E314" t="s">
        <v>249</v>
      </c>
      <c r="F314" t="s">
        <v>333</v>
      </c>
      <c r="G314" s="42">
        <v>1.5426200000000003</v>
      </c>
      <c r="H314">
        <v>203</v>
      </c>
      <c r="I314">
        <v>0.8</v>
      </c>
      <c r="J314">
        <v>0.17</v>
      </c>
      <c r="K314">
        <v>3.9994999999999998</v>
      </c>
      <c r="L314">
        <v>3.32E-2</v>
      </c>
      <c r="M314">
        <v>9.3762000000000008</v>
      </c>
      <c r="N314">
        <v>2.5999999999999999E-2</v>
      </c>
      <c r="O314">
        <v>1.8800000000000001E-2</v>
      </c>
      <c r="P314">
        <v>3.0999999999999999E-3</v>
      </c>
      <c r="Q314">
        <v>2.9000000000000001E-2</v>
      </c>
      <c r="R314">
        <v>1.9E-3</v>
      </c>
      <c r="S314">
        <v>21.076599999999999</v>
      </c>
      <c r="T314">
        <v>4.6199999999999998E-2</v>
      </c>
      <c r="U314">
        <v>0.87660000000000005</v>
      </c>
      <c r="V314">
        <v>3.5000000000000001E-3</v>
      </c>
      <c r="W314" t="s">
        <v>24</v>
      </c>
      <c r="X314">
        <v>2.6800000000000001E-2</v>
      </c>
      <c r="Y314">
        <v>0.41849999999999998</v>
      </c>
      <c r="Z314">
        <v>4.1000000000000003E-3</v>
      </c>
      <c r="AA314">
        <v>2.9700000000000001E-2</v>
      </c>
      <c r="AB314">
        <v>1.6000000000000001E-3</v>
      </c>
      <c r="AC314">
        <v>2.8400000000000002E-2</v>
      </c>
      <c r="AD314">
        <v>5.9999999999999995E-4</v>
      </c>
      <c r="AE314" t="s">
        <v>24</v>
      </c>
      <c r="AF314">
        <v>1.49E-2</v>
      </c>
      <c r="AG314">
        <v>7.0000000000000001E-3</v>
      </c>
      <c r="AH314">
        <v>1E-4</v>
      </c>
      <c r="AI314">
        <v>1.6000000000000001E-3</v>
      </c>
      <c r="AJ314">
        <v>1E-4</v>
      </c>
      <c r="AK314" t="s">
        <v>24</v>
      </c>
      <c r="AL314">
        <v>8.9999999999999998E-4</v>
      </c>
      <c r="AO314">
        <v>9.1000000000000004E-3</v>
      </c>
      <c r="AP314">
        <v>1E-4</v>
      </c>
      <c r="AQ314">
        <v>9.7999999999999997E-3</v>
      </c>
      <c r="AR314">
        <v>1E-4</v>
      </c>
      <c r="AS314">
        <v>2.3999999999999998E-3</v>
      </c>
      <c r="AT314">
        <v>0</v>
      </c>
      <c r="AU314">
        <v>2.4299999999999999E-2</v>
      </c>
      <c r="AV314">
        <v>1E-4</v>
      </c>
      <c r="AW314">
        <v>1.2999999999999999E-3</v>
      </c>
      <c r="AX314">
        <v>0</v>
      </c>
      <c r="AY314" t="s">
        <v>24</v>
      </c>
      <c r="AZ314">
        <v>4.7999999999999996E-3</v>
      </c>
      <c r="BE314" t="s">
        <v>24</v>
      </c>
      <c r="BF314">
        <v>0.1008</v>
      </c>
      <c r="BG314" t="s">
        <v>24</v>
      </c>
      <c r="BH314">
        <v>4.0500000000000001E-2</v>
      </c>
      <c r="BI314" t="s">
        <v>24</v>
      </c>
      <c r="BJ314">
        <v>6.5100000000000005E-2</v>
      </c>
      <c r="BK314" t="s">
        <v>24</v>
      </c>
      <c r="BL314">
        <v>8.5599999999999996E-2</v>
      </c>
      <c r="BQ314">
        <v>5.5999999999999999E-3</v>
      </c>
      <c r="BR314">
        <v>2.0000000000000001E-4</v>
      </c>
      <c r="BS314" t="s">
        <v>24</v>
      </c>
      <c r="BT314">
        <v>1.7500000000000002E-2</v>
      </c>
      <c r="BY314" t="s">
        <v>24</v>
      </c>
      <c r="BZ314">
        <v>4.4999999999999997E-3</v>
      </c>
      <c r="CA314">
        <v>4.0000000000000002E-4</v>
      </c>
      <c r="CB314">
        <v>1E-4</v>
      </c>
      <c r="CC314">
        <v>1.2999999999999999E-3</v>
      </c>
      <c r="CD314">
        <v>1E-4</v>
      </c>
      <c r="CE314" t="s">
        <v>24</v>
      </c>
      <c r="CF314">
        <v>1.38E-2</v>
      </c>
      <c r="CG314">
        <v>1.2999999999999999E-3</v>
      </c>
      <c r="CH314">
        <v>1E-4</v>
      </c>
      <c r="CI314">
        <v>2.9999999999999997E-4</v>
      </c>
      <c r="CJ314">
        <v>1E-4</v>
      </c>
      <c r="CK314">
        <v>59.34</v>
      </c>
      <c r="CL314">
        <v>0.12</v>
      </c>
      <c r="CM314">
        <v>8.8000000000000005E-3</v>
      </c>
      <c r="CN314">
        <v>5.9999999999999995E-4</v>
      </c>
      <c r="CO314">
        <v>3.9264999999999999</v>
      </c>
      <c r="CP314">
        <v>9.5999999999999992E-3</v>
      </c>
      <c r="CQ314">
        <v>5.1000000000000004E-3</v>
      </c>
      <c r="CR314">
        <v>2.0000000000000001E-4</v>
      </c>
      <c r="CS314" t="s">
        <v>24</v>
      </c>
      <c r="CT314">
        <v>2.8E-3</v>
      </c>
      <c r="CU314">
        <v>512220</v>
      </c>
      <c r="CV314" t="s">
        <v>247</v>
      </c>
      <c r="CW314" t="s">
        <v>246</v>
      </c>
      <c r="CX314">
        <v>91.19</v>
      </c>
      <c r="CY314">
        <v>74.86</v>
      </c>
      <c r="CZ314">
        <v>166.04</v>
      </c>
      <c r="DA314">
        <v>116.01</v>
      </c>
      <c r="DB314">
        <v>118.18</v>
      </c>
      <c r="DC314">
        <v>234.19</v>
      </c>
      <c r="DD314" t="s">
        <v>245</v>
      </c>
    </row>
    <row r="315" spans="1:108" x14ac:dyDescent="0.2">
      <c r="A315">
        <v>95</v>
      </c>
      <c r="B315" s="40">
        <v>43538</v>
      </c>
      <c r="C315" s="39">
        <v>0.41598379629629628</v>
      </c>
      <c r="D315" t="s">
        <v>300</v>
      </c>
      <c r="E315" t="s">
        <v>249</v>
      </c>
      <c r="F315" t="s">
        <v>333</v>
      </c>
      <c r="G315" s="42">
        <v>1.4959600000000004</v>
      </c>
      <c r="H315">
        <v>202</v>
      </c>
      <c r="I315" t="s">
        <v>24</v>
      </c>
      <c r="J315">
        <v>0.68</v>
      </c>
      <c r="K315">
        <v>4.6341999999999999</v>
      </c>
      <c r="L315">
        <v>3.3599999999999998E-2</v>
      </c>
      <c r="M315">
        <v>9.9594000000000005</v>
      </c>
      <c r="N315">
        <v>2.1399999999999999E-2</v>
      </c>
      <c r="O315">
        <v>1.4200000000000001E-2</v>
      </c>
      <c r="P315">
        <v>3.0999999999999999E-3</v>
      </c>
      <c r="Q315">
        <v>2.4299999999999999E-2</v>
      </c>
      <c r="R315">
        <v>1.9E-3</v>
      </c>
      <c r="S315">
        <v>20.159700000000001</v>
      </c>
      <c r="T315">
        <v>2.8000000000000001E-2</v>
      </c>
      <c r="U315">
        <v>1.1113999999999999</v>
      </c>
      <c r="V315">
        <v>3.5000000000000001E-3</v>
      </c>
      <c r="W315" t="s">
        <v>24</v>
      </c>
      <c r="X315">
        <v>2.7900000000000001E-2</v>
      </c>
      <c r="Y315">
        <v>0.44440000000000002</v>
      </c>
      <c r="Z315">
        <v>4.1999999999999997E-3</v>
      </c>
      <c r="AA315">
        <v>3.1600000000000003E-2</v>
      </c>
      <c r="AB315">
        <v>1.6000000000000001E-3</v>
      </c>
      <c r="AC315">
        <v>2.2100000000000002E-2</v>
      </c>
      <c r="AD315">
        <v>5.9999999999999995E-4</v>
      </c>
      <c r="AE315" t="s">
        <v>24</v>
      </c>
      <c r="AF315">
        <v>1.4999999999999999E-2</v>
      </c>
      <c r="AG315">
        <v>8.8999999999999999E-3</v>
      </c>
      <c r="AH315">
        <v>1E-4</v>
      </c>
      <c r="AI315">
        <v>1.6000000000000001E-3</v>
      </c>
      <c r="AJ315">
        <v>1E-4</v>
      </c>
      <c r="AK315" t="s">
        <v>24</v>
      </c>
      <c r="AL315">
        <v>8.9999999999999998E-4</v>
      </c>
      <c r="AO315">
        <v>1.06E-2</v>
      </c>
      <c r="AP315">
        <v>1E-4</v>
      </c>
      <c r="AQ315">
        <v>1.0500000000000001E-2</v>
      </c>
      <c r="AR315">
        <v>1E-4</v>
      </c>
      <c r="AS315">
        <v>2.7000000000000001E-3</v>
      </c>
      <c r="AT315">
        <v>0</v>
      </c>
      <c r="AU315">
        <v>2.29E-2</v>
      </c>
      <c r="AV315">
        <v>1E-4</v>
      </c>
      <c r="AW315">
        <v>1.4E-3</v>
      </c>
      <c r="AX315">
        <v>0</v>
      </c>
      <c r="AY315" t="s">
        <v>24</v>
      </c>
      <c r="AZ315">
        <v>4.7999999999999996E-3</v>
      </c>
      <c r="BE315" t="s">
        <v>24</v>
      </c>
      <c r="BF315">
        <v>0.1007</v>
      </c>
      <c r="BG315" t="s">
        <v>24</v>
      </c>
      <c r="BH315">
        <v>4.0300000000000002E-2</v>
      </c>
      <c r="BI315" t="s">
        <v>24</v>
      </c>
      <c r="BJ315">
        <v>6.4799999999999996E-2</v>
      </c>
      <c r="BK315" t="s">
        <v>24</v>
      </c>
      <c r="BL315">
        <v>8.5199999999999998E-2</v>
      </c>
      <c r="BQ315">
        <v>5.7999999999999996E-3</v>
      </c>
      <c r="BR315">
        <v>2.0000000000000001E-4</v>
      </c>
      <c r="BS315" t="s">
        <v>24</v>
      </c>
      <c r="BT315">
        <v>1.7899999999999999E-2</v>
      </c>
      <c r="BY315" t="s">
        <v>24</v>
      </c>
      <c r="BZ315">
        <v>4.4999999999999997E-3</v>
      </c>
      <c r="CA315">
        <v>4.0000000000000002E-4</v>
      </c>
      <c r="CB315">
        <v>1E-4</v>
      </c>
      <c r="CC315">
        <v>1.6000000000000001E-3</v>
      </c>
      <c r="CD315">
        <v>1E-4</v>
      </c>
      <c r="CE315" t="s">
        <v>24</v>
      </c>
      <c r="CF315">
        <v>1.3899999999999999E-2</v>
      </c>
      <c r="CG315">
        <v>1.2999999999999999E-3</v>
      </c>
      <c r="CH315">
        <v>1E-4</v>
      </c>
      <c r="CI315">
        <v>2.0000000000000001E-4</v>
      </c>
      <c r="CJ315">
        <v>1E-4</v>
      </c>
      <c r="CK315">
        <v>59.52</v>
      </c>
      <c r="CL315">
        <v>0.06</v>
      </c>
      <c r="CM315">
        <v>8.0999999999999996E-3</v>
      </c>
      <c r="CN315">
        <v>5.9999999999999995E-4</v>
      </c>
      <c r="CO315">
        <v>3.9990999999999999</v>
      </c>
      <c r="CP315">
        <v>7.0000000000000001E-3</v>
      </c>
      <c r="CQ315">
        <v>5.3E-3</v>
      </c>
      <c r="CR315">
        <v>2.0000000000000001E-4</v>
      </c>
      <c r="CS315" t="s">
        <v>24</v>
      </c>
      <c r="CT315">
        <v>2.8E-3</v>
      </c>
      <c r="CU315">
        <v>512220</v>
      </c>
      <c r="CV315" t="s">
        <v>247</v>
      </c>
      <c r="CW315" t="s">
        <v>246</v>
      </c>
      <c r="CX315">
        <v>91.55</v>
      </c>
      <c r="CY315">
        <v>75.569999999999993</v>
      </c>
      <c r="CZ315">
        <v>167.12</v>
      </c>
      <c r="DA315">
        <v>116.09</v>
      </c>
      <c r="DB315">
        <v>118.19</v>
      </c>
      <c r="DC315">
        <v>234.28</v>
      </c>
      <c r="DD315" t="s">
        <v>245</v>
      </c>
    </row>
    <row r="316" spans="1:108" x14ac:dyDescent="0.2">
      <c r="A316">
        <v>46</v>
      </c>
      <c r="B316" s="40">
        <v>43537</v>
      </c>
      <c r="C316" s="39">
        <v>0.5678819444444444</v>
      </c>
      <c r="D316" t="s">
        <v>313</v>
      </c>
      <c r="E316" t="s">
        <v>249</v>
      </c>
      <c r="F316" t="s">
        <v>333</v>
      </c>
      <c r="G316" s="42">
        <v>1.4493000000000005</v>
      </c>
      <c r="H316">
        <v>201</v>
      </c>
      <c r="I316">
        <v>2</v>
      </c>
      <c r="J316">
        <v>0.16</v>
      </c>
      <c r="K316">
        <v>4.7390999999999996</v>
      </c>
      <c r="L316">
        <v>3.4099999999999998E-2</v>
      </c>
      <c r="M316">
        <v>9.3850999999999996</v>
      </c>
      <c r="N316">
        <v>2.5399999999999999E-2</v>
      </c>
      <c r="O316">
        <v>4.9599999999999998E-2</v>
      </c>
      <c r="P316">
        <v>3.2000000000000002E-3</v>
      </c>
      <c r="Q316">
        <v>5.45E-2</v>
      </c>
      <c r="R316">
        <v>2E-3</v>
      </c>
      <c r="S316">
        <v>21.128799999999998</v>
      </c>
      <c r="T316">
        <v>4.4499999999999998E-2</v>
      </c>
      <c r="U316">
        <v>1.0952</v>
      </c>
      <c r="V316">
        <v>3.8999999999999998E-3</v>
      </c>
      <c r="W316" t="s">
        <v>24</v>
      </c>
      <c r="X316">
        <v>2.64E-2</v>
      </c>
      <c r="Y316">
        <v>0.436</v>
      </c>
      <c r="Z316">
        <v>4.1999999999999997E-3</v>
      </c>
      <c r="AA316">
        <v>3.5799999999999998E-2</v>
      </c>
      <c r="AB316">
        <v>1.6000000000000001E-3</v>
      </c>
      <c r="AC316">
        <v>1.9300000000000001E-2</v>
      </c>
      <c r="AD316">
        <v>5.9999999999999995E-4</v>
      </c>
      <c r="AE316" t="s">
        <v>24</v>
      </c>
      <c r="AF316">
        <v>1.5100000000000001E-2</v>
      </c>
      <c r="AG316">
        <v>7.9000000000000008E-3</v>
      </c>
      <c r="AH316">
        <v>1E-4</v>
      </c>
      <c r="AI316">
        <v>1.6000000000000001E-3</v>
      </c>
      <c r="AJ316">
        <v>1E-4</v>
      </c>
      <c r="AK316" t="s">
        <v>24</v>
      </c>
      <c r="AL316">
        <v>1E-3</v>
      </c>
      <c r="AO316">
        <v>1.12E-2</v>
      </c>
      <c r="AP316">
        <v>1E-4</v>
      </c>
      <c r="AQ316">
        <v>1.0500000000000001E-2</v>
      </c>
      <c r="AR316">
        <v>1E-4</v>
      </c>
      <c r="AS316">
        <v>2.5999999999999999E-3</v>
      </c>
      <c r="AT316">
        <v>0</v>
      </c>
      <c r="AU316">
        <v>2.0199999999999999E-2</v>
      </c>
      <c r="AV316">
        <v>1E-4</v>
      </c>
      <c r="AW316">
        <v>1.4E-3</v>
      </c>
      <c r="AX316">
        <v>0</v>
      </c>
      <c r="AY316" t="s">
        <v>24</v>
      </c>
      <c r="AZ316">
        <v>4.7999999999999996E-3</v>
      </c>
      <c r="BE316" t="s">
        <v>24</v>
      </c>
      <c r="BF316">
        <v>0.1004</v>
      </c>
      <c r="BG316" t="s">
        <v>24</v>
      </c>
      <c r="BH316">
        <v>4.0300000000000002E-2</v>
      </c>
      <c r="BI316" t="s">
        <v>24</v>
      </c>
      <c r="BJ316">
        <v>6.4600000000000005E-2</v>
      </c>
      <c r="BK316" t="s">
        <v>24</v>
      </c>
      <c r="BL316">
        <v>8.4599999999999995E-2</v>
      </c>
      <c r="BQ316">
        <v>6.4000000000000003E-3</v>
      </c>
      <c r="BR316">
        <v>2.0000000000000001E-4</v>
      </c>
      <c r="BS316" t="s">
        <v>24</v>
      </c>
      <c r="BT316">
        <v>1.83E-2</v>
      </c>
      <c r="BY316" t="s">
        <v>24</v>
      </c>
      <c r="BZ316">
        <v>4.4999999999999997E-3</v>
      </c>
      <c r="CA316">
        <v>8.0000000000000004E-4</v>
      </c>
      <c r="CB316">
        <v>1E-4</v>
      </c>
      <c r="CC316">
        <v>1.6000000000000001E-3</v>
      </c>
      <c r="CD316">
        <v>1E-4</v>
      </c>
      <c r="CE316" t="s">
        <v>24</v>
      </c>
      <c r="CF316">
        <v>1.3899999999999999E-2</v>
      </c>
      <c r="CG316">
        <v>1.2999999999999999E-3</v>
      </c>
      <c r="CH316">
        <v>1E-4</v>
      </c>
      <c r="CI316">
        <v>4.0000000000000002E-4</v>
      </c>
      <c r="CJ316">
        <v>1E-4</v>
      </c>
      <c r="CK316">
        <v>56.95</v>
      </c>
      <c r="CL316">
        <v>0.11</v>
      </c>
      <c r="CM316">
        <v>1.11E-2</v>
      </c>
      <c r="CN316">
        <v>6.9999999999999999E-4</v>
      </c>
      <c r="CO316">
        <v>4.0262000000000002</v>
      </c>
      <c r="CP316">
        <v>9.4999999999999998E-3</v>
      </c>
      <c r="CQ316">
        <v>5.8999999999999999E-3</v>
      </c>
      <c r="CR316">
        <v>2.0000000000000001E-4</v>
      </c>
      <c r="CS316" t="s">
        <v>24</v>
      </c>
      <c r="CT316">
        <v>2.8999999999999998E-3</v>
      </c>
      <c r="CU316">
        <v>512220</v>
      </c>
      <c r="CV316" t="s">
        <v>247</v>
      </c>
      <c r="CW316" t="s">
        <v>246</v>
      </c>
      <c r="CX316">
        <v>91.41</v>
      </c>
      <c r="CY316">
        <v>74.25</v>
      </c>
      <c r="CZ316">
        <v>165.66</v>
      </c>
      <c r="DA316">
        <v>116.18</v>
      </c>
      <c r="DB316">
        <v>118.16</v>
      </c>
      <c r="DC316">
        <v>234.34</v>
      </c>
      <c r="DD316" t="s">
        <v>245</v>
      </c>
    </row>
    <row r="317" spans="1:108" x14ac:dyDescent="0.2">
      <c r="A317">
        <v>187</v>
      </c>
      <c r="B317" s="40">
        <v>43539</v>
      </c>
      <c r="C317" s="39">
        <v>0.4446180555555555</v>
      </c>
      <c r="D317" t="s">
        <v>297</v>
      </c>
      <c r="E317" t="s">
        <v>249</v>
      </c>
      <c r="F317" t="s">
        <v>333</v>
      </c>
      <c r="G317" s="42">
        <v>1.4116000000000004</v>
      </c>
      <c r="H317">
        <v>200</v>
      </c>
      <c r="I317">
        <v>1.67</v>
      </c>
      <c r="J317">
        <v>0.17</v>
      </c>
      <c r="K317">
        <v>4.5110000000000001</v>
      </c>
      <c r="L317">
        <v>3.4500000000000003E-2</v>
      </c>
      <c r="M317">
        <v>9.0640000000000001</v>
      </c>
      <c r="N317">
        <v>2.5399999999999999E-2</v>
      </c>
      <c r="O317">
        <v>5.2999999999999999E-2</v>
      </c>
      <c r="P317">
        <v>3.3E-3</v>
      </c>
      <c r="Q317">
        <v>7.9899999999999999E-2</v>
      </c>
      <c r="R317">
        <v>2E-3</v>
      </c>
      <c r="S317">
        <v>21.442900000000002</v>
      </c>
      <c r="T317">
        <v>4.6600000000000003E-2</v>
      </c>
      <c r="U317">
        <v>0.94189999999999996</v>
      </c>
      <c r="V317">
        <v>3.7000000000000002E-3</v>
      </c>
      <c r="W317">
        <v>2.9000000000000001E-2</v>
      </c>
      <c r="X317">
        <v>2.3999999999999998E-3</v>
      </c>
      <c r="Y317">
        <v>0.38779999999999998</v>
      </c>
      <c r="Z317">
        <v>4.0000000000000001E-3</v>
      </c>
      <c r="AA317">
        <v>3.5499999999999997E-2</v>
      </c>
      <c r="AB317">
        <v>1.6000000000000001E-3</v>
      </c>
      <c r="AC317">
        <v>0.1014</v>
      </c>
      <c r="AD317">
        <v>1E-3</v>
      </c>
      <c r="AE317" t="s">
        <v>24</v>
      </c>
      <c r="AF317">
        <v>1.6799999999999999E-2</v>
      </c>
      <c r="AG317">
        <v>9.7000000000000003E-3</v>
      </c>
      <c r="AH317">
        <v>1E-4</v>
      </c>
      <c r="AI317">
        <v>1.6000000000000001E-3</v>
      </c>
      <c r="AJ317">
        <v>1E-4</v>
      </c>
      <c r="AK317" t="s">
        <v>24</v>
      </c>
      <c r="AL317">
        <v>8.9999999999999998E-4</v>
      </c>
      <c r="AO317">
        <v>9.5999999999999992E-3</v>
      </c>
      <c r="AP317">
        <v>1E-4</v>
      </c>
      <c r="AQ317">
        <v>9.5999999999999992E-3</v>
      </c>
      <c r="AR317">
        <v>1E-4</v>
      </c>
      <c r="AS317">
        <v>2.8E-3</v>
      </c>
      <c r="AT317">
        <v>0</v>
      </c>
      <c r="AU317">
        <v>1.9300000000000001E-2</v>
      </c>
      <c r="AV317">
        <v>1E-4</v>
      </c>
      <c r="AW317">
        <v>1.1000000000000001E-3</v>
      </c>
      <c r="AX317">
        <v>0</v>
      </c>
      <c r="AY317" t="s">
        <v>24</v>
      </c>
      <c r="AZ317">
        <v>4.5999999999999999E-3</v>
      </c>
      <c r="BE317" t="s">
        <v>24</v>
      </c>
      <c r="BF317">
        <v>9.6000000000000002E-2</v>
      </c>
      <c r="BG317" t="s">
        <v>24</v>
      </c>
      <c r="BH317">
        <v>3.85E-2</v>
      </c>
      <c r="BI317" t="s">
        <v>24</v>
      </c>
      <c r="BJ317">
        <v>6.1699999999999998E-2</v>
      </c>
      <c r="BK317" t="s">
        <v>24</v>
      </c>
      <c r="BL317">
        <v>8.1000000000000003E-2</v>
      </c>
      <c r="BQ317">
        <v>5.4999999999999997E-3</v>
      </c>
      <c r="BR317">
        <v>2.0000000000000001E-4</v>
      </c>
      <c r="BS317" t="s">
        <v>24</v>
      </c>
      <c r="BT317">
        <v>1.7399999999999999E-2</v>
      </c>
      <c r="BY317" t="s">
        <v>24</v>
      </c>
      <c r="BZ317">
        <v>4.3E-3</v>
      </c>
      <c r="CA317">
        <v>5.9999999999999995E-4</v>
      </c>
      <c r="CB317">
        <v>1E-4</v>
      </c>
      <c r="CC317">
        <v>1.6999999999999999E-3</v>
      </c>
      <c r="CD317">
        <v>1E-4</v>
      </c>
      <c r="CE317" t="s">
        <v>24</v>
      </c>
      <c r="CF317">
        <v>1.32E-2</v>
      </c>
      <c r="CG317">
        <v>1.5E-3</v>
      </c>
      <c r="CH317">
        <v>1E-4</v>
      </c>
      <c r="CI317">
        <v>2.0000000000000001E-4</v>
      </c>
      <c r="CJ317">
        <v>1E-4</v>
      </c>
      <c r="CK317">
        <v>56.44</v>
      </c>
      <c r="CL317">
        <v>0.11</v>
      </c>
      <c r="CM317">
        <v>9.1000000000000004E-3</v>
      </c>
      <c r="CN317">
        <v>5.9999999999999995E-4</v>
      </c>
      <c r="CO317">
        <v>5.1627000000000001</v>
      </c>
      <c r="CP317">
        <v>1.2200000000000001E-2</v>
      </c>
      <c r="CQ317">
        <v>5.7000000000000002E-3</v>
      </c>
      <c r="CR317">
        <v>2.0000000000000001E-4</v>
      </c>
      <c r="CS317">
        <v>2.3999999999999998E-3</v>
      </c>
      <c r="CT317">
        <v>2.0000000000000001E-4</v>
      </c>
      <c r="CU317">
        <v>512220</v>
      </c>
      <c r="CV317" t="s">
        <v>247</v>
      </c>
      <c r="CW317" t="s">
        <v>246</v>
      </c>
      <c r="CX317">
        <v>91.82</v>
      </c>
      <c r="CY317">
        <v>72.08</v>
      </c>
      <c r="CZ317">
        <v>163.91</v>
      </c>
      <c r="DA317">
        <v>116.31</v>
      </c>
      <c r="DB317">
        <v>117.97</v>
      </c>
      <c r="DC317">
        <v>234.28</v>
      </c>
      <c r="DD317" t="s">
        <v>245</v>
      </c>
    </row>
    <row r="318" spans="1:108" x14ac:dyDescent="0.2">
      <c r="A318">
        <v>286</v>
      </c>
      <c r="B318" s="40">
        <v>43546</v>
      </c>
      <c r="C318" s="39">
        <v>0.50738425925925923</v>
      </c>
      <c r="D318" t="s">
        <v>277</v>
      </c>
      <c r="E318" t="s">
        <v>249</v>
      </c>
      <c r="F318" t="s">
        <v>333</v>
      </c>
      <c r="G318" s="42">
        <v>1.3739000000000003</v>
      </c>
      <c r="H318">
        <v>199</v>
      </c>
      <c r="I318">
        <v>2.13</v>
      </c>
      <c r="J318">
        <v>0.17</v>
      </c>
      <c r="K318">
        <v>3.9977999999999998</v>
      </c>
      <c r="L318">
        <v>3.32E-2</v>
      </c>
      <c r="M318">
        <v>8.2705000000000002</v>
      </c>
      <c r="N318">
        <v>2.3800000000000002E-2</v>
      </c>
      <c r="O318">
        <v>5.2900000000000003E-2</v>
      </c>
      <c r="P318">
        <v>3.2000000000000002E-3</v>
      </c>
      <c r="Q318">
        <v>3.32E-2</v>
      </c>
      <c r="R318">
        <v>1.9E-3</v>
      </c>
      <c r="S318">
        <v>22.234000000000002</v>
      </c>
      <c r="T318">
        <v>4.87E-2</v>
      </c>
      <c r="U318">
        <v>0.88009999999999999</v>
      </c>
      <c r="V318">
        <v>3.5999999999999999E-3</v>
      </c>
      <c r="W318" t="s">
        <v>24</v>
      </c>
      <c r="X318">
        <v>2.5000000000000001E-2</v>
      </c>
      <c r="Y318">
        <v>0.41549999999999998</v>
      </c>
      <c r="Z318">
        <v>4.1000000000000003E-3</v>
      </c>
      <c r="AA318">
        <v>3.2199999999999999E-2</v>
      </c>
      <c r="AB318">
        <v>1.6000000000000001E-3</v>
      </c>
      <c r="AC318">
        <v>0.02</v>
      </c>
      <c r="AD318">
        <v>5.9999999999999995E-4</v>
      </c>
      <c r="AE318" t="s">
        <v>24</v>
      </c>
      <c r="AF318">
        <v>1.5599999999999999E-2</v>
      </c>
      <c r="AG318">
        <v>8.5000000000000006E-3</v>
      </c>
      <c r="AH318">
        <v>1E-4</v>
      </c>
      <c r="AI318">
        <v>2E-3</v>
      </c>
      <c r="AJ318">
        <v>1E-4</v>
      </c>
      <c r="AK318" t="s">
        <v>24</v>
      </c>
      <c r="AL318">
        <v>1E-3</v>
      </c>
      <c r="AO318">
        <v>1.01E-2</v>
      </c>
      <c r="AP318">
        <v>1E-4</v>
      </c>
      <c r="AQ318">
        <v>9.7000000000000003E-3</v>
      </c>
      <c r="AR318">
        <v>1E-4</v>
      </c>
      <c r="AS318">
        <v>2.8999999999999998E-3</v>
      </c>
      <c r="AT318">
        <v>0</v>
      </c>
      <c r="AU318">
        <v>2.2800000000000001E-2</v>
      </c>
      <c r="AV318">
        <v>1E-4</v>
      </c>
      <c r="AW318">
        <v>1.1999999999999999E-3</v>
      </c>
      <c r="AX318">
        <v>0</v>
      </c>
      <c r="AY318" t="s">
        <v>24</v>
      </c>
      <c r="AZ318">
        <v>4.7999999999999996E-3</v>
      </c>
      <c r="BE318" t="s">
        <v>24</v>
      </c>
      <c r="BF318">
        <v>9.9400000000000002E-2</v>
      </c>
      <c r="BG318">
        <v>8.9999999999999998E-4</v>
      </c>
      <c r="BH318">
        <v>2.0000000000000001E-4</v>
      </c>
      <c r="BI318" t="s">
        <v>24</v>
      </c>
      <c r="BJ318">
        <v>6.4000000000000001E-2</v>
      </c>
      <c r="BK318" t="s">
        <v>24</v>
      </c>
      <c r="BL318">
        <v>8.4000000000000005E-2</v>
      </c>
      <c r="BQ318">
        <v>6.1999999999999998E-3</v>
      </c>
      <c r="BR318">
        <v>2.0000000000000001E-4</v>
      </c>
      <c r="BS318" t="s">
        <v>24</v>
      </c>
      <c r="BT318">
        <v>1.84E-2</v>
      </c>
      <c r="BY318" t="s">
        <v>24</v>
      </c>
      <c r="BZ318">
        <v>4.7000000000000002E-3</v>
      </c>
      <c r="CA318">
        <v>6.9999999999999999E-4</v>
      </c>
      <c r="CB318">
        <v>1E-4</v>
      </c>
      <c r="CC318">
        <v>1.9E-3</v>
      </c>
      <c r="CD318">
        <v>1E-4</v>
      </c>
      <c r="CE318" t="s">
        <v>24</v>
      </c>
      <c r="CF318">
        <v>1.38E-2</v>
      </c>
      <c r="CG318">
        <v>1.4E-3</v>
      </c>
      <c r="CH318">
        <v>1E-4</v>
      </c>
      <c r="CI318">
        <v>5.0000000000000001E-4</v>
      </c>
      <c r="CJ318">
        <v>1E-4</v>
      </c>
      <c r="CK318">
        <v>57.57</v>
      </c>
      <c r="CL318">
        <v>0.11</v>
      </c>
      <c r="CM318">
        <v>1.0699999999999999E-2</v>
      </c>
      <c r="CN318">
        <v>5.9999999999999995E-4</v>
      </c>
      <c r="CO318">
        <v>4.2750000000000004</v>
      </c>
      <c r="CP318">
        <v>1.04E-2</v>
      </c>
      <c r="CQ318">
        <v>5.1999999999999998E-3</v>
      </c>
      <c r="CR318">
        <v>2.0000000000000001E-4</v>
      </c>
      <c r="CS318" t="s">
        <v>24</v>
      </c>
      <c r="CT318">
        <v>3.0000000000000001E-3</v>
      </c>
      <c r="CU318">
        <v>512220</v>
      </c>
      <c r="CV318" t="s">
        <v>247</v>
      </c>
      <c r="CW318" t="s">
        <v>246</v>
      </c>
      <c r="CX318">
        <v>91.6</v>
      </c>
      <c r="CY318">
        <v>73.36</v>
      </c>
      <c r="CZ318">
        <v>164.96</v>
      </c>
      <c r="DA318">
        <v>116.23</v>
      </c>
      <c r="DB318">
        <v>118.11</v>
      </c>
      <c r="DC318">
        <v>234.34</v>
      </c>
      <c r="DD318" t="s">
        <v>245</v>
      </c>
    </row>
    <row r="319" spans="1:108" x14ac:dyDescent="0.2">
      <c r="A319">
        <v>77</v>
      </c>
      <c r="B319" s="40">
        <v>43537</v>
      </c>
      <c r="C319" s="39">
        <v>0.68112268518518515</v>
      </c>
      <c r="D319" t="s">
        <v>283</v>
      </c>
      <c r="E319" t="s">
        <v>249</v>
      </c>
      <c r="F319" t="s">
        <v>333</v>
      </c>
      <c r="G319" s="42">
        <v>1.3362000000000003</v>
      </c>
      <c r="H319">
        <v>198</v>
      </c>
      <c r="I319">
        <v>1.85</v>
      </c>
      <c r="J319">
        <v>0.16</v>
      </c>
      <c r="K319">
        <v>4.7237</v>
      </c>
      <c r="L319">
        <v>3.4299999999999997E-2</v>
      </c>
      <c r="M319">
        <v>9.7497000000000007</v>
      </c>
      <c r="N319">
        <v>2.6200000000000001E-2</v>
      </c>
      <c r="O319">
        <v>5.04E-2</v>
      </c>
      <c r="P319">
        <v>3.2000000000000002E-3</v>
      </c>
      <c r="Q319" t="s">
        <v>24</v>
      </c>
      <c r="R319">
        <v>1.5699999999999999E-2</v>
      </c>
      <c r="S319">
        <v>20.775600000000001</v>
      </c>
      <c r="T319">
        <v>4.3999999999999997E-2</v>
      </c>
      <c r="U319">
        <v>1.0364</v>
      </c>
      <c r="V319">
        <v>3.8E-3</v>
      </c>
      <c r="W319" t="s">
        <v>24</v>
      </c>
      <c r="X319">
        <v>2.6499999999999999E-2</v>
      </c>
      <c r="Y319">
        <v>0.42370000000000002</v>
      </c>
      <c r="Z319">
        <v>4.1000000000000003E-3</v>
      </c>
      <c r="AA319">
        <v>3.7100000000000001E-2</v>
      </c>
      <c r="AB319">
        <v>1.6000000000000001E-3</v>
      </c>
      <c r="AC319">
        <v>1.9400000000000001E-2</v>
      </c>
      <c r="AD319">
        <v>5.9999999999999995E-4</v>
      </c>
      <c r="AE319" t="s">
        <v>24</v>
      </c>
      <c r="AF319">
        <v>1.5699999999999999E-2</v>
      </c>
      <c r="AG319">
        <v>8.0999999999999996E-3</v>
      </c>
      <c r="AH319">
        <v>1E-4</v>
      </c>
      <c r="AI319">
        <v>1.1000000000000001E-3</v>
      </c>
      <c r="AJ319">
        <v>1E-4</v>
      </c>
      <c r="AK319" t="s">
        <v>24</v>
      </c>
      <c r="AL319">
        <v>8.9999999999999998E-4</v>
      </c>
      <c r="AO319">
        <v>1.03E-2</v>
      </c>
      <c r="AP319">
        <v>1E-4</v>
      </c>
      <c r="AQ319">
        <v>9.7000000000000003E-3</v>
      </c>
      <c r="AR319">
        <v>1E-4</v>
      </c>
      <c r="AS319">
        <v>2.7000000000000001E-3</v>
      </c>
      <c r="AT319">
        <v>0</v>
      </c>
      <c r="AU319">
        <v>2.23E-2</v>
      </c>
      <c r="AV319">
        <v>1E-4</v>
      </c>
      <c r="AW319">
        <v>1.2999999999999999E-3</v>
      </c>
      <c r="AX319">
        <v>0</v>
      </c>
      <c r="AY319" t="s">
        <v>24</v>
      </c>
      <c r="AZ319">
        <v>4.7000000000000002E-3</v>
      </c>
      <c r="BE319" t="s">
        <v>24</v>
      </c>
      <c r="BF319">
        <v>9.9199999999999997E-2</v>
      </c>
      <c r="BG319" t="s">
        <v>24</v>
      </c>
      <c r="BH319">
        <v>3.9800000000000002E-2</v>
      </c>
      <c r="BI319" t="s">
        <v>24</v>
      </c>
      <c r="BJ319">
        <v>6.3899999999999998E-2</v>
      </c>
      <c r="BK319" t="s">
        <v>24</v>
      </c>
      <c r="BL319">
        <v>8.3799999999999999E-2</v>
      </c>
      <c r="BQ319">
        <v>5.7999999999999996E-3</v>
      </c>
      <c r="BR319">
        <v>2.0000000000000001E-4</v>
      </c>
      <c r="BS319" t="s">
        <v>24</v>
      </c>
      <c r="BT319">
        <v>1.7899999999999999E-2</v>
      </c>
      <c r="BY319" t="s">
        <v>24</v>
      </c>
      <c r="BZ319">
        <v>4.4000000000000003E-3</v>
      </c>
      <c r="CA319">
        <v>5.9999999999999995E-4</v>
      </c>
      <c r="CB319">
        <v>1E-4</v>
      </c>
      <c r="CC319">
        <v>2E-3</v>
      </c>
      <c r="CD319">
        <v>1E-4</v>
      </c>
      <c r="CE319" t="s">
        <v>24</v>
      </c>
      <c r="CF319">
        <v>1.37E-2</v>
      </c>
      <c r="CG319">
        <v>1.4E-3</v>
      </c>
      <c r="CH319">
        <v>1E-4</v>
      </c>
      <c r="CI319">
        <v>2.0000000000000001E-4</v>
      </c>
      <c r="CJ319">
        <v>1E-4</v>
      </c>
      <c r="CK319">
        <v>56.84</v>
      </c>
      <c r="CL319">
        <v>0.11</v>
      </c>
      <c r="CM319">
        <v>1.12E-2</v>
      </c>
      <c r="CN319">
        <v>6.9999999999999999E-4</v>
      </c>
      <c r="CO319">
        <v>4.4112</v>
      </c>
      <c r="CP319">
        <v>1.04E-2</v>
      </c>
      <c r="CQ319">
        <v>5.5999999999999999E-3</v>
      </c>
      <c r="CR319">
        <v>2.0000000000000001E-4</v>
      </c>
      <c r="CS319" t="s">
        <v>24</v>
      </c>
      <c r="CT319">
        <v>3.0000000000000001E-3</v>
      </c>
      <c r="CU319">
        <v>512220</v>
      </c>
      <c r="CV319" t="s">
        <v>247</v>
      </c>
      <c r="CW319" t="s">
        <v>246</v>
      </c>
      <c r="CX319">
        <v>91.29</v>
      </c>
      <c r="CY319">
        <v>74.05</v>
      </c>
      <c r="CZ319">
        <v>165.34</v>
      </c>
      <c r="DA319">
        <v>116.17</v>
      </c>
      <c r="DB319">
        <v>118.11</v>
      </c>
      <c r="DC319">
        <v>234.27</v>
      </c>
      <c r="DD319" t="s">
        <v>245</v>
      </c>
    </row>
    <row r="320" spans="1:108" x14ac:dyDescent="0.2">
      <c r="A320">
        <v>367</v>
      </c>
      <c r="B320" s="40">
        <v>43549</v>
      </c>
      <c r="C320" s="39">
        <v>0.473599537037037</v>
      </c>
      <c r="D320" t="s">
        <v>297</v>
      </c>
      <c r="E320" t="s">
        <v>249</v>
      </c>
      <c r="F320" t="s">
        <v>333</v>
      </c>
      <c r="G320" s="42">
        <v>1.2985000000000002</v>
      </c>
      <c r="H320">
        <v>197</v>
      </c>
      <c r="I320">
        <v>1.38</v>
      </c>
      <c r="J320">
        <v>0.17</v>
      </c>
      <c r="K320">
        <v>4.3544999999999998</v>
      </c>
      <c r="L320">
        <v>3.4599999999999999E-2</v>
      </c>
      <c r="M320">
        <v>8.8142999999999994</v>
      </c>
      <c r="N320">
        <v>2.53E-2</v>
      </c>
      <c r="O320">
        <v>3.6700000000000003E-2</v>
      </c>
      <c r="P320">
        <v>3.0999999999999999E-3</v>
      </c>
      <c r="Q320" t="s">
        <v>24</v>
      </c>
      <c r="R320">
        <v>1.67E-2</v>
      </c>
      <c r="S320">
        <v>20.966000000000001</v>
      </c>
      <c r="T320">
        <v>4.6600000000000003E-2</v>
      </c>
      <c r="U320">
        <v>1.1074999999999999</v>
      </c>
      <c r="V320">
        <v>4.0000000000000001E-3</v>
      </c>
      <c r="W320" t="s">
        <v>24</v>
      </c>
      <c r="X320">
        <v>2.6599999999999999E-2</v>
      </c>
      <c r="Y320">
        <v>0.43519999999999998</v>
      </c>
      <c r="Z320">
        <v>4.1999999999999997E-3</v>
      </c>
      <c r="AA320">
        <v>3.3500000000000002E-2</v>
      </c>
      <c r="AB320">
        <v>1.6000000000000001E-3</v>
      </c>
      <c r="AC320">
        <v>2.01E-2</v>
      </c>
      <c r="AD320">
        <v>5.9999999999999995E-4</v>
      </c>
      <c r="AE320" t="s">
        <v>24</v>
      </c>
      <c r="AF320">
        <v>1.5299999999999999E-2</v>
      </c>
      <c r="AG320">
        <v>7.6E-3</v>
      </c>
      <c r="AH320">
        <v>1E-4</v>
      </c>
      <c r="AI320">
        <v>8.9999999999999998E-4</v>
      </c>
      <c r="AJ320">
        <v>1E-4</v>
      </c>
      <c r="AK320" t="s">
        <v>24</v>
      </c>
      <c r="AL320">
        <v>8.9999999999999998E-4</v>
      </c>
      <c r="AO320">
        <v>1.1299999999999999E-2</v>
      </c>
      <c r="AP320">
        <v>1E-4</v>
      </c>
      <c r="AQ320">
        <v>1.0699999999999999E-2</v>
      </c>
      <c r="AR320">
        <v>1E-4</v>
      </c>
      <c r="AS320">
        <v>2.5999999999999999E-3</v>
      </c>
      <c r="AT320">
        <v>0</v>
      </c>
      <c r="AU320">
        <v>2.12E-2</v>
      </c>
      <c r="AV320">
        <v>1E-4</v>
      </c>
      <c r="AW320">
        <v>1.2999999999999999E-3</v>
      </c>
      <c r="AX320">
        <v>0</v>
      </c>
      <c r="AY320" t="s">
        <v>24</v>
      </c>
      <c r="AZ320">
        <v>4.7000000000000002E-3</v>
      </c>
      <c r="BE320" t="s">
        <v>24</v>
      </c>
      <c r="BF320">
        <v>9.98E-2</v>
      </c>
      <c r="BG320">
        <v>1E-3</v>
      </c>
      <c r="BH320">
        <v>2.0000000000000001E-4</v>
      </c>
      <c r="BI320" t="s">
        <v>24</v>
      </c>
      <c r="BJ320">
        <v>6.4299999999999996E-2</v>
      </c>
      <c r="BK320" t="s">
        <v>24</v>
      </c>
      <c r="BL320">
        <v>8.4500000000000006E-2</v>
      </c>
      <c r="BQ320">
        <v>6.3E-3</v>
      </c>
      <c r="BR320">
        <v>2.0000000000000001E-4</v>
      </c>
      <c r="BS320" t="s">
        <v>24</v>
      </c>
      <c r="BT320">
        <v>1.77E-2</v>
      </c>
      <c r="BY320" t="s">
        <v>24</v>
      </c>
      <c r="BZ320">
        <v>4.4000000000000003E-3</v>
      </c>
      <c r="CA320">
        <v>5.9999999999999995E-4</v>
      </c>
      <c r="CB320">
        <v>1E-4</v>
      </c>
      <c r="CC320">
        <v>2.2000000000000001E-3</v>
      </c>
      <c r="CD320">
        <v>1E-4</v>
      </c>
      <c r="CE320" t="s">
        <v>24</v>
      </c>
      <c r="CF320">
        <v>1.3899999999999999E-2</v>
      </c>
      <c r="CG320">
        <v>1.6999999999999999E-3</v>
      </c>
      <c r="CH320">
        <v>1E-4</v>
      </c>
      <c r="CI320">
        <v>2.9999999999999997E-4</v>
      </c>
      <c r="CJ320">
        <v>1E-4</v>
      </c>
      <c r="CK320">
        <v>58.6</v>
      </c>
      <c r="CL320">
        <v>0.12</v>
      </c>
      <c r="CM320">
        <v>8.6E-3</v>
      </c>
      <c r="CN320">
        <v>5.9999999999999995E-4</v>
      </c>
      <c r="CO320">
        <v>4.1757999999999997</v>
      </c>
      <c r="CP320">
        <v>1.03E-2</v>
      </c>
      <c r="CQ320">
        <v>5.3E-3</v>
      </c>
      <c r="CR320">
        <v>2.0000000000000001E-4</v>
      </c>
      <c r="CS320" t="s">
        <v>24</v>
      </c>
      <c r="CT320">
        <v>2.8999999999999998E-3</v>
      </c>
      <c r="CU320">
        <v>512220</v>
      </c>
      <c r="CV320" t="s">
        <v>247</v>
      </c>
      <c r="CW320" t="s">
        <v>246</v>
      </c>
      <c r="CX320">
        <v>91.55</v>
      </c>
      <c r="CY320">
        <v>74.75</v>
      </c>
      <c r="CZ320">
        <v>166.3</v>
      </c>
      <c r="DA320">
        <v>116.16</v>
      </c>
      <c r="DB320">
        <v>118.16</v>
      </c>
      <c r="DC320">
        <v>234.32</v>
      </c>
      <c r="DD320" t="s">
        <v>245</v>
      </c>
    </row>
    <row r="321" spans="1:108" x14ac:dyDescent="0.2">
      <c r="A321">
        <v>176</v>
      </c>
      <c r="B321" s="40">
        <v>43539</v>
      </c>
      <c r="C321" s="39">
        <v>0.40277777777777773</v>
      </c>
      <c r="D321" t="s">
        <v>300</v>
      </c>
      <c r="E321" t="s">
        <v>249</v>
      </c>
      <c r="F321" t="s">
        <v>333</v>
      </c>
      <c r="G321" s="42">
        <v>1.2608000000000001</v>
      </c>
      <c r="H321">
        <v>196</v>
      </c>
      <c r="I321" t="s">
        <v>24</v>
      </c>
      <c r="J321">
        <v>0.69</v>
      </c>
      <c r="K321">
        <v>3.7728000000000002</v>
      </c>
      <c r="L321">
        <v>3.2300000000000002E-2</v>
      </c>
      <c r="M321">
        <v>8.2978000000000005</v>
      </c>
      <c r="N321">
        <v>1.9199999999999998E-2</v>
      </c>
      <c r="O321">
        <v>1.52E-2</v>
      </c>
      <c r="P321">
        <v>3.0000000000000001E-3</v>
      </c>
      <c r="Q321" t="s">
        <v>24</v>
      </c>
      <c r="R321">
        <v>1.6199999999999999E-2</v>
      </c>
      <c r="S321">
        <v>21.9283</v>
      </c>
      <c r="T321">
        <v>3.0300000000000001E-2</v>
      </c>
      <c r="U321">
        <v>0.90800000000000003</v>
      </c>
      <c r="V321">
        <v>3.2000000000000002E-3</v>
      </c>
      <c r="W321" t="s">
        <v>24</v>
      </c>
      <c r="X321">
        <v>2.5600000000000001E-2</v>
      </c>
      <c r="Y321">
        <v>0.41470000000000001</v>
      </c>
      <c r="Z321">
        <v>4.0000000000000001E-3</v>
      </c>
      <c r="AA321">
        <v>2.9600000000000001E-2</v>
      </c>
      <c r="AB321">
        <v>1.6000000000000001E-3</v>
      </c>
      <c r="AC321">
        <v>1.7899999999999999E-2</v>
      </c>
      <c r="AD321">
        <v>5.9999999999999995E-4</v>
      </c>
      <c r="AE321" t="s">
        <v>24</v>
      </c>
      <c r="AF321">
        <v>1.5100000000000001E-2</v>
      </c>
      <c r="AG321">
        <v>7.3000000000000001E-3</v>
      </c>
      <c r="AH321">
        <v>1E-4</v>
      </c>
      <c r="AI321">
        <v>8.9999999999999998E-4</v>
      </c>
      <c r="AJ321">
        <v>0</v>
      </c>
      <c r="AK321" t="s">
        <v>24</v>
      </c>
      <c r="AL321">
        <v>8.9999999999999998E-4</v>
      </c>
      <c r="AO321">
        <v>1.0200000000000001E-2</v>
      </c>
      <c r="AP321">
        <v>1E-4</v>
      </c>
      <c r="AQ321">
        <v>9.9000000000000008E-3</v>
      </c>
      <c r="AR321">
        <v>1E-4</v>
      </c>
      <c r="AS321">
        <v>2.5000000000000001E-3</v>
      </c>
      <c r="AT321">
        <v>0</v>
      </c>
      <c r="AU321">
        <v>2.5100000000000001E-2</v>
      </c>
      <c r="AV321">
        <v>1E-4</v>
      </c>
      <c r="AW321">
        <v>1.2999999999999999E-3</v>
      </c>
      <c r="AX321">
        <v>0</v>
      </c>
      <c r="AY321" t="s">
        <v>24</v>
      </c>
      <c r="AZ321">
        <v>4.7999999999999996E-3</v>
      </c>
      <c r="BE321" t="s">
        <v>24</v>
      </c>
      <c r="BF321">
        <v>9.9900000000000003E-2</v>
      </c>
      <c r="BG321" t="s">
        <v>24</v>
      </c>
      <c r="BH321">
        <v>0.04</v>
      </c>
      <c r="BI321" t="s">
        <v>24</v>
      </c>
      <c r="BJ321">
        <v>6.4399999999999999E-2</v>
      </c>
      <c r="BK321" t="s">
        <v>24</v>
      </c>
      <c r="BL321">
        <v>8.48E-2</v>
      </c>
      <c r="BQ321">
        <v>5.4999999999999997E-3</v>
      </c>
      <c r="BR321">
        <v>2.0000000000000001E-4</v>
      </c>
      <c r="BS321" t="s">
        <v>24</v>
      </c>
      <c r="BT321">
        <v>1.7299999999999999E-2</v>
      </c>
      <c r="BY321" t="s">
        <v>24</v>
      </c>
      <c r="BZ321">
        <v>4.3E-3</v>
      </c>
      <c r="CA321">
        <v>5.0000000000000001E-4</v>
      </c>
      <c r="CB321">
        <v>1E-4</v>
      </c>
      <c r="CC321">
        <v>1.8E-3</v>
      </c>
      <c r="CD321">
        <v>1E-4</v>
      </c>
      <c r="CE321" t="s">
        <v>24</v>
      </c>
      <c r="CF321">
        <v>1.38E-2</v>
      </c>
      <c r="CG321">
        <v>1.4E-3</v>
      </c>
      <c r="CH321">
        <v>1E-4</v>
      </c>
      <c r="CI321">
        <v>2.0000000000000001E-4</v>
      </c>
      <c r="CJ321">
        <v>1E-4</v>
      </c>
      <c r="CK321">
        <v>60.45</v>
      </c>
      <c r="CL321">
        <v>0.06</v>
      </c>
      <c r="CM321">
        <v>9.7000000000000003E-3</v>
      </c>
      <c r="CN321">
        <v>5.9999999999999995E-4</v>
      </c>
      <c r="CO321">
        <v>4.0811000000000002</v>
      </c>
      <c r="CP321">
        <v>7.1000000000000004E-3</v>
      </c>
      <c r="CQ321">
        <v>4.7000000000000002E-3</v>
      </c>
      <c r="CR321">
        <v>2.0000000000000001E-4</v>
      </c>
      <c r="CS321" t="s">
        <v>24</v>
      </c>
      <c r="CT321">
        <v>2.8E-3</v>
      </c>
      <c r="CU321">
        <v>512220</v>
      </c>
      <c r="CV321" t="s">
        <v>247</v>
      </c>
      <c r="CW321" t="s">
        <v>246</v>
      </c>
      <c r="CX321">
        <v>91.13</v>
      </c>
      <c r="CY321">
        <v>73.03</v>
      </c>
      <c r="CZ321">
        <v>164.16</v>
      </c>
      <c r="DA321">
        <v>116</v>
      </c>
      <c r="DB321">
        <v>118.08</v>
      </c>
      <c r="DC321">
        <v>234.08</v>
      </c>
      <c r="DD321" t="s">
        <v>245</v>
      </c>
    </row>
    <row r="322" spans="1:108" x14ac:dyDescent="0.2">
      <c r="A322">
        <v>205</v>
      </c>
      <c r="B322" s="40">
        <v>43539</v>
      </c>
      <c r="C322" s="39">
        <v>0.50928240740740738</v>
      </c>
      <c r="D322" t="s">
        <v>253</v>
      </c>
      <c r="E322" t="s">
        <v>249</v>
      </c>
      <c r="F322" t="s">
        <v>333</v>
      </c>
      <c r="G322" s="42">
        <v>1.2231000000000001</v>
      </c>
      <c r="H322">
        <v>195</v>
      </c>
      <c r="I322">
        <v>1.92</v>
      </c>
      <c r="J322">
        <v>0.16</v>
      </c>
      <c r="K322">
        <v>4.5359999999999996</v>
      </c>
      <c r="L322">
        <v>3.3599999999999998E-2</v>
      </c>
      <c r="M322">
        <v>9.2454999999999998</v>
      </c>
      <c r="N322">
        <v>2.5100000000000001E-2</v>
      </c>
      <c r="O322">
        <v>4.7399999999999998E-2</v>
      </c>
      <c r="P322">
        <v>3.2000000000000002E-3</v>
      </c>
      <c r="Q322">
        <v>1.11E-2</v>
      </c>
      <c r="R322">
        <v>1.9E-3</v>
      </c>
      <c r="S322">
        <v>21.332999999999998</v>
      </c>
      <c r="T322">
        <v>4.48E-2</v>
      </c>
      <c r="U322">
        <v>0.99509999999999998</v>
      </c>
      <c r="V322">
        <v>3.7000000000000002E-3</v>
      </c>
      <c r="W322" t="s">
        <v>24</v>
      </c>
      <c r="X322">
        <v>2.69E-2</v>
      </c>
      <c r="Y322">
        <v>0.41880000000000001</v>
      </c>
      <c r="Z322">
        <v>4.1000000000000003E-3</v>
      </c>
      <c r="AA322">
        <v>3.4599999999999999E-2</v>
      </c>
      <c r="AB322">
        <v>1.6000000000000001E-3</v>
      </c>
      <c r="AC322">
        <v>2.0799999999999999E-2</v>
      </c>
      <c r="AD322">
        <v>5.9999999999999995E-4</v>
      </c>
      <c r="AE322" t="s">
        <v>24</v>
      </c>
      <c r="AF322">
        <v>1.4999999999999999E-2</v>
      </c>
      <c r="AG322">
        <v>7.1000000000000004E-3</v>
      </c>
      <c r="AH322">
        <v>1E-4</v>
      </c>
      <c r="AI322">
        <v>8.9999999999999998E-4</v>
      </c>
      <c r="AJ322">
        <v>0</v>
      </c>
      <c r="AK322" t="s">
        <v>24</v>
      </c>
      <c r="AL322">
        <v>8.9999999999999998E-4</v>
      </c>
      <c r="AO322">
        <v>1.0200000000000001E-2</v>
      </c>
      <c r="AP322">
        <v>1E-4</v>
      </c>
      <c r="AQ322">
        <v>0.01</v>
      </c>
      <c r="AR322">
        <v>1E-4</v>
      </c>
      <c r="AS322">
        <v>2.5000000000000001E-3</v>
      </c>
      <c r="AT322">
        <v>0</v>
      </c>
      <c r="AU322">
        <v>2.35E-2</v>
      </c>
      <c r="AV322">
        <v>1E-4</v>
      </c>
      <c r="AW322">
        <v>1.1999999999999999E-3</v>
      </c>
      <c r="AX322">
        <v>0</v>
      </c>
      <c r="AY322" t="s">
        <v>24</v>
      </c>
      <c r="AZ322">
        <v>4.7999999999999996E-3</v>
      </c>
      <c r="BE322" t="s">
        <v>24</v>
      </c>
      <c r="BF322">
        <v>0.1</v>
      </c>
      <c r="BG322">
        <v>8.0000000000000004E-4</v>
      </c>
      <c r="BH322">
        <v>2.0000000000000001E-4</v>
      </c>
      <c r="BI322" t="s">
        <v>24</v>
      </c>
      <c r="BJ322">
        <v>6.4199999999999993E-2</v>
      </c>
      <c r="BK322" t="s">
        <v>24</v>
      </c>
      <c r="BL322">
        <v>8.4099999999999994E-2</v>
      </c>
      <c r="BQ322">
        <v>6.1000000000000004E-3</v>
      </c>
      <c r="BR322">
        <v>2.0000000000000001E-4</v>
      </c>
      <c r="BS322" t="s">
        <v>24</v>
      </c>
      <c r="BT322">
        <v>1.7999999999999999E-2</v>
      </c>
      <c r="BY322" t="s">
        <v>24</v>
      </c>
      <c r="BZ322">
        <v>4.4999999999999997E-3</v>
      </c>
      <c r="CA322">
        <v>5.9999999999999995E-4</v>
      </c>
      <c r="CB322">
        <v>1E-4</v>
      </c>
      <c r="CC322">
        <v>1.6999999999999999E-3</v>
      </c>
      <c r="CD322">
        <v>1E-4</v>
      </c>
      <c r="CE322" t="s">
        <v>24</v>
      </c>
      <c r="CF322">
        <v>1.4E-2</v>
      </c>
      <c r="CG322">
        <v>1.6999999999999999E-3</v>
      </c>
      <c r="CH322">
        <v>1E-4</v>
      </c>
      <c r="CI322">
        <v>2.9999999999999997E-4</v>
      </c>
      <c r="CJ322">
        <v>1E-4</v>
      </c>
      <c r="CK322">
        <v>57.34</v>
      </c>
      <c r="CL322">
        <v>0.11</v>
      </c>
      <c r="CM322">
        <v>9.4999999999999998E-3</v>
      </c>
      <c r="CN322">
        <v>5.9999999999999995E-4</v>
      </c>
      <c r="CO322">
        <v>4.0137999999999998</v>
      </c>
      <c r="CP322">
        <v>9.4999999999999998E-3</v>
      </c>
      <c r="CQ322">
        <v>4.8999999999999998E-3</v>
      </c>
      <c r="CR322">
        <v>2.0000000000000001E-4</v>
      </c>
      <c r="CS322" t="s">
        <v>24</v>
      </c>
      <c r="CT322">
        <v>3.0999999999999999E-3</v>
      </c>
      <c r="CU322">
        <v>512220</v>
      </c>
      <c r="CV322" t="s">
        <v>247</v>
      </c>
      <c r="CW322" t="s">
        <v>246</v>
      </c>
      <c r="CX322">
        <v>91.51</v>
      </c>
      <c r="CY322">
        <v>73.930000000000007</v>
      </c>
      <c r="CZ322">
        <v>165.43</v>
      </c>
      <c r="DA322">
        <v>116.21</v>
      </c>
      <c r="DB322">
        <v>118.14</v>
      </c>
      <c r="DC322">
        <v>234.36</v>
      </c>
      <c r="DD322" t="s">
        <v>245</v>
      </c>
    </row>
    <row r="323" spans="1:108" x14ac:dyDescent="0.2">
      <c r="A323">
        <v>247</v>
      </c>
      <c r="B323" s="40">
        <v>43539</v>
      </c>
      <c r="C323" s="39">
        <v>0.67967592592592585</v>
      </c>
      <c r="D323" t="s">
        <v>294</v>
      </c>
      <c r="E323" t="s">
        <v>249</v>
      </c>
      <c r="F323" t="s">
        <v>333</v>
      </c>
      <c r="G323" s="42">
        <v>1.1854</v>
      </c>
      <c r="H323">
        <v>194</v>
      </c>
      <c r="I323">
        <v>2.06</v>
      </c>
      <c r="J323">
        <v>0.16</v>
      </c>
      <c r="K323">
        <v>4.3085000000000004</v>
      </c>
      <c r="L323">
        <v>3.3099999999999997E-2</v>
      </c>
      <c r="M323">
        <v>8.9472000000000005</v>
      </c>
      <c r="N323">
        <v>2.4500000000000001E-2</v>
      </c>
      <c r="O323">
        <v>4.5400000000000003E-2</v>
      </c>
      <c r="P323">
        <v>3.0999999999999999E-3</v>
      </c>
      <c r="Q323" t="s">
        <v>24</v>
      </c>
      <c r="R323">
        <v>1.67E-2</v>
      </c>
      <c r="S323">
        <v>21.464600000000001</v>
      </c>
      <c r="T323">
        <v>4.5400000000000003E-2</v>
      </c>
      <c r="U323">
        <v>0.95189999999999997</v>
      </c>
      <c r="V323">
        <v>3.5999999999999999E-3</v>
      </c>
      <c r="W323" t="s">
        <v>24</v>
      </c>
      <c r="X323">
        <v>2.6499999999999999E-2</v>
      </c>
      <c r="Y323">
        <v>0.41620000000000001</v>
      </c>
      <c r="Z323">
        <v>4.1000000000000003E-3</v>
      </c>
      <c r="AA323">
        <v>3.1199999999999999E-2</v>
      </c>
      <c r="AB323">
        <v>1.6000000000000001E-3</v>
      </c>
      <c r="AC323">
        <v>2.2100000000000002E-2</v>
      </c>
      <c r="AD323">
        <v>5.9999999999999995E-4</v>
      </c>
      <c r="AE323" t="s">
        <v>24</v>
      </c>
      <c r="AF323">
        <v>1.4800000000000001E-2</v>
      </c>
      <c r="AG323">
        <v>7.9000000000000008E-3</v>
      </c>
      <c r="AH323">
        <v>1E-4</v>
      </c>
      <c r="AI323">
        <v>8.9999999999999998E-4</v>
      </c>
      <c r="AJ323">
        <v>0</v>
      </c>
      <c r="AK323" t="s">
        <v>24</v>
      </c>
      <c r="AL323">
        <v>8.9999999999999998E-4</v>
      </c>
      <c r="AO323">
        <v>0.01</v>
      </c>
      <c r="AP323">
        <v>1E-4</v>
      </c>
      <c r="AQ323">
        <v>9.7000000000000003E-3</v>
      </c>
      <c r="AR323">
        <v>1E-4</v>
      </c>
      <c r="AS323">
        <v>2.5000000000000001E-3</v>
      </c>
      <c r="AT323">
        <v>0</v>
      </c>
      <c r="AU323">
        <v>2.47E-2</v>
      </c>
      <c r="AV323">
        <v>1E-4</v>
      </c>
      <c r="AW323">
        <v>1.2999999999999999E-3</v>
      </c>
      <c r="AX323">
        <v>0</v>
      </c>
      <c r="AY323" t="s">
        <v>24</v>
      </c>
      <c r="AZ323">
        <v>4.7999999999999996E-3</v>
      </c>
      <c r="BE323" t="s">
        <v>24</v>
      </c>
      <c r="BF323">
        <v>0.1002</v>
      </c>
      <c r="BG323" t="s">
        <v>24</v>
      </c>
      <c r="BH323">
        <v>4.0099999999999997E-2</v>
      </c>
      <c r="BI323" t="s">
        <v>24</v>
      </c>
      <c r="BJ323">
        <v>6.4500000000000002E-2</v>
      </c>
      <c r="BK323" t="s">
        <v>24</v>
      </c>
      <c r="BL323">
        <v>8.48E-2</v>
      </c>
      <c r="BQ323">
        <v>5.4999999999999997E-3</v>
      </c>
      <c r="BR323">
        <v>2.0000000000000001E-4</v>
      </c>
      <c r="BS323" t="s">
        <v>24</v>
      </c>
      <c r="BT323">
        <v>1.7899999999999999E-2</v>
      </c>
      <c r="BY323" t="s">
        <v>24</v>
      </c>
      <c r="BZ323">
        <v>4.4999999999999997E-3</v>
      </c>
      <c r="CA323">
        <v>5.9999999999999995E-4</v>
      </c>
      <c r="CB323">
        <v>1E-4</v>
      </c>
      <c r="CC323">
        <v>1.6000000000000001E-3</v>
      </c>
      <c r="CD323">
        <v>1E-4</v>
      </c>
      <c r="CE323" t="s">
        <v>24</v>
      </c>
      <c r="CF323">
        <v>1.4E-2</v>
      </c>
      <c r="CG323">
        <v>1.8E-3</v>
      </c>
      <c r="CH323">
        <v>1E-4</v>
      </c>
      <c r="CI323">
        <v>4.0000000000000002E-4</v>
      </c>
      <c r="CJ323">
        <v>1E-4</v>
      </c>
      <c r="CK323">
        <v>57.75</v>
      </c>
      <c r="CL323">
        <v>0.11</v>
      </c>
      <c r="CM323">
        <v>9.7999999999999997E-3</v>
      </c>
      <c r="CN323">
        <v>5.9999999999999995E-4</v>
      </c>
      <c r="CO323">
        <v>3.9138999999999999</v>
      </c>
      <c r="CP323">
        <v>9.2999999999999992E-3</v>
      </c>
      <c r="CQ323">
        <v>5.1999999999999998E-3</v>
      </c>
      <c r="CR323">
        <v>2.0000000000000001E-4</v>
      </c>
      <c r="CS323" t="s">
        <v>24</v>
      </c>
      <c r="CT323">
        <v>2.8999999999999998E-3</v>
      </c>
      <c r="CU323">
        <v>512220</v>
      </c>
      <c r="CV323" t="s">
        <v>247</v>
      </c>
      <c r="CW323" t="s">
        <v>246</v>
      </c>
      <c r="CX323">
        <v>91.06</v>
      </c>
      <c r="CY323">
        <v>73.69</v>
      </c>
      <c r="CZ323">
        <v>164.75</v>
      </c>
      <c r="DA323">
        <v>116.1</v>
      </c>
      <c r="DB323">
        <v>118.13</v>
      </c>
      <c r="DC323">
        <v>234.23</v>
      </c>
      <c r="DD323" t="s">
        <v>245</v>
      </c>
    </row>
    <row r="324" spans="1:108" x14ac:dyDescent="0.2">
      <c r="A324">
        <v>181</v>
      </c>
      <c r="B324" s="40">
        <v>43539</v>
      </c>
      <c r="C324" s="39">
        <v>0.42251157407407408</v>
      </c>
      <c r="D324" t="s">
        <v>296</v>
      </c>
      <c r="E324" t="s">
        <v>249</v>
      </c>
      <c r="F324" t="s">
        <v>333</v>
      </c>
      <c r="G324" s="42">
        <v>1.1476999999999999</v>
      </c>
      <c r="H324">
        <v>193</v>
      </c>
      <c r="I324">
        <v>0.62</v>
      </c>
      <c r="J324">
        <v>0.17</v>
      </c>
      <c r="K324">
        <v>3.7766000000000002</v>
      </c>
      <c r="L324">
        <v>3.2599999999999997E-2</v>
      </c>
      <c r="M324">
        <v>8.6601999999999997</v>
      </c>
      <c r="N324">
        <v>2.46E-2</v>
      </c>
      <c r="O324">
        <v>2.53E-2</v>
      </c>
      <c r="P324">
        <v>3.0999999999999999E-3</v>
      </c>
      <c r="Q324" t="s">
        <v>24</v>
      </c>
      <c r="R324">
        <v>1.6899999999999998E-2</v>
      </c>
      <c r="S324">
        <v>21.740300000000001</v>
      </c>
      <c r="T324">
        <v>4.7699999999999999E-2</v>
      </c>
      <c r="U324">
        <v>0.86960000000000004</v>
      </c>
      <c r="V324">
        <v>3.5000000000000001E-3</v>
      </c>
      <c r="W324" t="s">
        <v>24</v>
      </c>
      <c r="X324">
        <v>2.7300000000000001E-2</v>
      </c>
      <c r="Y324">
        <v>0.41320000000000001</v>
      </c>
      <c r="Z324">
        <v>4.1000000000000003E-3</v>
      </c>
      <c r="AA324">
        <v>3.0599999999999999E-2</v>
      </c>
      <c r="AB324">
        <v>1.6000000000000001E-3</v>
      </c>
      <c r="AC324">
        <v>2.2200000000000001E-2</v>
      </c>
      <c r="AD324">
        <v>5.9999999999999995E-4</v>
      </c>
      <c r="AE324" t="s">
        <v>24</v>
      </c>
      <c r="AF324">
        <v>1.4999999999999999E-2</v>
      </c>
      <c r="AG324">
        <v>7.7999999999999996E-3</v>
      </c>
      <c r="AH324">
        <v>1E-4</v>
      </c>
      <c r="AI324">
        <v>1.2999999999999999E-3</v>
      </c>
      <c r="AJ324">
        <v>1E-4</v>
      </c>
      <c r="AK324" t="s">
        <v>24</v>
      </c>
      <c r="AL324">
        <v>8.9999999999999998E-4</v>
      </c>
      <c r="AO324">
        <v>9.5999999999999992E-3</v>
      </c>
      <c r="AP324">
        <v>1E-4</v>
      </c>
      <c r="AQ324">
        <v>9.7000000000000003E-3</v>
      </c>
      <c r="AR324">
        <v>1E-4</v>
      </c>
      <c r="AS324">
        <v>2.5000000000000001E-3</v>
      </c>
      <c r="AT324">
        <v>0</v>
      </c>
      <c r="AU324">
        <v>2.53E-2</v>
      </c>
      <c r="AV324">
        <v>1E-4</v>
      </c>
      <c r="AW324">
        <v>1.2999999999999999E-3</v>
      </c>
      <c r="AX324">
        <v>0</v>
      </c>
      <c r="AY324" t="s">
        <v>24</v>
      </c>
      <c r="AZ324">
        <v>4.8999999999999998E-3</v>
      </c>
      <c r="BE324" t="s">
        <v>24</v>
      </c>
      <c r="BF324">
        <v>0.1007</v>
      </c>
      <c r="BG324" t="s">
        <v>24</v>
      </c>
      <c r="BH324">
        <v>4.0399999999999998E-2</v>
      </c>
      <c r="BI324" t="s">
        <v>24</v>
      </c>
      <c r="BJ324">
        <v>6.5100000000000005E-2</v>
      </c>
      <c r="BK324" t="s">
        <v>24</v>
      </c>
      <c r="BL324">
        <v>8.5400000000000004E-2</v>
      </c>
      <c r="BQ324">
        <v>5.0000000000000001E-3</v>
      </c>
      <c r="BR324">
        <v>2.0000000000000001E-4</v>
      </c>
      <c r="BS324" t="s">
        <v>24</v>
      </c>
      <c r="BT324">
        <v>1.78E-2</v>
      </c>
      <c r="BY324" t="s">
        <v>24</v>
      </c>
      <c r="BZ324">
        <v>4.4999999999999997E-3</v>
      </c>
      <c r="CA324">
        <v>5.0000000000000001E-4</v>
      </c>
      <c r="CB324">
        <v>1E-4</v>
      </c>
      <c r="CC324">
        <v>1.8E-3</v>
      </c>
      <c r="CD324">
        <v>1E-4</v>
      </c>
      <c r="CE324" t="s">
        <v>24</v>
      </c>
      <c r="CF324">
        <v>1.3899999999999999E-2</v>
      </c>
      <c r="CG324">
        <v>1.2999999999999999E-3</v>
      </c>
      <c r="CH324">
        <v>1E-4</v>
      </c>
      <c r="CI324">
        <v>2.0000000000000001E-4</v>
      </c>
      <c r="CJ324">
        <v>1E-4</v>
      </c>
      <c r="CK324">
        <v>59.81</v>
      </c>
      <c r="CL324">
        <v>0.12</v>
      </c>
      <c r="CM324">
        <v>9.7999999999999997E-3</v>
      </c>
      <c r="CN324">
        <v>5.9999999999999995E-4</v>
      </c>
      <c r="CO324">
        <v>3.9588000000000001</v>
      </c>
      <c r="CP324">
        <v>9.7000000000000003E-3</v>
      </c>
      <c r="CQ324">
        <v>5.4000000000000003E-3</v>
      </c>
      <c r="CR324">
        <v>2.0000000000000001E-4</v>
      </c>
      <c r="CS324" t="s">
        <v>24</v>
      </c>
      <c r="CT324">
        <v>2.8E-3</v>
      </c>
      <c r="CU324">
        <v>512220</v>
      </c>
      <c r="CV324" t="s">
        <v>247</v>
      </c>
      <c r="CW324" t="s">
        <v>246</v>
      </c>
      <c r="CX324">
        <v>91.36</v>
      </c>
      <c r="CY324">
        <v>73.760000000000005</v>
      </c>
      <c r="CZ324">
        <v>165.12</v>
      </c>
      <c r="DA324">
        <v>116.07</v>
      </c>
      <c r="DB324">
        <v>118.13</v>
      </c>
      <c r="DC324">
        <v>234.2</v>
      </c>
      <c r="DD324" t="s">
        <v>245</v>
      </c>
    </row>
    <row r="325" spans="1:108" x14ac:dyDescent="0.2">
      <c r="A325">
        <v>329</v>
      </c>
      <c r="B325" s="40">
        <v>43546</v>
      </c>
      <c r="C325" s="39">
        <v>0.65244212962962966</v>
      </c>
      <c r="D325" t="s">
        <v>261</v>
      </c>
      <c r="E325" t="s">
        <v>249</v>
      </c>
      <c r="F325" t="s">
        <v>333</v>
      </c>
      <c r="G325" s="42">
        <v>1.1099999999999999</v>
      </c>
      <c r="H325">
        <v>192</v>
      </c>
      <c r="I325">
        <v>2.4500000000000002</v>
      </c>
      <c r="J325">
        <v>0.17</v>
      </c>
      <c r="K325">
        <v>3.4596</v>
      </c>
      <c r="L325">
        <v>3.1699999999999999E-2</v>
      </c>
      <c r="M325">
        <v>7.5401999999999996</v>
      </c>
      <c r="N325">
        <v>2.23E-2</v>
      </c>
      <c r="O325">
        <v>5.4699999999999999E-2</v>
      </c>
      <c r="P325">
        <v>3.2000000000000002E-3</v>
      </c>
      <c r="Q325">
        <v>6.7299999999999999E-2</v>
      </c>
      <c r="R325">
        <v>2E-3</v>
      </c>
      <c r="S325">
        <v>23.8</v>
      </c>
      <c r="T325">
        <v>0.05</v>
      </c>
      <c r="U325">
        <v>0.63870000000000005</v>
      </c>
      <c r="V325">
        <v>3.2000000000000002E-3</v>
      </c>
      <c r="W325" t="s">
        <v>24</v>
      </c>
      <c r="X325">
        <v>2.5999999999999999E-2</v>
      </c>
      <c r="Y325">
        <v>0.4012</v>
      </c>
      <c r="Z325">
        <v>4.1000000000000003E-3</v>
      </c>
      <c r="AA325">
        <v>2.9600000000000001E-2</v>
      </c>
      <c r="AB325">
        <v>1.6000000000000001E-3</v>
      </c>
      <c r="AC325">
        <v>2.7199999999999998E-2</v>
      </c>
      <c r="AD325">
        <v>5.9999999999999995E-4</v>
      </c>
      <c r="AE325" t="s">
        <v>24</v>
      </c>
      <c r="AF325">
        <v>1.5599999999999999E-2</v>
      </c>
      <c r="AG325">
        <v>7.9000000000000008E-3</v>
      </c>
      <c r="AH325">
        <v>1E-4</v>
      </c>
      <c r="AI325">
        <v>1.6000000000000001E-3</v>
      </c>
      <c r="AJ325">
        <v>1E-4</v>
      </c>
      <c r="AK325" t="s">
        <v>24</v>
      </c>
      <c r="AL325">
        <v>1E-3</v>
      </c>
      <c r="AO325">
        <v>8.6E-3</v>
      </c>
      <c r="AP325">
        <v>1E-4</v>
      </c>
      <c r="AQ325">
        <v>9.1999999999999998E-3</v>
      </c>
      <c r="AR325">
        <v>1E-4</v>
      </c>
      <c r="AS325">
        <v>2.7000000000000001E-3</v>
      </c>
      <c r="AT325">
        <v>0</v>
      </c>
      <c r="AU325">
        <v>2.6100000000000002E-2</v>
      </c>
      <c r="AV325">
        <v>1E-4</v>
      </c>
      <c r="AW325">
        <v>1.1999999999999999E-3</v>
      </c>
      <c r="AX325">
        <v>0</v>
      </c>
      <c r="AY325" t="s">
        <v>24</v>
      </c>
      <c r="AZ325">
        <v>4.8999999999999998E-3</v>
      </c>
      <c r="BE325" t="s">
        <v>24</v>
      </c>
      <c r="BF325">
        <v>0.1008</v>
      </c>
      <c r="BG325">
        <v>8.9999999999999998E-4</v>
      </c>
      <c r="BH325">
        <v>2.0000000000000001E-4</v>
      </c>
      <c r="BI325" t="s">
        <v>24</v>
      </c>
      <c r="BJ325">
        <v>6.4699999999999994E-2</v>
      </c>
      <c r="BK325" t="s">
        <v>24</v>
      </c>
      <c r="BL325">
        <v>8.4699999999999998E-2</v>
      </c>
      <c r="BQ325">
        <v>5.4999999999999997E-3</v>
      </c>
      <c r="BR325">
        <v>2.0000000000000001E-4</v>
      </c>
      <c r="BS325" t="s">
        <v>24</v>
      </c>
      <c r="BT325">
        <v>1.8599999999999998E-2</v>
      </c>
      <c r="BY325" t="s">
        <v>24</v>
      </c>
      <c r="BZ325">
        <v>4.7000000000000002E-3</v>
      </c>
      <c r="CA325">
        <v>6.9999999999999999E-4</v>
      </c>
      <c r="CB325">
        <v>1E-4</v>
      </c>
      <c r="CC325">
        <v>1.5E-3</v>
      </c>
      <c r="CD325">
        <v>1E-4</v>
      </c>
      <c r="CE325" t="s">
        <v>24</v>
      </c>
      <c r="CF325">
        <v>1.4E-2</v>
      </c>
      <c r="CG325">
        <v>1.6000000000000001E-3</v>
      </c>
      <c r="CH325">
        <v>1E-4</v>
      </c>
      <c r="CI325">
        <v>2.9999999999999997E-4</v>
      </c>
      <c r="CJ325">
        <v>1E-4</v>
      </c>
      <c r="CK325">
        <v>57.36</v>
      </c>
      <c r="CL325">
        <v>0.11</v>
      </c>
      <c r="CM325">
        <v>1.01E-2</v>
      </c>
      <c r="CN325">
        <v>5.9999999999999995E-4</v>
      </c>
      <c r="CO325">
        <v>4.0812999999999997</v>
      </c>
      <c r="CP325">
        <v>0.01</v>
      </c>
      <c r="CQ325">
        <v>5.5999999999999999E-3</v>
      </c>
      <c r="CR325">
        <v>2.0000000000000001E-4</v>
      </c>
      <c r="CS325" t="s">
        <v>24</v>
      </c>
      <c r="CT325">
        <v>2.8999999999999998E-3</v>
      </c>
      <c r="CU325">
        <v>512220</v>
      </c>
      <c r="CV325" t="s">
        <v>247</v>
      </c>
      <c r="CW325" t="s">
        <v>246</v>
      </c>
      <c r="CX325">
        <v>91.69</v>
      </c>
      <c r="CY325">
        <v>71.86</v>
      </c>
      <c r="CZ325">
        <v>163.55000000000001</v>
      </c>
      <c r="DA325">
        <v>116.27</v>
      </c>
      <c r="DB325">
        <v>118.07</v>
      </c>
      <c r="DC325">
        <v>234.35</v>
      </c>
      <c r="DD325" t="s">
        <v>245</v>
      </c>
    </row>
    <row r="326" spans="1:108" x14ac:dyDescent="0.2">
      <c r="A326">
        <v>325</v>
      </c>
      <c r="B326" s="40">
        <v>43546</v>
      </c>
      <c r="C326" s="39">
        <v>0.63754629629629633</v>
      </c>
      <c r="D326" t="s">
        <v>271</v>
      </c>
      <c r="E326" t="s">
        <v>249</v>
      </c>
      <c r="F326" t="s">
        <v>333</v>
      </c>
      <c r="G326" s="42">
        <v>1.0722999999999998</v>
      </c>
      <c r="H326">
        <v>191</v>
      </c>
      <c r="I326">
        <v>2.79</v>
      </c>
      <c r="J326">
        <v>0.17</v>
      </c>
      <c r="K326">
        <v>3.7483</v>
      </c>
      <c r="L326">
        <v>3.2199999999999999E-2</v>
      </c>
      <c r="M326">
        <v>7.9191000000000003</v>
      </c>
      <c r="N326">
        <v>2.29E-2</v>
      </c>
      <c r="O326">
        <v>6.1600000000000002E-2</v>
      </c>
      <c r="P326">
        <v>3.2000000000000002E-3</v>
      </c>
      <c r="Q326">
        <v>3.0700000000000002E-2</v>
      </c>
      <c r="R326">
        <v>1.9E-3</v>
      </c>
      <c r="S326">
        <v>22.462399999999999</v>
      </c>
      <c r="T326">
        <v>4.8800000000000003E-2</v>
      </c>
      <c r="U326">
        <v>0.73299999999999998</v>
      </c>
      <c r="V326">
        <v>3.3E-3</v>
      </c>
      <c r="W326" t="s">
        <v>24</v>
      </c>
      <c r="X326">
        <v>2.6800000000000001E-2</v>
      </c>
      <c r="Y326">
        <v>0.40400000000000003</v>
      </c>
      <c r="Z326">
        <v>4.0000000000000001E-3</v>
      </c>
      <c r="AA326">
        <v>3.3399999999999999E-2</v>
      </c>
      <c r="AB326">
        <v>1.6000000000000001E-3</v>
      </c>
      <c r="AC326">
        <v>2.4899999999999999E-2</v>
      </c>
      <c r="AD326">
        <v>5.9999999999999995E-4</v>
      </c>
      <c r="AE326" t="s">
        <v>24</v>
      </c>
      <c r="AF326">
        <v>1.5100000000000001E-2</v>
      </c>
      <c r="AG326">
        <v>7.7000000000000002E-3</v>
      </c>
      <c r="AH326">
        <v>1E-4</v>
      </c>
      <c r="AI326">
        <v>1.1999999999999999E-3</v>
      </c>
      <c r="AJ326">
        <v>0</v>
      </c>
      <c r="AK326" t="s">
        <v>24</v>
      </c>
      <c r="AL326">
        <v>1E-3</v>
      </c>
      <c r="AO326">
        <v>8.8999999999999999E-3</v>
      </c>
      <c r="AP326">
        <v>1E-4</v>
      </c>
      <c r="AQ326">
        <v>9.4000000000000004E-3</v>
      </c>
      <c r="AR326">
        <v>1E-4</v>
      </c>
      <c r="AS326">
        <v>2.5000000000000001E-3</v>
      </c>
      <c r="AT326">
        <v>0</v>
      </c>
      <c r="AU326">
        <v>2.4799999999999999E-2</v>
      </c>
      <c r="AV326">
        <v>1E-4</v>
      </c>
      <c r="AW326">
        <v>1.1000000000000001E-3</v>
      </c>
      <c r="AX326">
        <v>0</v>
      </c>
      <c r="AY326" t="s">
        <v>24</v>
      </c>
      <c r="AZ326">
        <v>4.8999999999999998E-3</v>
      </c>
      <c r="BE326" t="s">
        <v>24</v>
      </c>
      <c r="BF326">
        <v>0.1009</v>
      </c>
      <c r="BG326" t="s">
        <v>24</v>
      </c>
      <c r="BH326">
        <v>4.0399999999999998E-2</v>
      </c>
      <c r="BI326" t="s">
        <v>24</v>
      </c>
      <c r="BJ326">
        <v>6.5100000000000005E-2</v>
      </c>
      <c r="BK326" t="s">
        <v>24</v>
      </c>
      <c r="BL326">
        <v>8.5699999999999998E-2</v>
      </c>
      <c r="BQ326">
        <v>5.4999999999999997E-3</v>
      </c>
      <c r="BR326">
        <v>2.0000000000000001E-4</v>
      </c>
      <c r="BS326" t="s">
        <v>24</v>
      </c>
      <c r="BT326">
        <v>1.84E-2</v>
      </c>
      <c r="BY326" t="s">
        <v>24</v>
      </c>
      <c r="BZ326">
        <v>4.5999999999999999E-3</v>
      </c>
      <c r="CA326">
        <v>8.0000000000000004E-4</v>
      </c>
      <c r="CB326">
        <v>1E-4</v>
      </c>
      <c r="CC326">
        <v>1.5E-3</v>
      </c>
      <c r="CD326">
        <v>1E-4</v>
      </c>
      <c r="CE326" t="s">
        <v>24</v>
      </c>
      <c r="CF326">
        <v>1.3899999999999999E-2</v>
      </c>
      <c r="CG326">
        <v>1.2999999999999999E-3</v>
      </c>
      <c r="CH326">
        <v>1E-4</v>
      </c>
      <c r="CI326">
        <v>4.0000000000000002E-4</v>
      </c>
      <c r="CJ326">
        <v>1E-4</v>
      </c>
      <c r="CK326">
        <v>57.77</v>
      </c>
      <c r="CL326">
        <v>0.11</v>
      </c>
      <c r="CM326">
        <v>1.2200000000000001E-2</v>
      </c>
      <c r="CN326">
        <v>6.9999999999999999E-4</v>
      </c>
      <c r="CO326">
        <v>3.9342999999999999</v>
      </c>
      <c r="CP326">
        <v>9.5999999999999992E-3</v>
      </c>
      <c r="CQ326">
        <v>5.1999999999999998E-3</v>
      </c>
      <c r="CR326">
        <v>2.0000000000000001E-4</v>
      </c>
      <c r="CS326" t="s">
        <v>24</v>
      </c>
      <c r="CT326">
        <v>2.8999999999999998E-3</v>
      </c>
      <c r="CU326">
        <v>512220</v>
      </c>
      <c r="CV326" t="s">
        <v>247</v>
      </c>
      <c r="CW326" t="s">
        <v>246</v>
      </c>
      <c r="CX326">
        <v>91.04</v>
      </c>
      <c r="CY326">
        <v>73.33</v>
      </c>
      <c r="CZ326">
        <v>164.37</v>
      </c>
      <c r="DA326">
        <v>116.12</v>
      </c>
      <c r="DB326">
        <v>118.14</v>
      </c>
      <c r="DC326">
        <v>234.26</v>
      </c>
      <c r="DD326" t="s">
        <v>245</v>
      </c>
    </row>
    <row r="327" spans="1:108" x14ac:dyDescent="0.2">
      <c r="A327">
        <v>59</v>
      </c>
      <c r="B327" s="40">
        <v>43537</v>
      </c>
      <c r="C327" s="39">
        <v>0.61293981481481474</v>
      </c>
      <c r="D327" t="s">
        <v>330</v>
      </c>
      <c r="E327" t="s">
        <v>249</v>
      </c>
      <c r="F327" t="s">
        <v>333</v>
      </c>
      <c r="G327" s="42">
        <v>1.0345999999999997</v>
      </c>
      <c r="H327">
        <v>190</v>
      </c>
      <c r="I327">
        <v>2.4900000000000002</v>
      </c>
      <c r="J327">
        <v>0.16</v>
      </c>
      <c r="K327">
        <v>4.1688000000000001</v>
      </c>
      <c r="L327">
        <v>3.27E-2</v>
      </c>
      <c r="M327">
        <v>8.9194999999999993</v>
      </c>
      <c r="N327">
        <v>2.4400000000000002E-2</v>
      </c>
      <c r="O327">
        <v>5.0200000000000002E-2</v>
      </c>
      <c r="P327">
        <v>3.0999999999999999E-3</v>
      </c>
      <c r="Q327">
        <v>3.9E-2</v>
      </c>
      <c r="R327">
        <v>1.9E-3</v>
      </c>
      <c r="S327">
        <v>22.0959</v>
      </c>
      <c r="T327">
        <v>4.6600000000000003E-2</v>
      </c>
      <c r="U327">
        <v>0.80479999999999996</v>
      </c>
      <c r="V327">
        <v>3.3999999999999998E-3</v>
      </c>
      <c r="W327" t="s">
        <v>24</v>
      </c>
      <c r="X327">
        <v>2.5999999999999999E-2</v>
      </c>
      <c r="Y327">
        <v>0.42549999999999999</v>
      </c>
      <c r="Z327">
        <v>4.1000000000000003E-3</v>
      </c>
      <c r="AA327">
        <v>3.3300000000000003E-2</v>
      </c>
      <c r="AB327">
        <v>1.6000000000000001E-3</v>
      </c>
      <c r="AC327">
        <v>2.4500000000000001E-2</v>
      </c>
      <c r="AD327">
        <v>5.9999999999999995E-4</v>
      </c>
      <c r="AE327" t="s">
        <v>24</v>
      </c>
      <c r="AF327">
        <v>1.4800000000000001E-2</v>
      </c>
      <c r="AG327">
        <v>7.3000000000000001E-3</v>
      </c>
      <c r="AH327">
        <v>1E-4</v>
      </c>
      <c r="AI327">
        <v>1.1000000000000001E-3</v>
      </c>
      <c r="AJ327">
        <v>1E-4</v>
      </c>
      <c r="AK327" t="s">
        <v>24</v>
      </c>
      <c r="AL327">
        <v>1E-3</v>
      </c>
      <c r="AO327">
        <v>8.8999999999999999E-3</v>
      </c>
      <c r="AP327">
        <v>1E-4</v>
      </c>
      <c r="AQ327">
        <v>9.1000000000000004E-3</v>
      </c>
      <c r="AR327">
        <v>1E-4</v>
      </c>
      <c r="AS327">
        <v>2.5999999999999999E-3</v>
      </c>
      <c r="AT327">
        <v>0</v>
      </c>
      <c r="AU327">
        <v>2.7400000000000001E-2</v>
      </c>
      <c r="AV327">
        <v>1E-4</v>
      </c>
      <c r="AW327">
        <v>1.1999999999999999E-3</v>
      </c>
      <c r="AX327">
        <v>0</v>
      </c>
      <c r="AY327" t="s">
        <v>24</v>
      </c>
      <c r="AZ327">
        <v>4.8999999999999998E-3</v>
      </c>
      <c r="BE327" t="s">
        <v>24</v>
      </c>
      <c r="BF327">
        <v>0.1004</v>
      </c>
      <c r="BG327">
        <v>6.9999999999999999E-4</v>
      </c>
      <c r="BH327">
        <v>2.0000000000000001E-4</v>
      </c>
      <c r="BI327" t="s">
        <v>24</v>
      </c>
      <c r="BJ327">
        <v>6.4600000000000005E-2</v>
      </c>
      <c r="BK327" t="s">
        <v>24</v>
      </c>
      <c r="BL327">
        <v>8.48E-2</v>
      </c>
      <c r="BQ327">
        <v>5.4000000000000003E-3</v>
      </c>
      <c r="BR327">
        <v>2.0000000000000001E-4</v>
      </c>
      <c r="BS327" t="s">
        <v>24</v>
      </c>
      <c r="BT327">
        <v>1.8100000000000002E-2</v>
      </c>
      <c r="BY327" t="s">
        <v>24</v>
      </c>
      <c r="BZ327">
        <v>4.4999999999999997E-3</v>
      </c>
      <c r="CA327">
        <v>6.9999999999999999E-4</v>
      </c>
      <c r="CB327">
        <v>1E-4</v>
      </c>
      <c r="CC327">
        <v>2.2000000000000001E-3</v>
      </c>
      <c r="CD327">
        <v>1E-4</v>
      </c>
      <c r="CE327" t="s">
        <v>24</v>
      </c>
      <c r="CF327">
        <v>1.3899999999999999E-2</v>
      </c>
      <c r="CG327">
        <v>1.2999999999999999E-3</v>
      </c>
      <c r="CH327">
        <v>1E-4</v>
      </c>
      <c r="CI327">
        <v>2.9999999999999997E-4</v>
      </c>
      <c r="CJ327">
        <v>1E-4</v>
      </c>
      <c r="CK327">
        <v>56.99</v>
      </c>
      <c r="CL327">
        <v>0.11</v>
      </c>
      <c r="CM327">
        <v>1.0699999999999999E-2</v>
      </c>
      <c r="CN327">
        <v>5.9999999999999995E-4</v>
      </c>
      <c r="CO327">
        <v>3.8753000000000002</v>
      </c>
      <c r="CP327">
        <v>9.1999999999999998E-3</v>
      </c>
      <c r="CQ327">
        <v>5.7999999999999996E-3</v>
      </c>
      <c r="CR327">
        <v>2.0000000000000001E-4</v>
      </c>
      <c r="CS327" t="s">
        <v>24</v>
      </c>
      <c r="CT327">
        <v>2.8999999999999998E-3</v>
      </c>
      <c r="CU327">
        <v>512220</v>
      </c>
      <c r="CV327" t="s">
        <v>247</v>
      </c>
      <c r="CW327" t="s">
        <v>246</v>
      </c>
      <c r="CX327">
        <v>91.07</v>
      </c>
      <c r="CY327">
        <v>73.38</v>
      </c>
      <c r="CZ327">
        <v>164.46</v>
      </c>
      <c r="DA327">
        <v>116.13</v>
      </c>
      <c r="DB327">
        <v>118.14</v>
      </c>
      <c r="DC327">
        <v>234.27</v>
      </c>
      <c r="DD327" t="s">
        <v>245</v>
      </c>
    </row>
    <row r="328" spans="1:108" x14ac:dyDescent="0.2">
      <c r="A328">
        <v>225</v>
      </c>
      <c r="B328" s="40">
        <v>43539</v>
      </c>
      <c r="C328" s="39">
        <v>0.61185185185185187</v>
      </c>
      <c r="D328" t="s">
        <v>269</v>
      </c>
      <c r="E328" t="s">
        <v>249</v>
      </c>
      <c r="F328" t="s">
        <v>333</v>
      </c>
      <c r="G328" s="42">
        <v>0.99689999999999968</v>
      </c>
      <c r="H328">
        <v>189</v>
      </c>
      <c r="I328">
        <v>1.52</v>
      </c>
      <c r="J328">
        <v>0.17</v>
      </c>
      <c r="K328">
        <v>3.2061999999999999</v>
      </c>
      <c r="L328">
        <v>3.0700000000000002E-2</v>
      </c>
      <c r="M328">
        <v>8.3016000000000005</v>
      </c>
      <c r="N328">
        <v>2.3699999999999999E-2</v>
      </c>
      <c r="O328">
        <v>3.2599999999999997E-2</v>
      </c>
      <c r="P328">
        <v>3.0999999999999999E-3</v>
      </c>
      <c r="Q328" t="s">
        <v>24</v>
      </c>
      <c r="R328">
        <v>1.6E-2</v>
      </c>
      <c r="S328">
        <v>23.53</v>
      </c>
      <c r="T328">
        <v>0.05</v>
      </c>
      <c r="U328">
        <v>0.30370000000000003</v>
      </c>
      <c r="V328">
        <v>2.5999999999999999E-3</v>
      </c>
      <c r="W328" t="s">
        <v>24</v>
      </c>
      <c r="X328">
        <v>2.5600000000000001E-2</v>
      </c>
      <c r="Y328">
        <v>0.3483</v>
      </c>
      <c r="Z328">
        <v>3.8E-3</v>
      </c>
      <c r="AA328">
        <v>2.23E-2</v>
      </c>
      <c r="AB328">
        <v>1.5E-3</v>
      </c>
      <c r="AC328">
        <v>1.7600000000000001E-2</v>
      </c>
      <c r="AD328">
        <v>5.9999999999999995E-4</v>
      </c>
      <c r="AE328" t="s">
        <v>24</v>
      </c>
      <c r="AF328">
        <v>1.5900000000000001E-2</v>
      </c>
      <c r="AG328">
        <v>7.1000000000000004E-3</v>
      </c>
      <c r="AH328">
        <v>1E-4</v>
      </c>
      <c r="AI328">
        <v>1.1000000000000001E-3</v>
      </c>
      <c r="AJ328">
        <v>0</v>
      </c>
      <c r="AK328" t="s">
        <v>24</v>
      </c>
      <c r="AL328">
        <v>8.9999999999999998E-4</v>
      </c>
      <c r="AO328">
        <v>5.3E-3</v>
      </c>
      <c r="AP328">
        <v>0</v>
      </c>
      <c r="AQ328">
        <v>6.1999999999999998E-3</v>
      </c>
      <c r="AR328">
        <v>0</v>
      </c>
      <c r="AS328">
        <v>2.3999999999999998E-3</v>
      </c>
      <c r="AT328">
        <v>0</v>
      </c>
      <c r="AU328">
        <v>3.5499999999999997E-2</v>
      </c>
      <c r="AV328">
        <v>1E-4</v>
      </c>
      <c r="AW328">
        <v>8.9999999999999998E-4</v>
      </c>
      <c r="AX328">
        <v>0</v>
      </c>
      <c r="AY328" t="s">
        <v>24</v>
      </c>
      <c r="AZ328">
        <v>4.8999999999999998E-3</v>
      </c>
      <c r="BE328" t="s">
        <v>24</v>
      </c>
      <c r="BF328">
        <v>9.8500000000000004E-2</v>
      </c>
      <c r="BG328">
        <v>1E-3</v>
      </c>
      <c r="BH328">
        <v>2.0000000000000001E-4</v>
      </c>
      <c r="BI328" t="s">
        <v>24</v>
      </c>
      <c r="BJ328">
        <v>6.3200000000000006E-2</v>
      </c>
      <c r="BK328" t="s">
        <v>24</v>
      </c>
      <c r="BL328">
        <v>8.3000000000000004E-2</v>
      </c>
      <c r="BQ328">
        <v>3.7000000000000002E-3</v>
      </c>
      <c r="BR328">
        <v>2.0000000000000001E-4</v>
      </c>
      <c r="BS328" t="s">
        <v>24</v>
      </c>
      <c r="BT328">
        <v>1.7500000000000002E-2</v>
      </c>
      <c r="BY328" t="s">
        <v>24</v>
      </c>
      <c r="BZ328">
        <v>4.3E-3</v>
      </c>
      <c r="CA328">
        <v>5.0000000000000001E-4</v>
      </c>
      <c r="CB328">
        <v>1E-4</v>
      </c>
      <c r="CC328">
        <v>8.0000000000000004E-4</v>
      </c>
      <c r="CD328">
        <v>1E-4</v>
      </c>
      <c r="CE328" t="s">
        <v>24</v>
      </c>
      <c r="CF328">
        <v>1.35E-2</v>
      </c>
      <c r="CG328">
        <v>1.1999999999999999E-3</v>
      </c>
      <c r="CH328">
        <v>1E-4</v>
      </c>
      <c r="CI328">
        <v>2.9999999999999997E-4</v>
      </c>
      <c r="CJ328">
        <v>1E-4</v>
      </c>
      <c r="CK328">
        <v>58.21</v>
      </c>
      <c r="CL328">
        <v>0.11</v>
      </c>
      <c r="CM328">
        <v>7.3000000000000001E-3</v>
      </c>
      <c r="CN328">
        <v>5.9999999999999995E-4</v>
      </c>
      <c r="CO328">
        <v>4.4294000000000002</v>
      </c>
      <c r="CP328">
        <v>1.06E-2</v>
      </c>
      <c r="CQ328">
        <v>4.7999999999999996E-3</v>
      </c>
      <c r="CR328">
        <v>2.0000000000000001E-4</v>
      </c>
      <c r="CS328">
        <v>1.2999999999999999E-3</v>
      </c>
      <c r="CT328">
        <v>2.0000000000000001E-4</v>
      </c>
      <c r="CU328">
        <v>512220</v>
      </c>
      <c r="CV328" t="s">
        <v>247</v>
      </c>
      <c r="CW328" t="s">
        <v>246</v>
      </c>
      <c r="CX328">
        <v>91.45</v>
      </c>
      <c r="CY328">
        <v>71.44</v>
      </c>
      <c r="CZ328">
        <v>162.88999999999999</v>
      </c>
      <c r="DA328">
        <v>116.2</v>
      </c>
      <c r="DB328">
        <v>118.01</v>
      </c>
      <c r="DC328">
        <v>234.21</v>
      </c>
      <c r="DD328" t="s">
        <v>245</v>
      </c>
    </row>
    <row r="329" spans="1:108" x14ac:dyDescent="0.2">
      <c r="A329">
        <v>129</v>
      </c>
      <c r="B329" s="40">
        <v>43538</v>
      </c>
      <c r="C329" s="39">
        <v>0.58590277777777777</v>
      </c>
      <c r="D329" t="s">
        <v>310</v>
      </c>
      <c r="E329" t="s">
        <v>249</v>
      </c>
      <c r="F329" t="s">
        <v>333</v>
      </c>
      <c r="G329" s="42">
        <v>0.95919999999999972</v>
      </c>
      <c r="H329">
        <v>188</v>
      </c>
      <c r="I329">
        <v>1.71</v>
      </c>
      <c r="J329">
        <v>0.16</v>
      </c>
      <c r="K329">
        <v>4.2012999999999998</v>
      </c>
      <c r="L329">
        <v>3.3099999999999997E-2</v>
      </c>
      <c r="M329">
        <v>9.8933999999999997</v>
      </c>
      <c r="N329">
        <v>2.6599999999999999E-2</v>
      </c>
      <c r="O329">
        <v>3.7900000000000003E-2</v>
      </c>
      <c r="P329">
        <v>3.2000000000000002E-3</v>
      </c>
      <c r="Q329">
        <v>7.1000000000000004E-3</v>
      </c>
      <c r="R329">
        <v>1.9E-3</v>
      </c>
      <c r="S329">
        <v>20.9788</v>
      </c>
      <c r="T329">
        <v>4.4699999999999997E-2</v>
      </c>
      <c r="U329">
        <v>0.94550000000000001</v>
      </c>
      <c r="V329">
        <v>3.5999999999999999E-3</v>
      </c>
      <c r="W329" t="s">
        <v>24</v>
      </c>
      <c r="X329">
        <v>2.7699999999999999E-2</v>
      </c>
      <c r="Y329">
        <v>0.43280000000000002</v>
      </c>
      <c r="Z329">
        <v>4.1999999999999997E-3</v>
      </c>
      <c r="AA329">
        <v>3.1399999999999997E-2</v>
      </c>
      <c r="AB329">
        <v>1.6000000000000001E-3</v>
      </c>
      <c r="AC329">
        <v>2.5000000000000001E-2</v>
      </c>
      <c r="AD329">
        <v>5.9999999999999995E-4</v>
      </c>
      <c r="AE329" t="s">
        <v>24</v>
      </c>
      <c r="AF329">
        <v>1.5100000000000001E-2</v>
      </c>
      <c r="AG329">
        <v>8.8000000000000005E-3</v>
      </c>
      <c r="AH329">
        <v>1E-4</v>
      </c>
      <c r="AI329">
        <v>1.6999999999999999E-3</v>
      </c>
      <c r="AJ329">
        <v>1E-4</v>
      </c>
      <c r="AK329" t="s">
        <v>24</v>
      </c>
      <c r="AL329">
        <v>1E-3</v>
      </c>
      <c r="AO329">
        <v>9.4999999999999998E-3</v>
      </c>
      <c r="AP329">
        <v>1E-4</v>
      </c>
      <c r="AQ329">
        <v>0.01</v>
      </c>
      <c r="AR329">
        <v>1E-4</v>
      </c>
      <c r="AS329">
        <v>2.7000000000000001E-3</v>
      </c>
      <c r="AT329">
        <v>0</v>
      </c>
      <c r="AU329">
        <v>2.5999999999999999E-2</v>
      </c>
      <c r="AV329">
        <v>1E-4</v>
      </c>
      <c r="AW329">
        <v>1.4E-3</v>
      </c>
      <c r="AX329">
        <v>0</v>
      </c>
      <c r="AY329">
        <v>2.0000000000000001E-4</v>
      </c>
      <c r="AZ329">
        <v>0</v>
      </c>
      <c r="BE329" t="s">
        <v>24</v>
      </c>
      <c r="BF329">
        <v>0.1018</v>
      </c>
      <c r="BG329" t="s">
        <v>24</v>
      </c>
      <c r="BH329">
        <v>4.0899999999999999E-2</v>
      </c>
      <c r="BI329" t="s">
        <v>24</v>
      </c>
      <c r="BJ329">
        <v>6.5500000000000003E-2</v>
      </c>
      <c r="BK329" t="s">
        <v>24</v>
      </c>
      <c r="BL329">
        <v>8.6099999999999996E-2</v>
      </c>
      <c r="BQ329">
        <v>5.4000000000000003E-3</v>
      </c>
      <c r="BR329">
        <v>2.0000000000000001E-4</v>
      </c>
      <c r="BS329" t="s">
        <v>24</v>
      </c>
      <c r="BT329">
        <v>1.84E-2</v>
      </c>
      <c r="BY329" t="s">
        <v>24</v>
      </c>
      <c r="BZ329">
        <v>4.7000000000000002E-3</v>
      </c>
      <c r="CA329">
        <v>5.9999999999999995E-4</v>
      </c>
      <c r="CB329">
        <v>1E-4</v>
      </c>
      <c r="CC329">
        <v>1.4E-3</v>
      </c>
      <c r="CD329">
        <v>1E-4</v>
      </c>
      <c r="CE329" t="s">
        <v>24</v>
      </c>
      <c r="CF329">
        <v>1.4E-2</v>
      </c>
      <c r="CG329">
        <v>1.2999999999999999E-3</v>
      </c>
      <c r="CH329">
        <v>1E-4</v>
      </c>
      <c r="CI329">
        <v>2.0000000000000001E-4</v>
      </c>
      <c r="CJ329">
        <v>1E-4</v>
      </c>
      <c r="CK329">
        <v>57.64</v>
      </c>
      <c r="CL329">
        <v>0.11</v>
      </c>
      <c r="CM329">
        <v>9.9000000000000008E-3</v>
      </c>
      <c r="CN329">
        <v>5.9999999999999995E-4</v>
      </c>
      <c r="CO329">
        <v>4.0037000000000003</v>
      </c>
      <c r="CP329">
        <v>9.5999999999999992E-3</v>
      </c>
      <c r="CQ329">
        <v>5.4000000000000003E-3</v>
      </c>
      <c r="CR329">
        <v>2.0000000000000001E-4</v>
      </c>
      <c r="CS329" t="s">
        <v>24</v>
      </c>
      <c r="CT329">
        <v>3.0000000000000001E-3</v>
      </c>
      <c r="CU329">
        <v>512220</v>
      </c>
      <c r="CV329" t="s">
        <v>247</v>
      </c>
      <c r="CW329" t="s">
        <v>246</v>
      </c>
      <c r="CX329">
        <v>91.46</v>
      </c>
      <c r="CY329">
        <v>75.08</v>
      </c>
      <c r="CZ329">
        <v>166.54</v>
      </c>
      <c r="DA329">
        <v>116.14</v>
      </c>
      <c r="DB329">
        <v>118.19</v>
      </c>
      <c r="DC329">
        <v>234.34</v>
      </c>
      <c r="DD329" t="s">
        <v>245</v>
      </c>
    </row>
    <row r="330" spans="1:108" x14ac:dyDescent="0.2">
      <c r="A330">
        <v>342</v>
      </c>
      <c r="B330" s="40">
        <v>43546</v>
      </c>
      <c r="C330" s="39">
        <v>0.69590277777777787</v>
      </c>
      <c r="D330" t="s">
        <v>294</v>
      </c>
      <c r="E330" t="s">
        <v>249</v>
      </c>
      <c r="F330" t="s">
        <v>333</v>
      </c>
      <c r="G330" s="42">
        <v>0.92149999999999976</v>
      </c>
      <c r="H330">
        <v>187</v>
      </c>
      <c r="I330">
        <v>2.75</v>
      </c>
      <c r="J330">
        <v>0.16</v>
      </c>
      <c r="K330">
        <v>4.3066000000000004</v>
      </c>
      <c r="L330">
        <v>3.3599999999999998E-2</v>
      </c>
      <c r="M330">
        <v>8.8142999999999994</v>
      </c>
      <c r="N330">
        <v>2.46E-2</v>
      </c>
      <c r="O330">
        <v>4.8099999999999997E-2</v>
      </c>
      <c r="P330">
        <v>3.2000000000000002E-3</v>
      </c>
      <c r="Q330">
        <v>5.9799999999999999E-2</v>
      </c>
      <c r="R330">
        <v>2E-3</v>
      </c>
      <c r="S330">
        <v>21.721599999999999</v>
      </c>
      <c r="T330">
        <v>4.6600000000000003E-2</v>
      </c>
      <c r="U330">
        <v>0.94830000000000003</v>
      </c>
      <c r="V330">
        <v>3.7000000000000002E-3</v>
      </c>
      <c r="W330" t="s">
        <v>24</v>
      </c>
      <c r="X330">
        <v>2.5899999999999999E-2</v>
      </c>
      <c r="Y330">
        <v>0.44350000000000001</v>
      </c>
      <c r="Z330">
        <v>4.1999999999999997E-3</v>
      </c>
      <c r="AA330">
        <v>3.6200000000000003E-2</v>
      </c>
      <c r="AB330">
        <v>1.6000000000000001E-3</v>
      </c>
      <c r="AC330">
        <v>2.6200000000000001E-2</v>
      </c>
      <c r="AD330">
        <v>5.9999999999999995E-4</v>
      </c>
      <c r="AE330" t="s">
        <v>24</v>
      </c>
      <c r="AF330">
        <v>1.52E-2</v>
      </c>
      <c r="AG330">
        <v>7.7999999999999996E-3</v>
      </c>
      <c r="AH330">
        <v>1E-4</v>
      </c>
      <c r="AI330">
        <v>2E-3</v>
      </c>
      <c r="AJ330">
        <v>1E-4</v>
      </c>
      <c r="AK330" t="s">
        <v>24</v>
      </c>
      <c r="AL330">
        <v>1E-3</v>
      </c>
      <c r="AO330">
        <v>1.04E-2</v>
      </c>
      <c r="AP330">
        <v>1E-4</v>
      </c>
      <c r="AQ330">
        <v>1.03E-2</v>
      </c>
      <c r="AR330">
        <v>1E-4</v>
      </c>
      <c r="AS330">
        <v>2.5000000000000001E-3</v>
      </c>
      <c r="AT330">
        <v>0</v>
      </c>
      <c r="AU330">
        <v>2.2599999999999999E-2</v>
      </c>
      <c r="AV330">
        <v>1E-4</v>
      </c>
      <c r="AW330">
        <v>1.2999999999999999E-3</v>
      </c>
      <c r="AX330">
        <v>0</v>
      </c>
      <c r="AY330" t="s">
        <v>24</v>
      </c>
      <c r="AZ330">
        <v>4.7999999999999996E-3</v>
      </c>
      <c r="BE330" t="s">
        <v>24</v>
      </c>
      <c r="BF330">
        <v>0.1004</v>
      </c>
      <c r="BG330" t="s">
        <v>24</v>
      </c>
      <c r="BH330">
        <v>4.0300000000000002E-2</v>
      </c>
      <c r="BI330" t="s">
        <v>24</v>
      </c>
      <c r="BJ330">
        <v>6.4600000000000005E-2</v>
      </c>
      <c r="BK330" t="s">
        <v>24</v>
      </c>
      <c r="BL330">
        <v>8.4900000000000003E-2</v>
      </c>
      <c r="BQ330">
        <v>5.8999999999999999E-3</v>
      </c>
      <c r="BR330">
        <v>2.0000000000000001E-4</v>
      </c>
      <c r="BS330" t="s">
        <v>24</v>
      </c>
      <c r="BT330">
        <v>1.8499999999999999E-2</v>
      </c>
      <c r="BY330" t="s">
        <v>24</v>
      </c>
      <c r="BZ330">
        <v>4.5999999999999999E-3</v>
      </c>
      <c r="CA330">
        <v>8.0000000000000004E-4</v>
      </c>
      <c r="CB330">
        <v>1E-4</v>
      </c>
      <c r="CC330">
        <v>1.6999999999999999E-3</v>
      </c>
      <c r="CD330">
        <v>1E-4</v>
      </c>
      <c r="CE330" t="s">
        <v>24</v>
      </c>
      <c r="CF330">
        <v>1.3899999999999999E-2</v>
      </c>
      <c r="CG330">
        <v>1.1999999999999999E-3</v>
      </c>
      <c r="CH330">
        <v>1E-4</v>
      </c>
      <c r="CI330">
        <v>4.0000000000000002E-4</v>
      </c>
      <c r="CJ330">
        <v>1E-4</v>
      </c>
      <c r="CK330">
        <v>56.74</v>
      </c>
      <c r="CL330">
        <v>0.11</v>
      </c>
      <c r="CM330">
        <v>1.01E-2</v>
      </c>
      <c r="CN330">
        <v>5.9999999999999995E-4</v>
      </c>
      <c r="CO330">
        <v>4.0286999999999997</v>
      </c>
      <c r="CP330">
        <v>9.7000000000000003E-3</v>
      </c>
      <c r="CQ330">
        <v>5.8999999999999999E-3</v>
      </c>
      <c r="CR330">
        <v>2.0000000000000001E-4</v>
      </c>
      <c r="CS330" t="s">
        <v>24</v>
      </c>
      <c r="CT330">
        <v>2.8999999999999998E-3</v>
      </c>
      <c r="CU330">
        <v>512220</v>
      </c>
      <c r="CV330" t="s">
        <v>247</v>
      </c>
      <c r="CW330" t="s">
        <v>246</v>
      </c>
      <c r="CX330">
        <v>91.33</v>
      </c>
      <c r="CY330">
        <v>74.010000000000005</v>
      </c>
      <c r="CZ330">
        <v>165.34</v>
      </c>
      <c r="DA330">
        <v>116.19</v>
      </c>
      <c r="DB330">
        <v>118.16</v>
      </c>
      <c r="DC330">
        <v>234.35</v>
      </c>
      <c r="DD330" t="s">
        <v>245</v>
      </c>
    </row>
    <row r="331" spans="1:108" x14ac:dyDescent="0.2">
      <c r="A331">
        <v>201</v>
      </c>
      <c r="B331" s="40">
        <v>43539</v>
      </c>
      <c r="C331" s="39">
        <v>0.49619212962962966</v>
      </c>
      <c r="D331" t="s">
        <v>319</v>
      </c>
      <c r="E331" t="s">
        <v>249</v>
      </c>
      <c r="F331" t="s">
        <v>333</v>
      </c>
      <c r="G331" s="42">
        <v>0.88379999999999981</v>
      </c>
      <c r="H331">
        <v>186</v>
      </c>
      <c r="I331">
        <v>1.62</v>
      </c>
      <c r="J331">
        <v>0.16</v>
      </c>
      <c r="K331">
        <v>4.4061000000000003</v>
      </c>
      <c r="L331">
        <v>3.3300000000000003E-2</v>
      </c>
      <c r="M331">
        <v>8.9931000000000001</v>
      </c>
      <c r="N331">
        <v>2.46E-2</v>
      </c>
      <c r="O331">
        <v>4.3400000000000001E-2</v>
      </c>
      <c r="P331">
        <v>3.0999999999999999E-3</v>
      </c>
      <c r="Q331">
        <v>0.10580000000000001</v>
      </c>
      <c r="R331">
        <v>2E-3</v>
      </c>
      <c r="S331">
        <v>21.408899999999999</v>
      </c>
      <c r="T331">
        <v>4.5199999999999997E-2</v>
      </c>
      <c r="U331">
        <v>0.97189999999999999</v>
      </c>
      <c r="V331">
        <v>3.7000000000000002E-3</v>
      </c>
      <c r="W331" t="s">
        <v>24</v>
      </c>
      <c r="X331">
        <v>2.5700000000000001E-2</v>
      </c>
      <c r="Y331">
        <v>0.42670000000000002</v>
      </c>
      <c r="Z331">
        <v>4.1000000000000003E-3</v>
      </c>
      <c r="AA331">
        <v>3.5000000000000003E-2</v>
      </c>
      <c r="AB331">
        <v>1.6000000000000001E-3</v>
      </c>
      <c r="AC331">
        <v>2.29E-2</v>
      </c>
      <c r="AD331">
        <v>5.9999999999999995E-4</v>
      </c>
      <c r="AE331" t="s">
        <v>24</v>
      </c>
      <c r="AF331">
        <v>1.5299999999999999E-2</v>
      </c>
      <c r="AG331">
        <v>8.0999999999999996E-3</v>
      </c>
      <c r="AH331">
        <v>1E-4</v>
      </c>
      <c r="AI331">
        <v>1.8E-3</v>
      </c>
      <c r="AJ331">
        <v>1E-4</v>
      </c>
      <c r="AK331" t="s">
        <v>24</v>
      </c>
      <c r="AL331">
        <v>1E-3</v>
      </c>
      <c r="AO331">
        <v>1.04E-2</v>
      </c>
      <c r="AP331">
        <v>1E-4</v>
      </c>
      <c r="AQ331">
        <v>9.7999999999999997E-3</v>
      </c>
      <c r="AR331">
        <v>1E-4</v>
      </c>
      <c r="AS331">
        <v>2.3999999999999998E-3</v>
      </c>
      <c r="AT331">
        <v>0</v>
      </c>
      <c r="AU331">
        <v>2.1899999999999999E-2</v>
      </c>
      <c r="AV331">
        <v>1E-4</v>
      </c>
      <c r="AW331">
        <v>1.1999999999999999E-3</v>
      </c>
      <c r="AX331">
        <v>0</v>
      </c>
      <c r="AY331" t="s">
        <v>24</v>
      </c>
      <c r="AZ331">
        <v>4.7999999999999996E-3</v>
      </c>
      <c r="BE331" t="s">
        <v>24</v>
      </c>
      <c r="BF331">
        <v>9.98E-2</v>
      </c>
      <c r="BG331">
        <v>1.1000000000000001E-3</v>
      </c>
      <c r="BH331">
        <v>2.0000000000000001E-4</v>
      </c>
      <c r="BI331" t="s">
        <v>24</v>
      </c>
      <c r="BJ331">
        <v>6.4100000000000004E-2</v>
      </c>
      <c r="BK331" t="s">
        <v>24</v>
      </c>
      <c r="BL331">
        <v>8.4099999999999994E-2</v>
      </c>
      <c r="BQ331">
        <v>5.7000000000000002E-3</v>
      </c>
      <c r="BR331">
        <v>2.0000000000000001E-4</v>
      </c>
      <c r="BS331" t="s">
        <v>24</v>
      </c>
      <c r="BT331">
        <v>1.8100000000000002E-2</v>
      </c>
      <c r="BY331" t="s">
        <v>24</v>
      </c>
      <c r="BZ331">
        <v>4.5999999999999999E-3</v>
      </c>
      <c r="CA331">
        <v>6.9999999999999999E-4</v>
      </c>
      <c r="CB331">
        <v>1E-4</v>
      </c>
      <c r="CC331">
        <v>1.8E-3</v>
      </c>
      <c r="CD331">
        <v>1E-4</v>
      </c>
      <c r="CE331" t="s">
        <v>24</v>
      </c>
      <c r="CF331">
        <v>1.3899999999999999E-2</v>
      </c>
      <c r="CG331">
        <v>1.5E-3</v>
      </c>
      <c r="CH331">
        <v>1E-4</v>
      </c>
      <c r="CI331">
        <v>5.0000000000000001E-4</v>
      </c>
      <c r="CJ331">
        <v>1E-4</v>
      </c>
      <c r="CK331">
        <v>57.75</v>
      </c>
      <c r="CL331">
        <v>0.11</v>
      </c>
      <c r="CM331">
        <v>1.0699999999999999E-2</v>
      </c>
      <c r="CN331">
        <v>6.9999999999999999E-4</v>
      </c>
      <c r="CO331">
        <v>4.1337000000000002</v>
      </c>
      <c r="CP331">
        <v>9.7999999999999997E-3</v>
      </c>
      <c r="CQ331">
        <v>5.7999999999999996E-3</v>
      </c>
      <c r="CR331">
        <v>2.0000000000000001E-4</v>
      </c>
      <c r="CS331" t="s">
        <v>24</v>
      </c>
      <c r="CT331">
        <v>2.8999999999999998E-3</v>
      </c>
      <c r="CU331">
        <v>512220</v>
      </c>
      <c r="CV331" t="s">
        <v>247</v>
      </c>
      <c r="CW331" t="s">
        <v>246</v>
      </c>
      <c r="CX331">
        <v>91.6</v>
      </c>
      <c r="CY331">
        <v>73.86</v>
      </c>
      <c r="CZ331">
        <v>165.47</v>
      </c>
      <c r="DA331">
        <v>116.23</v>
      </c>
      <c r="DB331">
        <v>118.14</v>
      </c>
      <c r="DC331">
        <v>234.37</v>
      </c>
      <c r="DD331" t="s">
        <v>245</v>
      </c>
    </row>
    <row r="332" spans="1:108" x14ac:dyDescent="0.2">
      <c r="A332">
        <v>74</v>
      </c>
      <c r="B332" s="40">
        <v>43537</v>
      </c>
      <c r="C332" s="39">
        <v>0.67092592592592604</v>
      </c>
      <c r="D332" t="s">
        <v>286</v>
      </c>
      <c r="E332" t="s">
        <v>249</v>
      </c>
      <c r="F332" t="s">
        <v>333</v>
      </c>
      <c r="G332" s="42">
        <v>0.84609999999999985</v>
      </c>
      <c r="H332">
        <v>185</v>
      </c>
      <c r="I332">
        <v>1.74</v>
      </c>
      <c r="J332">
        <v>0.16</v>
      </c>
      <c r="K332">
        <v>4.8209999999999997</v>
      </c>
      <c r="L332">
        <v>3.4299999999999997E-2</v>
      </c>
      <c r="M332">
        <v>10.1638</v>
      </c>
      <c r="N332">
        <v>2.6800000000000001E-2</v>
      </c>
      <c r="O332">
        <v>3.5999999999999997E-2</v>
      </c>
      <c r="P332">
        <v>3.2000000000000002E-3</v>
      </c>
      <c r="Q332">
        <v>3.7199999999999997E-2</v>
      </c>
      <c r="R332">
        <v>1.9E-3</v>
      </c>
      <c r="S332">
        <v>20.3703</v>
      </c>
      <c r="T332">
        <v>4.2700000000000002E-2</v>
      </c>
      <c r="U332">
        <v>1.0664</v>
      </c>
      <c r="V332">
        <v>3.8E-3</v>
      </c>
      <c r="W332" t="s">
        <v>24</v>
      </c>
      <c r="X332">
        <v>2.6800000000000001E-2</v>
      </c>
      <c r="Y332">
        <v>0.42499999999999999</v>
      </c>
      <c r="Z332">
        <v>4.1000000000000003E-3</v>
      </c>
      <c r="AA332">
        <v>3.49E-2</v>
      </c>
      <c r="AB332">
        <v>1.6000000000000001E-3</v>
      </c>
      <c r="AC332">
        <v>2.2200000000000001E-2</v>
      </c>
      <c r="AD332">
        <v>5.9999999999999995E-4</v>
      </c>
      <c r="AE332" t="s">
        <v>24</v>
      </c>
      <c r="AF332">
        <v>1.5100000000000001E-2</v>
      </c>
      <c r="AG332">
        <v>8.3999999999999995E-3</v>
      </c>
      <c r="AH332">
        <v>1E-4</v>
      </c>
      <c r="AI332">
        <v>1.1000000000000001E-3</v>
      </c>
      <c r="AJ332">
        <v>1E-4</v>
      </c>
      <c r="AK332" t="s">
        <v>24</v>
      </c>
      <c r="AL332">
        <v>8.9999999999999998E-4</v>
      </c>
      <c r="AO332">
        <v>1.01E-2</v>
      </c>
      <c r="AP332">
        <v>1E-4</v>
      </c>
      <c r="AQ332">
        <v>9.5999999999999992E-3</v>
      </c>
      <c r="AR332">
        <v>1E-4</v>
      </c>
      <c r="AS332">
        <v>2.7000000000000001E-3</v>
      </c>
      <c r="AT332">
        <v>0</v>
      </c>
      <c r="AU332">
        <v>2.3E-2</v>
      </c>
      <c r="AV332">
        <v>1E-4</v>
      </c>
      <c r="AW332">
        <v>1.2999999999999999E-3</v>
      </c>
      <c r="AX332">
        <v>0</v>
      </c>
      <c r="AY332" t="s">
        <v>24</v>
      </c>
      <c r="AZ332">
        <v>4.7999999999999996E-3</v>
      </c>
      <c r="BE332" t="s">
        <v>24</v>
      </c>
      <c r="BF332">
        <v>9.9299999999999999E-2</v>
      </c>
      <c r="BG332" t="s">
        <v>24</v>
      </c>
      <c r="BH332">
        <v>3.9800000000000002E-2</v>
      </c>
      <c r="BI332" t="s">
        <v>24</v>
      </c>
      <c r="BJ332">
        <v>6.3700000000000007E-2</v>
      </c>
      <c r="BK332" t="s">
        <v>24</v>
      </c>
      <c r="BL332">
        <v>8.3500000000000005E-2</v>
      </c>
      <c r="BQ332">
        <v>6.0000000000000001E-3</v>
      </c>
      <c r="BR332">
        <v>2.0000000000000001E-4</v>
      </c>
      <c r="BS332" t="s">
        <v>24</v>
      </c>
      <c r="BT332">
        <v>1.7899999999999999E-2</v>
      </c>
      <c r="BY332" t="s">
        <v>24</v>
      </c>
      <c r="BZ332">
        <v>4.4999999999999997E-3</v>
      </c>
      <c r="CA332">
        <v>6.9999999999999999E-4</v>
      </c>
      <c r="CB332">
        <v>1E-4</v>
      </c>
      <c r="CC332">
        <v>1.6999999999999999E-3</v>
      </c>
      <c r="CD332">
        <v>1E-4</v>
      </c>
      <c r="CE332" t="s">
        <v>24</v>
      </c>
      <c r="CF332">
        <v>1.38E-2</v>
      </c>
      <c r="CG332">
        <v>1.4E-3</v>
      </c>
      <c r="CH332">
        <v>1E-4</v>
      </c>
      <c r="CI332">
        <v>2.9999999999999997E-4</v>
      </c>
      <c r="CJ332">
        <v>1E-4</v>
      </c>
      <c r="CK332">
        <v>57.08</v>
      </c>
      <c r="CL332">
        <v>0.11</v>
      </c>
      <c r="CM332">
        <v>1.03E-2</v>
      </c>
      <c r="CN332">
        <v>5.9999999999999995E-4</v>
      </c>
      <c r="CO332">
        <v>4.1239999999999997</v>
      </c>
      <c r="CP332">
        <v>9.7000000000000003E-3</v>
      </c>
      <c r="CQ332">
        <v>5.7000000000000002E-3</v>
      </c>
      <c r="CR332">
        <v>2.0000000000000001E-4</v>
      </c>
      <c r="CS332" t="s">
        <v>24</v>
      </c>
      <c r="CT332">
        <v>3.0000000000000001E-3</v>
      </c>
      <c r="CU332">
        <v>512220</v>
      </c>
      <c r="CV332" t="s">
        <v>247</v>
      </c>
      <c r="CW332" t="s">
        <v>246</v>
      </c>
      <c r="CX332">
        <v>91.39</v>
      </c>
      <c r="CY332">
        <v>74.95</v>
      </c>
      <c r="CZ332">
        <v>166.34</v>
      </c>
      <c r="DA332">
        <v>116.18</v>
      </c>
      <c r="DB332">
        <v>118.19</v>
      </c>
      <c r="DC332">
        <v>234.36</v>
      </c>
      <c r="DD332" t="s">
        <v>245</v>
      </c>
    </row>
    <row r="333" spans="1:108" x14ac:dyDescent="0.2">
      <c r="A333">
        <v>219</v>
      </c>
      <c r="B333" s="40">
        <v>43539</v>
      </c>
      <c r="C333" s="39">
        <v>0.59199074074074076</v>
      </c>
      <c r="D333" t="s">
        <v>323</v>
      </c>
      <c r="E333" t="s">
        <v>249</v>
      </c>
      <c r="F333" t="s">
        <v>333</v>
      </c>
      <c r="G333" s="42">
        <v>0.8083999999999999</v>
      </c>
      <c r="H333">
        <v>184</v>
      </c>
      <c r="I333">
        <v>1.01</v>
      </c>
      <c r="J333">
        <v>0.16</v>
      </c>
      <c r="K333">
        <v>4.2649999999999997</v>
      </c>
      <c r="L333">
        <v>3.32E-2</v>
      </c>
      <c r="M333">
        <v>9.5328999999999997</v>
      </c>
      <c r="N333">
        <v>2.5899999999999999E-2</v>
      </c>
      <c r="O333">
        <v>1.5900000000000001E-2</v>
      </c>
      <c r="P333">
        <v>3.0999999999999999E-3</v>
      </c>
      <c r="Q333">
        <v>2.8400000000000002E-2</v>
      </c>
      <c r="R333">
        <v>1.9E-3</v>
      </c>
      <c r="S333">
        <v>20.372</v>
      </c>
      <c r="T333">
        <v>4.36E-2</v>
      </c>
      <c r="U333">
        <v>0.83079999999999998</v>
      </c>
      <c r="V333">
        <v>3.3999999999999998E-3</v>
      </c>
      <c r="W333" t="s">
        <v>24</v>
      </c>
      <c r="X333">
        <v>2.7199999999999998E-2</v>
      </c>
      <c r="Y333">
        <v>0.39250000000000002</v>
      </c>
      <c r="Z333">
        <v>4.0000000000000001E-3</v>
      </c>
      <c r="AA333">
        <v>2.5999999999999999E-2</v>
      </c>
      <c r="AB333">
        <v>1.5E-3</v>
      </c>
      <c r="AC333">
        <v>1.95E-2</v>
      </c>
      <c r="AD333">
        <v>5.9999999999999995E-4</v>
      </c>
      <c r="AE333" t="s">
        <v>24</v>
      </c>
      <c r="AF333">
        <v>1.4999999999999999E-2</v>
      </c>
      <c r="AG333">
        <v>8.8000000000000005E-3</v>
      </c>
      <c r="AH333">
        <v>1E-4</v>
      </c>
      <c r="AI333">
        <v>1.2999999999999999E-3</v>
      </c>
      <c r="AJ333">
        <v>0</v>
      </c>
      <c r="AK333" t="s">
        <v>24</v>
      </c>
      <c r="AL333">
        <v>8.9999999999999998E-4</v>
      </c>
      <c r="AO333">
        <v>8.3000000000000001E-3</v>
      </c>
      <c r="AP333">
        <v>1E-4</v>
      </c>
      <c r="AQ333">
        <v>8.2000000000000007E-3</v>
      </c>
      <c r="AR333">
        <v>0</v>
      </c>
      <c r="AS333">
        <v>2.5000000000000001E-3</v>
      </c>
      <c r="AT333">
        <v>0</v>
      </c>
      <c r="AU333">
        <v>2.63E-2</v>
      </c>
      <c r="AV333">
        <v>1E-4</v>
      </c>
      <c r="AW333">
        <v>1.1000000000000001E-3</v>
      </c>
      <c r="AX333">
        <v>0</v>
      </c>
      <c r="AY333" t="s">
        <v>24</v>
      </c>
      <c r="AZ333">
        <v>4.7999999999999996E-3</v>
      </c>
      <c r="BE333" t="s">
        <v>24</v>
      </c>
      <c r="BF333">
        <v>9.98E-2</v>
      </c>
      <c r="BG333" t="s">
        <v>24</v>
      </c>
      <c r="BH333">
        <v>0.04</v>
      </c>
      <c r="BI333" t="s">
        <v>24</v>
      </c>
      <c r="BJ333">
        <v>6.4299999999999996E-2</v>
      </c>
      <c r="BK333" t="s">
        <v>24</v>
      </c>
      <c r="BL333">
        <v>8.4400000000000003E-2</v>
      </c>
      <c r="BQ333">
        <v>5.3E-3</v>
      </c>
      <c r="BR333">
        <v>2.0000000000000001E-4</v>
      </c>
      <c r="BS333" t="s">
        <v>24</v>
      </c>
      <c r="BT333">
        <v>1.7500000000000002E-2</v>
      </c>
      <c r="BY333" t="s">
        <v>24</v>
      </c>
      <c r="BZ333">
        <v>4.4000000000000003E-3</v>
      </c>
      <c r="CA333">
        <v>5.0000000000000001E-4</v>
      </c>
      <c r="CB333">
        <v>1E-4</v>
      </c>
      <c r="CC333">
        <v>1.1999999999999999E-3</v>
      </c>
      <c r="CD333">
        <v>1E-4</v>
      </c>
      <c r="CE333" t="s">
        <v>24</v>
      </c>
      <c r="CF333">
        <v>1.3599999999999999E-2</v>
      </c>
      <c r="CG333">
        <v>1.2999999999999999E-3</v>
      </c>
      <c r="CH333">
        <v>1E-4</v>
      </c>
      <c r="CI333">
        <v>2.9999999999999997E-4</v>
      </c>
      <c r="CJ333">
        <v>1E-4</v>
      </c>
      <c r="CK333">
        <v>59.34</v>
      </c>
      <c r="CL333">
        <v>0.11</v>
      </c>
      <c r="CM333">
        <v>0.01</v>
      </c>
      <c r="CN333">
        <v>5.9999999999999995E-4</v>
      </c>
      <c r="CO333">
        <v>4.0923999999999996</v>
      </c>
      <c r="CP333">
        <v>9.7999999999999997E-3</v>
      </c>
      <c r="CQ333">
        <v>5.0000000000000001E-3</v>
      </c>
      <c r="CR333">
        <v>2.0000000000000001E-4</v>
      </c>
      <c r="CS333" t="s">
        <v>24</v>
      </c>
      <c r="CT333">
        <v>2.8999999999999998E-3</v>
      </c>
      <c r="CU333">
        <v>512220</v>
      </c>
      <c r="CV333" t="s">
        <v>247</v>
      </c>
      <c r="CW333" t="s">
        <v>246</v>
      </c>
      <c r="CX333">
        <v>91.18</v>
      </c>
      <c r="CY333">
        <v>75.260000000000005</v>
      </c>
      <c r="CZ333">
        <v>166.44</v>
      </c>
      <c r="DA333">
        <v>116.07</v>
      </c>
      <c r="DB333">
        <v>118.19</v>
      </c>
      <c r="DC333">
        <v>234.26</v>
      </c>
      <c r="DD333" t="s">
        <v>245</v>
      </c>
    </row>
    <row r="334" spans="1:108" x14ac:dyDescent="0.2">
      <c r="A334">
        <v>67</v>
      </c>
      <c r="B334" s="40">
        <v>43537</v>
      </c>
      <c r="C334" s="39">
        <v>0.64825231481481482</v>
      </c>
      <c r="D334" t="s">
        <v>264</v>
      </c>
      <c r="E334" t="s">
        <v>249</v>
      </c>
      <c r="F334" t="s">
        <v>333</v>
      </c>
      <c r="G334" s="42">
        <v>0.77069999999999994</v>
      </c>
      <c r="H334">
        <v>183</v>
      </c>
      <c r="I334">
        <v>2.23</v>
      </c>
      <c r="J334">
        <v>0.16</v>
      </c>
      <c r="K334">
        <v>3.8765000000000001</v>
      </c>
      <c r="L334">
        <v>3.2300000000000002E-2</v>
      </c>
      <c r="M334">
        <v>8.8018000000000001</v>
      </c>
      <c r="N334">
        <v>2.4500000000000001E-2</v>
      </c>
      <c r="O334">
        <v>4.53E-2</v>
      </c>
      <c r="P334">
        <v>3.0999999999999999E-3</v>
      </c>
      <c r="Q334">
        <v>4.7500000000000001E-2</v>
      </c>
      <c r="R334">
        <v>1.9E-3</v>
      </c>
      <c r="S334">
        <v>22.327000000000002</v>
      </c>
      <c r="T334">
        <v>4.7899999999999998E-2</v>
      </c>
      <c r="U334">
        <v>0.68679999999999997</v>
      </c>
      <c r="V334">
        <v>3.2000000000000002E-3</v>
      </c>
      <c r="W334" t="s">
        <v>24</v>
      </c>
      <c r="X334">
        <v>2.64E-2</v>
      </c>
      <c r="Y334">
        <v>0.37169999999999997</v>
      </c>
      <c r="Z334">
        <v>3.8999999999999998E-3</v>
      </c>
      <c r="AA334">
        <v>2.75E-2</v>
      </c>
      <c r="AB334">
        <v>1.5E-3</v>
      </c>
      <c r="AC334">
        <v>2.4799999999999999E-2</v>
      </c>
      <c r="AD334">
        <v>5.9999999999999995E-4</v>
      </c>
      <c r="AE334" t="s">
        <v>24</v>
      </c>
      <c r="AF334">
        <v>1.54E-2</v>
      </c>
      <c r="AG334">
        <v>8.3999999999999995E-3</v>
      </c>
      <c r="AH334">
        <v>1E-4</v>
      </c>
      <c r="AI334">
        <v>1E-3</v>
      </c>
      <c r="AJ334">
        <v>0</v>
      </c>
      <c r="AK334" t="s">
        <v>24</v>
      </c>
      <c r="AL334">
        <v>8.9999999999999998E-4</v>
      </c>
      <c r="AO334">
        <v>7.6E-3</v>
      </c>
      <c r="AP334">
        <v>1E-4</v>
      </c>
      <c r="AQ334">
        <v>8.0000000000000002E-3</v>
      </c>
      <c r="AR334">
        <v>0</v>
      </c>
      <c r="AS334">
        <v>2.3E-3</v>
      </c>
      <c r="AT334">
        <v>0</v>
      </c>
      <c r="AU334">
        <v>2.53E-2</v>
      </c>
      <c r="AV334">
        <v>1E-4</v>
      </c>
      <c r="AW334">
        <v>1.1000000000000001E-3</v>
      </c>
      <c r="AX334">
        <v>0</v>
      </c>
      <c r="AY334" t="s">
        <v>24</v>
      </c>
      <c r="AZ334">
        <v>4.8999999999999998E-3</v>
      </c>
      <c r="BE334" t="s">
        <v>24</v>
      </c>
      <c r="BF334">
        <v>0.1003</v>
      </c>
      <c r="BG334" t="s">
        <v>24</v>
      </c>
      <c r="BH334">
        <v>4.02E-2</v>
      </c>
      <c r="BI334" t="s">
        <v>24</v>
      </c>
      <c r="BJ334">
        <v>6.4399999999999999E-2</v>
      </c>
      <c r="BK334" t="s">
        <v>24</v>
      </c>
      <c r="BL334">
        <v>8.43E-2</v>
      </c>
      <c r="BQ334">
        <v>4.7999999999999996E-3</v>
      </c>
      <c r="BR334">
        <v>2.0000000000000001E-4</v>
      </c>
      <c r="BS334" t="s">
        <v>24</v>
      </c>
      <c r="BT334">
        <v>1.7899999999999999E-2</v>
      </c>
      <c r="BY334" t="s">
        <v>24</v>
      </c>
      <c r="BZ334">
        <v>4.4000000000000003E-3</v>
      </c>
      <c r="CA334">
        <v>5.9999999999999995E-4</v>
      </c>
      <c r="CB334">
        <v>1E-4</v>
      </c>
      <c r="CC334">
        <v>1.5E-3</v>
      </c>
      <c r="CD334">
        <v>1E-4</v>
      </c>
      <c r="CE334" t="s">
        <v>24</v>
      </c>
      <c r="CF334">
        <v>1.37E-2</v>
      </c>
      <c r="CG334">
        <v>1.4E-3</v>
      </c>
      <c r="CH334">
        <v>1E-4</v>
      </c>
      <c r="CI334">
        <v>2.0000000000000001E-4</v>
      </c>
      <c r="CJ334">
        <v>1E-4</v>
      </c>
      <c r="CK334">
        <v>57.36</v>
      </c>
      <c r="CL334">
        <v>0.11</v>
      </c>
      <c r="CM334">
        <v>0.01</v>
      </c>
      <c r="CN334">
        <v>5.9999999999999995E-4</v>
      </c>
      <c r="CO334">
        <v>4.1227999999999998</v>
      </c>
      <c r="CP334">
        <v>9.9000000000000008E-3</v>
      </c>
      <c r="CQ334">
        <v>5.3E-3</v>
      </c>
      <c r="CR334">
        <v>2.0000000000000001E-4</v>
      </c>
      <c r="CS334" t="s">
        <v>24</v>
      </c>
      <c r="CT334">
        <v>2.8E-3</v>
      </c>
      <c r="CU334">
        <v>512220</v>
      </c>
      <c r="CV334" t="s">
        <v>247</v>
      </c>
      <c r="CW334" t="s">
        <v>246</v>
      </c>
      <c r="CX334">
        <v>91.52</v>
      </c>
      <c r="CY334">
        <v>73.260000000000005</v>
      </c>
      <c r="CZ334">
        <v>164.79</v>
      </c>
      <c r="DA334">
        <v>116.21</v>
      </c>
      <c r="DB334">
        <v>118.11</v>
      </c>
      <c r="DC334">
        <v>234.33</v>
      </c>
      <c r="DD334" t="s">
        <v>245</v>
      </c>
    </row>
    <row r="335" spans="1:108" x14ac:dyDescent="0.2">
      <c r="A335">
        <v>283</v>
      </c>
      <c r="B335" s="40">
        <v>43546</v>
      </c>
      <c r="C335" s="39">
        <v>0.49718749999999995</v>
      </c>
      <c r="D335" t="s">
        <v>280</v>
      </c>
      <c r="E335" t="s">
        <v>249</v>
      </c>
      <c r="F335" t="s">
        <v>333</v>
      </c>
      <c r="G335" s="42">
        <v>0.73299999999999998</v>
      </c>
      <c r="H335">
        <v>182</v>
      </c>
      <c r="I335">
        <v>2.19</v>
      </c>
      <c r="J335">
        <v>0.17</v>
      </c>
      <c r="K335">
        <v>3.4226999999999999</v>
      </c>
      <c r="L335">
        <v>3.1600000000000003E-2</v>
      </c>
      <c r="M335">
        <v>7.5842999999999998</v>
      </c>
      <c r="N335">
        <v>2.23E-2</v>
      </c>
      <c r="O335">
        <v>3.6299999999999999E-2</v>
      </c>
      <c r="P335">
        <v>3.0000000000000001E-3</v>
      </c>
      <c r="Q335">
        <v>4.1000000000000002E-2</v>
      </c>
      <c r="R335">
        <v>1.9E-3</v>
      </c>
      <c r="S335">
        <v>23.49</v>
      </c>
      <c r="T335">
        <v>0.05</v>
      </c>
      <c r="U335">
        <v>0.67249999999999999</v>
      </c>
      <c r="V335">
        <v>3.2000000000000002E-3</v>
      </c>
      <c r="W335" t="s">
        <v>24</v>
      </c>
      <c r="X335">
        <v>2.3400000000000001E-2</v>
      </c>
      <c r="Y335">
        <v>0.39510000000000001</v>
      </c>
      <c r="Z335">
        <v>4.0000000000000001E-3</v>
      </c>
      <c r="AA335">
        <v>2.7799999999999998E-2</v>
      </c>
      <c r="AB335">
        <v>1.5E-3</v>
      </c>
      <c r="AC335">
        <v>1.9199999999999998E-2</v>
      </c>
      <c r="AD335">
        <v>5.9999999999999995E-4</v>
      </c>
      <c r="AE335" t="s">
        <v>24</v>
      </c>
      <c r="AF335">
        <v>1.49E-2</v>
      </c>
      <c r="AG335">
        <v>7.7000000000000002E-3</v>
      </c>
      <c r="AH335">
        <v>1E-4</v>
      </c>
      <c r="AI335">
        <v>1.4E-3</v>
      </c>
      <c r="AJ335">
        <v>1E-4</v>
      </c>
      <c r="AK335" t="s">
        <v>24</v>
      </c>
      <c r="AL335">
        <v>8.9999999999999998E-4</v>
      </c>
      <c r="AO335">
        <v>8.8999999999999999E-3</v>
      </c>
      <c r="AP335">
        <v>1E-4</v>
      </c>
      <c r="AQ335">
        <v>8.8000000000000005E-3</v>
      </c>
      <c r="AR335">
        <v>1E-4</v>
      </c>
      <c r="AS335">
        <v>2.2000000000000001E-3</v>
      </c>
      <c r="AT335">
        <v>0</v>
      </c>
      <c r="AU335">
        <v>2.5700000000000001E-2</v>
      </c>
      <c r="AV335">
        <v>1E-4</v>
      </c>
      <c r="AW335">
        <v>1.1999999999999999E-3</v>
      </c>
      <c r="AX335">
        <v>0</v>
      </c>
      <c r="AY335" t="s">
        <v>24</v>
      </c>
      <c r="AZ335">
        <v>4.8999999999999998E-3</v>
      </c>
      <c r="BE335" t="s">
        <v>24</v>
      </c>
      <c r="BF335">
        <v>0.1008</v>
      </c>
      <c r="BG335">
        <v>6.9999999999999999E-4</v>
      </c>
      <c r="BH335">
        <v>2.0000000000000001E-4</v>
      </c>
      <c r="BI335" t="s">
        <v>24</v>
      </c>
      <c r="BJ335">
        <v>6.4699999999999994E-2</v>
      </c>
      <c r="BK335" t="s">
        <v>24</v>
      </c>
      <c r="BL335">
        <v>8.48E-2</v>
      </c>
      <c r="BQ335">
        <v>5.4000000000000003E-3</v>
      </c>
      <c r="BR335">
        <v>2.0000000000000001E-4</v>
      </c>
      <c r="BS335" t="s">
        <v>24</v>
      </c>
      <c r="BT335">
        <v>1.8100000000000002E-2</v>
      </c>
      <c r="BY335" t="s">
        <v>24</v>
      </c>
      <c r="BZ335">
        <v>4.5999999999999999E-3</v>
      </c>
      <c r="CA335">
        <v>5.9999999999999995E-4</v>
      </c>
      <c r="CB335">
        <v>1E-4</v>
      </c>
      <c r="CC335">
        <v>1.5E-3</v>
      </c>
      <c r="CD335">
        <v>1E-4</v>
      </c>
      <c r="CE335" t="s">
        <v>24</v>
      </c>
      <c r="CF335">
        <v>1.4E-2</v>
      </c>
      <c r="CG335">
        <v>1.6000000000000001E-3</v>
      </c>
      <c r="CH335">
        <v>1E-4</v>
      </c>
      <c r="CI335">
        <v>2.9999999999999997E-4</v>
      </c>
      <c r="CJ335">
        <v>1E-4</v>
      </c>
      <c r="CK335">
        <v>58.22</v>
      </c>
      <c r="CL335">
        <v>0.12</v>
      </c>
      <c r="CM335">
        <v>9.1999999999999998E-3</v>
      </c>
      <c r="CN335">
        <v>5.9999999999999995E-4</v>
      </c>
      <c r="CO335">
        <v>3.8210000000000002</v>
      </c>
      <c r="CP335">
        <v>9.4000000000000004E-3</v>
      </c>
      <c r="CQ335">
        <v>5.0000000000000001E-3</v>
      </c>
      <c r="CR335">
        <v>2.0000000000000001E-4</v>
      </c>
      <c r="CS335" t="s">
        <v>24</v>
      </c>
      <c r="CT335">
        <v>2.8E-3</v>
      </c>
      <c r="CU335">
        <v>512220</v>
      </c>
      <c r="CV335" t="s">
        <v>247</v>
      </c>
      <c r="CW335" t="s">
        <v>246</v>
      </c>
      <c r="CX335">
        <v>91.46</v>
      </c>
      <c r="CY335">
        <v>72.37</v>
      </c>
      <c r="CZ335">
        <v>163.84</v>
      </c>
      <c r="DA335">
        <v>116.16</v>
      </c>
      <c r="DB335">
        <v>118.11</v>
      </c>
      <c r="DC335">
        <v>234.27</v>
      </c>
      <c r="DD335" t="s">
        <v>245</v>
      </c>
    </row>
    <row r="336" spans="1:108" x14ac:dyDescent="0.2">
      <c r="A336">
        <v>365</v>
      </c>
      <c r="B336" s="40">
        <v>43549</v>
      </c>
      <c r="C336" s="39">
        <v>0.46717592592592588</v>
      </c>
      <c r="D336" t="s">
        <v>329</v>
      </c>
      <c r="E336" t="s">
        <v>249</v>
      </c>
      <c r="F336" t="s">
        <v>333</v>
      </c>
      <c r="G336" s="42">
        <v>0.69530000000000003</v>
      </c>
      <c r="H336">
        <v>181</v>
      </c>
      <c r="I336">
        <v>0.94</v>
      </c>
      <c r="J336">
        <v>0.17</v>
      </c>
      <c r="K336">
        <v>3.8464999999999998</v>
      </c>
      <c r="L336">
        <v>3.3099999999999997E-2</v>
      </c>
      <c r="M336">
        <v>8.5845000000000002</v>
      </c>
      <c r="N336">
        <v>2.47E-2</v>
      </c>
      <c r="O336">
        <v>1.7399999999999999E-2</v>
      </c>
      <c r="P336">
        <v>3.0000000000000001E-3</v>
      </c>
      <c r="Q336">
        <v>2.8000000000000001E-2</v>
      </c>
      <c r="R336">
        <v>1.9E-3</v>
      </c>
      <c r="S336">
        <v>21.929500000000001</v>
      </c>
      <c r="T336">
        <v>4.8599999999999997E-2</v>
      </c>
      <c r="U336">
        <v>0.75980000000000003</v>
      </c>
      <c r="V336">
        <v>3.3E-3</v>
      </c>
      <c r="W336" t="s">
        <v>24</v>
      </c>
      <c r="X336">
        <v>2.5499999999999998E-2</v>
      </c>
      <c r="Y336">
        <v>0.4123</v>
      </c>
      <c r="Z336">
        <v>4.1000000000000003E-3</v>
      </c>
      <c r="AA336">
        <v>2.7300000000000001E-2</v>
      </c>
      <c r="AB336">
        <v>1.6000000000000001E-3</v>
      </c>
      <c r="AC336">
        <v>2.3699999999999999E-2</v>
      </c>
      <c r="AD336">
        <v>5.9999999999999995E-4</v>
      </c>
      <c r="AE336" t="s">
        <v>24</v>
      </c>
      <c r="AF336">
        <v>1.52E-2</v>
      </c>
      <c r="AG336">
        <v>7.3000000000000001E-3</v>
      </c>
      <c r="AH336">
        <v>1E-4</v>
      </c>
      <c r="AI336">
        <v>1.1000000000000001E-3</v>
      </c>
      <c r="AJ336">
        <v>0</v>
      </c>
      <c r="AK336" t="s">
        <v>24</v>
      </c>
      <c r="AL336">
        <v>8.9999999999999998E-4</v>
      </c>
      <c r="AO336">
        <v>8.8999999999999999E-3</v>
      </c>
      <c r="AP336">
        <v>1E-4</v>
      </c>
      <c r="AQ336">
        <v>8.9999999999999993E-3</v>
      </c>
      <c r="AR336">
        <v>1E-4</v>
      </c>
      <c r="AS336">
        <v>2.5999999999999999E-3</v>
      </c>
      <c r="AT336">
        <v>0</v>
      </c>
      <c r="AU336">
        <v>2.52E-2</v>
      </c>
      <c r="AV336">
        <v>1E-4</v>
      </c>
      <c r="AW336">
        <v>1.1999999999999999E-3</v>
      </c>
      <c r="AX336">
        <v>0</v>
      </c>
      <c r="AY336" t="s">
        <v>24</v>
      </c>
      <c r="AZ336">
        <v>4.7999999999999996E-3</v>
      </c>
      <c r="BE336" t="s">
        <v>24</v>
      </c>
      <c r="BF336">
        <v>0.10009999999999999</v>
      </c>
      <c r="BG336" t="s">
        <v>24</v>
      </c>
      <c r="BH336">
        <v>4.02E-2</v>
      </c>
      <c r="BI336" t="s">
        <v>24</v>
      </c>
      <c r="BJ336">
        <v>6.4299999999999996E-2</v>
      </c>
      <c r="BK336" t="s">
        <v>24</v>
      </c>
      <c r="BL336">
        <v>8.43E-2</v>
      </c>
      <c r="BQ336">
        <v>5.1999999999999998E-3</v>
      </c>
      <c r="BR336">
        <v>2.0000000000000001E-4</v>
      </c>
      <c r="BS336" t="s">
        <v>24</v>
      </c>
      <c r="BT336">
        <v>1.77E-2</v>
      </c>
      <c r="BY336" t="s">
        <v>24</v>
      </c>
      <c r="BZ336">
        <v>4.4000000000000003E-3</v>
      </c>
      <c r="CA336">
        <v>5.0000000000000001E-4</v>
      </c>
      <c r="CB336">
        <v>1E-4</v>
      </c>
      <c r="CC336">
        <v>1.5E-3</v>
      </c>
      <c r="CD336">
        <v>1E-4</v>
      </c>
      <c r="CE336" t="s">
        <v>24</v>
      </c>
      <c r="CF336">
        <v>1.38E-2</v>
      </c>
      <c r="CG336">
        <v>1.4E-3</v>
      </c>
      <c r="CH336">
        <v>1E-4</v>
      </c>
      <c r="CI336">
        <v>2.9999999999999997E-4</v>
      </c>
      <c r="CJ336">
        <v>1E-4</v>
      </c>
      <c r="CK336">
        <v>59.34</v>
      </c>
      <c r="CL336">
        <v>0.12</v>
      </c>
      <c r="CM336">
        <v>9.7000000000000003E-3</v>
      </c>
      <c r="CN336">
        <v>5.9999999999999995E-4</v>
      </c>
      <c r="CO336">
        <v>4.0152999999999999</v>
      </c>
      <c r="CP336">
        <v>9.9000000000000008E-3</v>
      </c>
      <c r="CQ336">
        <v>4.7000000000000002E-3</v>
      </c>
      <c r="CR336">
        <v>2.0000000000000001E-4</v>
      </c>
      <c r="CS336">
        <v>8.0000000000000004E-4</v>
      </c>
      <c r="CT336">
        <v>2.0000000000000001E-4</v>
      </c>
      <c r="CU336">
        <v>512220</v>
      </c>
      <c r="CV336" t="s">
        <v>247</v>
      </c>
      <c r="CW336" t="s">
        <v>246</v>
      </c>
      <c r="CX336">
        <v>91.67</v>
      </c>
      <c r="CY336">
        <v>74.45</v>
      </c>
      <c r="CZ336">
        <v>166.12</v>
      </c>
      <c r="DA336">
        <v>116.17</v>
      </c>
      <c r="DB336">
        <v>118.17</v>
      </c>
      <c r="DC336">
        <v>234.35</v>
      </c>
      <c r="DD336" t="s">
        <v>245</v>
      </c>
    </row>
    <row r="337" spans="1:108" x14ac:dyDescent="0.2">
      <c r="A337">
        <v>40</v>
      </c>
      <c r="B337" s="40">
        <v>43537</v>
      </c>
      <c r="C337" s="39">
        <v>0.546875</v>
      </c>
      <c r="D337" t="s">
        <v>324</v>
      </c>
      <c r="E337" t="s">
        <v>249</v>
      </c>
      <c r="F337" t="s">
        <v>333</v>
      </c>
      <c r="G337" s="42">
        <v>0.65760000000000007</v>
      </c>
      <c r="H337">
        <v>180</v>
      </c>
      <c r="I337">
        <v>1.59</v>
      </c>
      <c r="J337">
        <v>0.16</v>
      </c>
      <c r="K337">
        <v>4.1996000000000002</v>
      </c>
      <c r="L337">
        <v>3.3300000000000003E-2</v>
      </c>
      <c r="M337">
        <v>9.0710999999999995</v>
      </c>
      <c r="N337">
        <v>2.52E-2</v>
      </c>
      <c r="O337">
        <v>3.5900000000000001E-2</v>
      </c>
      <c r="P337">
        <v>3.0999999999999999E-3</v>
      </c>
      <c r="Q337">
        <v>3.2599999999999997E-2</v>
      </c>
      <c r="R337">
        <v>1.9E-3</v>
      </c>
      <c r="S337">
        <v>21.458200000000001</v>
      </c>
      <c r="T337">
        <v>4.6300000000000001E-2</v>
      </c>
      <c r="U337">
        <v>0.92430000000000001</v>
      </c>
      <c r="V337">
        <v>3.5999999999999999E-3</v>
      </c>
      <c r="W337" t="s">
        <v>24</v>
      </c>
      <c r="X337">
        <v>2.69E-2</v>
      </c>
      <c r="Y337">
        <v>0.43940000000000001</v>
      </c>
      <c r="Z337">
        <v>4.1999999999999997E-3</v>
      </c>
      <c r="AA337">
        <v>3.27E-2</v>
      </c>
      <c r="AB337">
        <v>1.6000000000000001E-3</v>
      </c>
      <c r="AC337">
        <v>2.5499999999999998E-2</v>
      </c>
      <c r="AD337">
        <v>5.9999999999999995E-4</v>
      </c>
      <c r="AE337" t="s">
        <v>24</v>
      </c>
      <c r="AF337">
        <v>1.52E-2</v>
      </c>
      <c r="AG337">
        <v>8.0999999999999996E-3</v>
      </c>
      <c r="AH337">
        <v>1E-4</v>
      </c>
      <c r="AI337">
        <v>1.6000000000000001E-3</v>
      </c>
      <c r="AJ337">
        <v>1E-4</v>
      </c>
      <c r="AK337" t="s">
        <v>24</v>
      </c>
      <c r="AL337">
        <v>1E-3</v>
      </c>
      <c r="AO337">
        <v>9.7000000000000003E-3</v>
      </c>
      <c r="AP337">
        <v>1E-4</v>
      </c>
      <c r="AQ337">
        <v>9.7999999999999997E-3</v>
      </c>
      <c r="AR337">
        <v>1E-4</v>
      </c>
      <c r="AS337">
        <v>2.5999999999999999E-3</v>
      </c>
      <c r="AT337">
        <v>0</v>
      </c>
      <c r="AU337">
        <v>2.3900000000000001E-2</v>
      </c>
      <c r="AV337">
        <v>1E-4</v>
      </c>
      <c r="AW337">
        <v>1.2999999999999999E-3</v>
      </c>
      <c r="AX337">
        <v>0</v>
      </c>
      <c r="AY337" t="s">
        <v>24</v>
      </c>
      <c r="AZ337">
        <v>4.7999999999999996E-3</v>
      </c>
      <c r="BE337" t="s">
        <v>24</v>
      </c>
      <c r="BF337">
        <v>0.10050000000000001</v>
      </c>
      <c r="BG337" t="s">
        <v>24</v>
      </c>
      <c r="BH337">
        <v>4.0300000000000002E-2</v>
      </c>
      <c r="BI337" t="s">
        <v>24</v>
      </c>
      <c r="BJ337">
        <v>6.4699999999999994E-2</v>
      </c>
      <c r="BK337" t="s">
        <v>24</v>
      </c>
      <c r="BL337">
        <v>8.4900000000000003E-2</v>
      </c>
      <c r="BQ337">
        <v>5.4999999999999997E-3</v>
      </c>
      <c r="BR337">
        <v>2.0000000000000001E-4</v>
      </c>
      <c r="BS337" t="s">
        <v>24</v>
      </c>
      <c r="BT337">
        <v>1.83E-2</v>
      </c>
      <c r="BY337" t="s">
        <v>24</v>
      </c>
      <c r="BZ337">
        <v>4.5999999999999999E-3</v>
      </c>
      <c r="CA337">
        <v>5.9999999999999995E-4</v>
      </c>
      <c r="CB337">
        <v>1E-4</v>
      </c>
      <c r="CC337">
        <v>1.9E-3</v>
      </c>
      <c r="CD337">
        <v>1E-4</v>
      </c>
      <c r="CE337" t="s">
        <v>24</v>
      </c>
      <c r="CF337">
        <v>1.3899999999999999E-2</v>
      </c>
      <c r="CG337">
        <v>1.6000000000000001E-3</v>
      </c>
      <c r="CH337">
        <v>1E-4</v>
      </c>
      <c r="CI337">
        <v>2.9999999999999997E-4</v>
      </c>
      <c r="CJ337">
        <v>1E-4</v>
      </c>
      <c r="CK337">
        <v>58.02</v>
      </c>
      <c r="CL337">
        <v>0.11</v>
      </c>
      <c r="CM337">
        <v>9.1000000000000004E-3</v>
      </c>
      <c r="CN337">
        <v>5.9999999999999995E-4</v>
      </c>
      <c r="CO337">
        <v>4.0861999999999998</v>
      </c>
      <c r="CP337">
        <v>9.7999999999999997E-3</v>
      </c>
      <c r="CQ337">
        <v>6.0000000000000001E-3</v>
      </c>
      <c r="CR337">
        <v>2.0000000000000001E-4</v>
      </c>
      <c r="CS337" t="s">
        <v>24</v>
      </c>
      <c r="CT337">
        <v>2.8999999999999998E-3</v>
      </c>
      <c r="CU337">
        <v>512220</v>
      </c>
      <c r="CV337" t="s">
        <v>247</v>
      </c>
      <c r="CW337" t="s">
        <v>246</v>
      </c>
      <c r="CX337">
        <v>91.61</v>
      </c>
      <c r="CY337">
        <v>74.39</v>
      </c>
      <c r="CZ337">
        <v>165.99</v>
      </c>
      <c r="DA337">
        <v>116.19</v>
      </c>
      <c r="DB337">
        <v>118.16</v>
      </c>
      <c r="DC337">
        <v>234.35</v>
      </c>
      <c r="DD337" t="s">
        <v>245</v>
      </c>
    </row>
    <row r="338" spans="1:108" x14ac:dyDescent="0.2">
      <c r="A338">
        <v>208</v>
      </c>
      <c r="B338" s="40">
        <v>43539</v>
      </c>
      <c r="C338" s="39">
        <v>0.51940972222222215</v>
      </c>
      <c r="D338" t="s">
        <v>315</v>
      </c>
      <c r="E338" t="s">
        <v>249</v>
      </c>
      <c r="F338" t="s">
        <v>333</v>
      </c>
      <c r="G338" s="42">
        <v>0.61990000000000012</v>
      </c>
      <c r="H338">
        <v>179</v>
      </c>
      <c r="I338">
        <v>2</v>
      </c>
      <c r="J338">
        <v>0.16</v>
      </c>
      <c r="K338">
        <v>4.4870000000000001</v>
      </c>
      <c r="L338">
        <v>3.3599999999999998E-2</v>
      </c>
      <c r="M338">
        <v>8.7499000000000002</v>
      </c>
      <c r="N338">
        <v>2.4199999999999999E-2</v>
      </c>
      <c r="O338">
        <v>4.7899999999999998E-2</v>
      </c>
      <c r="P338">
        <v>3.2000000000000002E-3</v>
      </c>
      <c r="Q338">
        <v>4.1099999999999998E-2</v>
      </c>
      <c r="R338">
        <v>1.9E-3</v>
      </c>
      <c r="S338">
        <v>21.680099999999999</v>
      </c>
      <c r="T338">
        <v>4.58E-2</v>
      </c>
      <c r="U338">
        <v>1.0404</v>
      </c>
      <c r="V338">
        <v>3.8E-3</v>
      </c>
      <c r="W338" t="s">
        <v>24</v>
      </c>
      <c r="X338">
        <v>2.53E-2</v>
      </c>
      <c r="Y338">
        <v>0.43230000000000002</v>
      </c>
      <c r="Z338">
        <v>4.1999999999999997E-3</v>
      </c>
      <c r="AA338">
        <v>3.7499999999999999E-2</v>
      </c>
      <c r="AB338">
        <v>1.6000000000000001E-3</v>
      </c>
      <c r="AC338">
        <v>1.9699999999999999E-2</v>
      </c>
      <c r="AD338">
        <v>5.9999999999999995E-4</v>
      </c>
      <c r="AE338" t="s">
        <v>24</v>
      </c>
      <c r="AF338">
        <v>1.52E-2</v>
      </c>
      <c r="AG338">
        <v>7.7999999999999996E-3</v>
      </c>
      <c r="AH338">
        <v>1E-4</v>
      </c>
      <c r="AI338">
        <v>1.1999999999999999E-3</v>
      </c>
      <c r="AJ338">
        <v>1E-4</v>
      </c>
      <c r="AK338" t="s">
        <v>24</v>
      </c>
      <c r="AL338">
        <v>1E-3</v>
      </c>
      <c r="AO338">
        <v>1.12E-2</v>
      </c>
      <c r="AP338">
        <v>1E-4</v>
      </c>
      <c r="AQ338">
        <v>1.04E-2</v>
      </c>
      <c r="AR338">
        <v>1E-4</v>
      </c>
      <c r="AS338">
        <v>2.5000000000000001E-3</v>
      </c>
      <c r="AT338">
        <v>0</v>
      </c>
      <c r="AU338">
        <v>1.9800000000000002E-2</v>
      </c>
      <c r="AV338">
        <v>1E-4</v>
      </c>
      <c r="AW338">
        <v>1.2999999999999999E-3</v>
      </c>
      <c r="AX338">
        <v>0</v>
      </c>
      <c r="AY338" t="s">
        <v>24</v>
      </c>
      <c r="AZ338">
        <v>4.7000000000000002E-3</v>
      </c>
      <c r="BE338" t="s">
        <v>24</v>
      </c>
      <c r="BF338">
        <v>0.1</v>
      </c>
      <c r="BG338">
        <v>1E-3</v>
      </c>
      <c r="BH338">
        <v>2.0000000000000001E-4</v>
      </c>
      <c r="BI338" t="s">
        <v>24</v>
      </c>
      <c r="BJ338">
        <v>6.4299999999999996E-2</v>
      </c>
      <c r="BK338" t="s">
        <v>24</v>
      </c>
      <c r="BL338">
        <v>8.4599999999999995E-2</v>
      </c>
      <c r="BQ338">
        <v>6.7000000000000002E-3</v>
      </c>
      <c r="BR338">
        <v>2.0000000000000001E-4</v>
      </c>
      <c r="BS338" t="s">
        <v>24</v>
      </c>
      <c r="BT338">
        <v>1.83E-2</v>
      </c>
      <c r="BY338" t="s">
        <v>24</v>
      </c>
      <c r="BZ338">
        <v>4.5999999999999999E-3</v>
      </c>
      <c r="CA338">
        <v>6.9999999999999999E-4</v>
      </c>
      <c r="CB338">
        <v>1E-4</v>
      </c>
      <c r="CC338">
        <v>1.8E-3</v>
      </c>
      <c r="CD338">
        <v>1E-4</v>
      </c>
      <c r="CE338" t="s">
        <v>24</v>
      </c>
      <c r="CF338">
        <v>1.3899999999999999E-2</v>
      </c>
      <c r="CG338">
        <v>1.4E-3</v>
      </c>
      <c r="CH338">
        <v>1E-4</v>
      </c>
      <c r="CI338">
        <v>5.0000000000000001E-4</v>
      </c>
      <c r="CJ338">
        <v>1E-4</v>
      </c>
      <c r="CK338">
        <v>57.32</v>
      </c>
      <c r="CL338">
        <v>0.11</v>
      </c>
      <c r="CM338">
        <v>1.26E-2</v>
      </c>
      <c r="CN338">
        <v>6.9999999999999999E-4</v>
      </c>
      <c r="CO338">
        <v>4.0620000000000003</v>
      </c>
      <c r="CP338">
        <v>9.5999999999999992E-3</v>
      </c>
      <c r="CQ338">
        <v>5.8999999999999999E-3</v>
      </c>
      <c r="CR338">
        <v>2.0000000000000001E-4</v>
      </c>
      <c r="CS338" t="s">
        <v>24</v>
      </c>
      <c r="CT338">
        <v>3.0000000000000001E-3</v>
      </c>
      <c r="CU338">
        <v>512220</v>
      </c>
      <c r="CV338" t="s">
        <v>247</v>
      </c>
      <c r="CW338" t="s">
        <v>246</v>
      </c>
      <c r="CX338">
        <v>91.38</v>
      </c>
      <c r="CY338">
        <v>73.290000000000006</v>
      </c>
      <c r="CZ338">
        <v>164.67</v>
      </c>
      <c r="DA338">
        <v>116.19</v>
      </c>
      <c r="DB338">
        <v>118.11</v>
      </c>
      <c r="DC338">
        <v>234.3</v>
      </c>
      <c r="DD338" t="s">
        <v>245</v>
      </c>
    </row>
    <row r="339" spans="1:108" x14ac:dyDescent="0.2">
      <c r="A339">
        <v>143</v>
      </c>
      <c r="B339" s="40">
        <v>43538</v>
      </c>
      <c r="C339" s="39">
        <v>0.63488425925925929</v>
      </c>
      <c r="D339" t="s">
        <v>288</v>
      </c>
      <c r="E339" t="s">
        <v>249</v>
      </c>
      <c r="F339" t="s">
        <v>333</v>
      </c>
      <c r="G339" s="42">
        <v>0.58220000000000016</v>
      </c>
      <c r="H339">
        <v>178</v>
      </c>
      <c r="I339">
        <v>2.4</v>
      </c>
      <c r="J339">
        <v>0.16</v>
      </c>
      <c r="K339">
        <v>4.1029999999999998</v>
      </c>
      <c r="L339">
        <v>3.2599999999999997E-2</v>
      </c>
      <c r="M339">
        <v>8.2506000000000004</v>
      </c>
      <c r="N339">
        <v>2.3199999999999998E-2</v>
      </c>
      <c r="O339">
        <v>5.16E-2</v>
      </c>
      <c r="P339">
        <v>3.0999999999999999E-3</v>
      </c>
      <c r="Q339" t="s">
        <v>24</v>
      </c>
      <c r="R339">
        <v>1.67E-2</v>
      </c>
      <c r="S339">
        <v>22.598700000000001</v>
      </c>
      <c r="T339">
        <v>4.7800000000000002E-2</v>
      </c>
      <c r="U339">
        <v>0.95750000000000002</v>
      </c>
      <c r="V339">
        <v>3.7000000000000002E-3</v>
      </c>
      <c r="W339" t="s">
        <v>24</v>
      </c>
      <c r="X339">
        <v>2.41E-2</v>
      </c>
      <c r="Y339">
        <v>0.43590000000000001</v>
      </c>
      <c r="Z339">
        <v>4.1999999999999997E-3</v>
      </c>
      <c r="AA339">
        <v>3.5900000000000001E-2</v>
      </c>
      <c r="AB339">
        <v>1.6000000000000001E-3</v>
      </c>
      <c r="AC339">
        <v>1.9699999999999999E-2</v>
      </c>
      <c r="AD339">
        <v>5.9999999999999995E-4</v>
      </c>
      <c r="AE339" t="s">
        <v>24</v>
      </c>
      <c r="AF339">
        <v>1.52E-2</v>
      </c>
      <c r="AG339">
        <v>8.0999999999999996E-3</v>
      </c>
      <c r="AH339">
        <v>1E-4</v>
      </c>
      <c r="AI339">
        <v>1.2999999999999999E-3</v>
      </c>
      <c r="AJ339">
        <v>1E-4</v>
      </c>
      <c r="AK339" t="s">
        <v>24</v>
      </c>
      <c r="AL339">
        <v>1E-3</v>
      </c>
      <c r="AO339">
        <v>1.11E-2</v>
      </c>
      <c r="AP339">
        <v>1E-4</v>
      </c>
      <c r="AQ339">
        <v>1.03E-2</v>
      </c>
      <c r="AR339">
        <v>1E-4</v>
      </c>
      <c r="AS339">
        <v>2.5000000000000001E-3</v>
      </c>
      <c r="AT339">
        <v>0</v>
      </c>
      <c r="AU339">
        <v>2.1100000000000001E-2</v>
      </c>
      <c r="AV339">
        <v>1E-4</v>
      </c>
      <c r="AW339">
        <v>1.2999999999999999E-3</v>
      </c>
      <c r="AX339">
        <v>0</v>
      </c>
      <c r="AY339" t="s">
        <v>24</v>
      </c>
      <c r="AZ339">
        <v>4.8999999999999998E-3</v>
      </c>
      <c r="BE339" t="s">
        <v>24</v>
      </c>
      <c r="BF339">
        <v>0.10100000000000001</v>
      </c>
      <c r="BG339" t="s">
        <v>24</v>
      </c>
      <c r="BH339">
        <v>4.0500000000000001E-2</v>
      </c>
      <c r="BI339" t="s">
        <v>24</v>
      </c>
      <c r="BJ339">
        <v>6.4899999999999999E-2</v>
      </c>
      <c r="BK339" t="s">
        <v>24</v>
      </c>
      <c r="BL339">
        <v>8.5000000000000006E-2</v>
      </c>
      <c r="BQ339">
        <v>6.3E-3</v>
      </c>
      <c r="BR339">
        <v>2.0000000000000001E-4</v>
      </c>
      <c r="BS339" t="s">
        <v>24</v>
      </c>
      <c r="BT339">
        <v>1.8599999999999998E-2</v>
      </c>
      <c r="BY339" t="s">
        <v>24</v>
      </c>
      <c r="BZ339">
        <v>4.5999999999999999E-3</v>
      </c>
      <c r="CA339">
        <v>8.0000000000000004E-4</v>
      </c>
      <c r="CB339">
        <v>1E-4</v>
      </c>
      <c r="CC339">
        <v>1.9E-3</v>
      </c>
      <c r="CD339">
        <v>1E-4</v>
      </c>
      <c r="CE339" t="s">
        <v>24</v>
      </c>
      <c r="CF339">
        <v>1.41E-2</v>
      </c>
      <c r="CG339">
        <v>1.9E-3</v>
      </c>
      <c r="CH339">
        <v>1E-4</v>
      </c>
      <c r="CI339">
        <v>2.9999999999999997E-4</v>
      </c>
      <c r="CJ339">
        <v>1E-4</v>
      </c>
      <c r="CK339">
        <v>57.09</v>
      </c>
      <c r="CL339">
        <v>0.11</v>
      </c>
      <c r="CM339">
        <v>1.26E-2</v>
      </c>
      <c r="CN339">
        <v>6.9999999999999999E-4</v>
      </c>
      <c r="CO339">
        <v>3.9733999999999998</v>
      </c>
      <c r="CP339">
        <v>9.4999999999999998E-3</v>
      </c>
      <c r="CQ339">
        <v>5.5999999999999999E-3</v>
      </c>
      <c r="CR339">
        <v>2.0000000000000001E-4</v>
      </c>
      <c r="CS339" t="s">
        <v>24</v>
      </c>
      <c r="CT339">
        <v>2.8999999999999998E-3</v>
      </c>
      <c r="CU339">
        <v>512220</v>
      </c>
      <c r="CV339" t="s">
        <v>247</v>
      </c>
      <c r="CW339" t="s">
        <v>246</v>
      </c>
      <c r="CX339">
        <v>91.42</v>
      </c>
      <c r="CY339">
        <v>72.83</v>
      </c>
      <c r="CZ339">
        <v>164.25</v>
      </c>
      <c r="DA339">
        <v>116.21</v>
      </c>
      <c r="DB339">
        <v>118.11</v>
      </c>
      <c r="DC339">
        <v>234.32</v>
      </c>
      <c r="DD339" t="s">
        <v>245</v>
      </c>
    </row>
    <row r="340" spans="1:108" x14ac:dyDescent="0.2">
      <c r="A340">
        <v>191</v>
      </c>
      <c r="B340" s="40">
        <v>43539</v>
      </c>
      <c r="C340" s="39">
        <v>0.46300925925925923</v>
      </c>
      <c r="D340" t="s">
        <v>282</v>
      </c>
      <c r="E340" t="s">
        <v>249</v>
      </c>
      <c r="F340" t="s">
        <v>333</v>
      </c>
      <c r="G340" s="42">
        <v>0.54450000000000021</v>
      </c>
      <c r="H340">
        <v>177</v>
      </c>
      <c r="I340">
        <v>1.65</v>
      </c>
      <c r="J340">
        <v>0.16</v>
      </c>
      <c r="K340">
        <v>4.3555000000000001</v>
      </c>
      <c r="L340">
        <v>3.3700000000000001E-2</v>
      </c>
      <c r="M340">
        <v>8.8377999999999997</v>
      </c>
      <c r="N340">
        <v>2.47E-2</v>
      </c>
      <c r="O340">
        <v>3.2000000000000001E-2</v>
      </c>
      <c r="P340">
        <v>3.0999999999999999E-3</v>
      </c>
      <c r="Q340">
        <v>2.01E-2</v>
      </c>
      <c r="R340">
        <v>1.9E-3</v>
      </c>
      <c r="S340">
        <v>21.570499999999999</v>
      </c>
      <c r="T340">
        <v>4.65E-2</v>
      </c>
      <c r="U340">
        <v>1.0226999999999999</v>
      </c>
      <c r="V340">
        <v>3.8E-3</v>
      </c>
      <c r="W340" t="s">
        <v>24</v>
      </c>
      <c r="X340">
        <v>2.5399999999999999E-2</v>
      </c>
      <c r="Y340">
        <v>0.43469999999999998</v>
      </c>
      <c r="Z340">
        <v>4.1999999999999997E-3</v>
      </c>
      <c r="AA340">
        <v>3.4599999999999999E-2</v>
      </c>
      <c r="AB340">
        <v>1.6000000000000001E-3</v>
      </c>
      <c r="AC340">
        <v>1.8800000000000001E-2</v>
      </c>
      <c r="AD340">
        <v>5.9999999999999995E-4</v>
      </c>
      <c r="AE340" t="s">
        <v>24</v>
      </c>
      <c r="AF340">
        <v>1.49E-2</v>
      </c>
      <c r="AG340">
        <v>8.3000000000000001E-3</v>
      </c>
      <c r="AH340">
        <v>1E-4</v>
      </c>
      <c r="AI340">
        <v>1.1000000000000001E-3</v>
      </c>
      <c r="AJ340">
        <v>1E-4</v>
      </c>
      <c r="AK340" t="s">
        <v>24</v>
      </c>
      <c r="AL340">
        <v>1E-3</v>
      </c>
      <c r="AO340">
        <v>1.09E-2</v>
      </c>
      <c r="AP340">
        <v>1E-4</v>
      </c>
      <c r="AQ340">
        <v>1.03E-2</v>
      </c>
      <c r="AR340">
        <v>1E-4</v>
      </c>
      <c r="AS340">
        <v>2.5000000000000001E-3</v>
      </c>
      <c r="AT340">
        <v>0</v>
      </c>
      <c r="AU340">
        <v>2.0299999999999999E-2</v>
      </c>
      <c r="AV340">
        <v>1E-4</v>
      </c>
      <c r="AW340">
        <v>1.2999999999999999E-3</v>
      </c>
      <c r="AX340">
        <v>0</v>
      </c>
      <c r="AY340" t="s">
        <v>24</v>
      </c>
      <c r="AZ340">
        <v>4.8999999999999998E-3</v>
      </c>
      <c r="BE340" t="s">
        <v>24</v>
      </c>
      <c r="BF340">
        <v>0.1019</v>
      </c>
      <c r="BG340">
        <v>1E-3</v>
      </c>
      <c r="BH340">
        <v>2.0000000000000001E-4</v>
      </c>
      <c r="BI340" t="s">
        <v>24</v>
      </c>
      <c r="BJ340">
        <v>6.5299999999999997E-2</v>
      </c>
      <c r="BK340" t="s">
        <v>24</v>
      </c>
      <c r="BL340">
        <v>8.5599999999999996E-2</v>
      </c>
      <c r="BQ340">
        <v>6.1999999999999998E-3</v>
      </c>
      <c r="BR340">
        <v>2.0000000000000001E-4</v>
      </c>
      <c r="BS340" t="s">
        <v>24</v>
      </c>
      <c r="BT340">
        <v>1.84E-2</v>
      </c>
      <c r="BY340" t="s">
        <v>24</v>
      </c>
      <c r="BZ340">
        <v>4.5999999999999999E-3</v>
      </c>
      <c r="CA340">
        <v>6.9999999999999999E-4</v>
      </c>
      <c r="CB340">
        <v>1E-4</v>
      </c>
      <c r="CC340">
        <v>1.6999999999999999E-3</v>
      </c>
      <c r="CD340">
        <v>1E-4</v>
      </c>
      <c r="CE340" t="s">
        <v>24</v>
      </c>
      <c r="CF340">
        <v>1.4200000000000001E-2</v>
      </c>
      <c r="CG340">
        <v>1.6000000000000001E-3</v>
      </c>
      <c r="CH340">
        <v>1E-4</v>
      </c>
      <c r="CI340">
        <v>2.9999999999999997E-4</v>
      </c>
      <c r="CJ340">
        <v>1E-4</v>
      </c>
      <c r="CK340">
        <v>58.12</v>
      </c>
      <c r="CL340">
        <v>0.11</v>
      </c>
      <c r="CM340">
        <v>1.01E-2</v>
      </c>
      <c r="CN340">
        <v>6.9999999999999999E-4</v>
      </c>
      <c r="CO340">
        <v>3.8172000000000001</v>
      </c>
      <c r="CP340">
        <v>9.2999999999999992E-3</v>
      </c>
      <c r="CQ340">
        <v>5.1000000000000004E-3</v>
      </c>
      <c r="CR340">
        <v>2.0000000000000001E-4</v>
      </c>
      <c r="CS340">
        <v>5.9999999999999995E-4</v>
      </c>
      <c r="CT340">
        <v>2.0000000000000001E-4</v>
      </c>
      <c r="CU340">
        <v>512220</v>
      </c>
      <c r="CV340" t="s">
        <v>247</v>
      </c>
      <c r="CW340" t="s">
        <v>246</v>
      </c>
      <c r="CX340">
        <v>92.04</v>
      </c>
      <c r="CY340">
        <v>75.069999999999993</v>
      </c>
      <c r="CZ340">
        <v>167.11</v>
      </c>
      <c r="DA340">
        <v>116.26</v>
      </c>
      <c r="DB340">
        <v>118.21</v>
      </c>
      <c r="DC340">
        <v>234.47</v>
      </c>
      <c r="DD340" t="s">
        <v>245</v>
      </c>
    </row>
    <row r="341" spans="1:108" x14ac:dyDescent="0.2">
      <c r="A341">
        <v>253</v>
      </c>
      <c r="B341" s="40">
        <v>43539</v>
      </c>
      <c r="C341" s="39">
        <v>0.70100694444444445</v>
      </c>
      <c r="D341" t="s">
        <v>338</v>
      </c>
      <c r="E341" t="s">
        <v>249</v>
      </c>
      <c r="F341" t="s">
        <v>333</v>
      </c>
      <c r="G341" s="42">
        <v>0.50680000000000025</v>
      </c>
      <c r="H341">
        <v>176</v>
      </c>
      <c r="I341">
        <v>1.61</v>
      </c>
      <c r="J341">
        <v>0.16</v>
      </c>
      <c r="K341">
        <v>4.6763000000000003</v>
      </c>
      <c r="L341">
        <v>3.3799999999999997E-2</v>
      </c>
      <c r="M341">
        <v>9.2112999999999996</v>
      </c>
      <c r="N341">
        <v>2.4899999999999999E-2</v>
      </c>
      <c r="O341">
        <v>4.1599999999999998E-2</v>
      </c>
      <c r="P341">
        <v>3.0999999999999999E-3</v>
      </c>
      <c r="Q341">
        <v>1.9400000000000001E-2</v>
      </c>
      <c r="R341">
        <v>1.9E-3</v>
      </c>
      <c r="S341">
        <v>21.279299999999999</v>
      </c>
      <c r="T341">
        <v>4.4499999999999998E-2</v>
      </c>
      <c r="U341">
        <v>1.0886</v>
      </c>
      <c r="V341">
        <v>3.8999999999999998E-3</v>
      </c>
      <c r="W341" t="s">
        <v>24</v>
      </c>
      <c r="X341">
        <v>2.52E-2</v>
      </c>
      <c r="Y341">
        <v>0.44209999999999999</v>
      </c>
      <c r="Z341">
        <v>4.1999999999999997E-3</v>
      </c>
      <c r="AA341">
        <v>3.5000000000000003E-2</v>
      </c>
      <c r="AB341">
        <v>1.6000000000000001E-3</v>
      </c>
      <c r="AC341">
        <v>1.9400000000000001E-2</v>
      </c>
      <c r="AD341">
        <v>5.9999999999999995E-4</v>
      </c>
      <c r="AE341" t="s">
        <v>24</v>
      </c>
      <c r="AF341">
        <v>1.4800000000000001E-2</v>
      </c>
      <c r="AG341">
        <v>8.0000000000000002E-3</v>
      </c>
      <c r="AH341">
        <v>1E-4</v>
      </c>
      <c r="AI341">
        <v>8.9999999999999998E-4</v>
      </c>
      <c r="AJ341">
        <v>1E-4</v>
      </c>
      <c r="AK341" t="s">
        <v>24</v>
      </c>
      <c r="AL341">
        <v>1E-3</v>
      </c>
      <c r="AO341">
        <v>1.11E-2</v>
      </c>
      <c r="AP341">
        <v>1E-4</v>
      </c>
      <c r="AQ341">
        <v>0.01</v>
      </c>
      <c r="AR341">
        <v>1E-4</v>
      </c>
      <c r="AS341">
        <v>2.5000000000000001E-3</v>
      </c>
      <c r="AT341">
        <v>0</v>
      </c>
      <c r="AU341">
        <v>2.01E-2</v>
      </c>
      <c r="AV341">
        <v>1E-4</v>
      </c>
      <c r="AW341">
        <v>1.2999999999999999E-3</v>
      </c>
      <c r="AX341">
        <v>0</v>
      </c>
      <c r="AY341" t="s">
        <v>24</v>
      </c>
      <c r="AZ341">
        <v>4.7999999999999996E-3</v>
      </c>
      <c r="BE341" t="s">
        <v>24</v>
      </c>
      <c r="BF341">
        <v>0.10050000000000001</v>
      </c>
      <c r="BG341">
        <v>8.9999999999999998E-4</v>
      </c>
      <c r="BH341">
        <v>2.0000000000000001E-4</v>
      </c>
      <c r="BI341" t="s">
        <v>24</v>
      </c>
      <c r="BJ341">
        <v>6.4699999999999994E-2</v>
      </c>
      <c r="BK341" t="s">
        <v>24</v>
      </c>
      <c r="BL341">
        <v>8.5199999999999998E-2</v>
      </c>
      <c r="BQ341">
        <v>6.1000000000000004E-3</v>
      </c>
      <c r="BR341">
        <v>2.0000000000000001E-4</v>
      </c>
      <c r="BS341" t="s">
        <v>24</v>
      </c>
      <c r="BT341">
        <v>1.8200000000000001E-2</v>
      </c>
      <c r="BY341" t="s">
        <v>24</v>
      </c>
      <c r="BZ341">
        <v>4.5999999999999999E-3</v>
      </c>
      <c r="CA341">
        <v>6.9999999999999999E-4</v>
      </c>
      <c r="CB341">
        <v>1E-4</v>
      </c>
      <c r="CC341">
        <v>2E-3</v>
      </c>
      <c r="CD341">
        <v>1E-4</v>
      </c>
      <c r="CE341" t="s">
        <v>24</v>
      </c>
      <c r="CF341">
        <v>1.38E-2</v>
      </c>
      <c r="CG341">
        <v>1.4E-3</v>
      </c>
      <c r="CH341">
        <v>1E-4</v>
      </c>
      <c r="CI341">
        <v>2.0000000000000001E-4</v>
      </c>
      <c r="CJ341">
        <v>1E-4</v>
      </c>
      <c r="CK341">
        <v>57.61</v>
      </c>
      <c r="CL341">
        <v>0.11</v>
      </c>
      <c r="CM341">
        <v>1.0699999999999999E-2</v>
      </c>
      <c r="CN341">
        <v>5.9999999999999995E-4</v>
      </c>
      <c r="CO341">
        <v>3.8877000000000002</v>
      </c>
      <c r="CP341">
        <v>9.1999999999999998E-3</v>
      </c>
      <c r="CQ341">
        <v>5.7999999999999996E-3</v>
      </c>
      <c r="CR341">
        <v>2.0000000000000001E-4</v>
      </c>
      <c r="CS341" t="s">
        <v>24</v>
      </c>
      <c r="CT341">
        <v>2.8999999999999998E-3</v>
      </c>
      <c r="CU341">
        <v>512220</v>
      </c>
      <c r="CV341" t="s">
        <v>247</v>
      </c>
      <c r="CW341" t="s">
        <v>246</v>
      </c>
      <c r="CX341">
        <v>91.03</v>
      </c>
      <c r="CY341">
        <v>73.61</v>
      </c>
      <c r="CZ341">
        <v>164.65</v>
      </c>
      <c r="DA341">
        <v>116.09</v>
      </c>
      <c r="DB341">
        <v>118.13</v>
      </c>
      <c r="DC341">
        <v>234.21</v>
      </c>
      <c r="DD341" t="s">
        <v>245</v>
      </c>
    </row>
    <row r="342" spans="1:108" x14ac:dyDescent="0.2">
      <c r="A342">
        <v>20</v>
      </c>
      <c r="B342" s="40">
        <v>43537</v>
      </c>
      <c r="C342" s="39">
        <v>0.44853009259259258</v>
      </c>
      <c r="D342" t="s">
        <v>297</v>
      </c>
      <c r="E342" t="s">
        <v>249</v>
      </c>
      <c r="F342" t="s">
        <v>333</v>
      </c>
      <c r="G342" s="42">
        <v>0.45980000000000021</v>
      </c>
      <c r="H342">
        <v>175</v>
      </c>
      <c r="I342">
        <v>0.97</v>
      </c>
      <c r="J342">
        <v>0.16</v>
      </c>
      <c r="K342">
        <v>3.9798</v>
      </c>
      <c r="L342">
        <v>3.2399999999999998E-2</v>
      </c>
      <c r="M342">
        <v>8.2836999999999996</v>
      </c>
      <c r="N342">
        <v>2.3300000000000001E-2</v>
      </c>
      <c r="O342">
        <v>3.32E-2</v>
      </c>
      <c r="P342">
        <v>3.0000000000000001E-3</v>
      </c>
      <c r="Q342">
        <v>3.0099999999999998E-2</v>
      </c>
      <c r="R342">
        <v>1.9E-3</v>
      </c>
      <c r="S342">
        <v>21.925799999999999</v>
      </c>
      <c r="T342">
        <v>4.6899999999999997E-2</v>
      </c>
      <c r="U342">
        <v>0.89290000000000003</v>
      </c>
      <c r="V342">
        <v>3.5000000000000001E-3</v>
      </c>
      <c r="W342" t="s">
        <v>24</v>
      </c>
      <c r="X342">
        <v>2.4400000000000002E-2</v>
      </c>
      <c r="Y342">
        <v>0.41120000000000001</v>
      </c>
      <c r="Z342">
        <v>4.0000000000000001E-3</v>
      </c>
      <c r="AA342">
        <v>3.0200000000000001E-2</v>
      </c>
      <c r="AB342">
        <v>1.6000000000000001E-3</v>
      </c>
      <c r="AC342">
        <v>1.84E-2</v>
      </c>
      <c r="AD342">
        <v>5.0000000000000001E-4</v>
      </c>
      <c r="AE342" t="s">
        <v>24</v>
      </c>
      <c r="AF342">
        <v>1.41E-2</v>
      </c>
      <c r="AG342">
        <v>7.7999999999999996E-3</v>
      </c>
      <c r="AH342">
        <v>1E-4</v>
      </c>
      <c r="AI342">
        <v>1E-3</v>
      </c>
      <c r="AJ342">
        <v>0</v>
      </c>
      <c r="AK342" t="s">
        <v>24</v>
      </c>
      <c r="AL342">
        <v>8.9999999999999998E-4</v>
      </c>
      <c r="AO342">
        <v>9.9000000000000008E-3</v>
      </c>
      <c r="AP342">
        <v>1E-4</v>
      </c>
      <c r="AQ342">
        <v>9.4000000000000004E-3</v>
      </c>
      <c r="AR342">
        <v>1E-4</v>
      </c>
      <c r="AS342">
        <v>2.3999999999999998E-3</v>
      </c>
      <c r="AT342">
        <v>0</v>
      </c>
      <c r="AU342">
        <v>2.1999999999999999E-2</v>
      </c>
      <c r="AV342">
        <v>1E-4</v>
      </c>
      <c r="AW342">
        <v>1.1999999999999999E-3</v>
      </c>
      <c r="AX342">
        <v>0</v>
      </c>
      <c r="AY342" t="s">
        <v>24</v>
      </c>
      <c r="AZ342">
        <v>4.7999999999999996E-3</v>
      </c>
      <c r="BE342" t="s">
        <v>24</v>
      </c>
      <c r="BF342">
        <v>0.1013</v>
      </c>
      <c r="BG342" t="s">
        <v>24</v>
      </c>
      <c r="BH342">
        <v>4.0599999999999997E-2</v>
      </c>
      <c r="BI342" t="s">
        <v>24</v>
      </c>
      <c r="BJ342">
        <v>6.54E-2</v>
      </c>
      <c r="BK342" t="s">
        <v>24</v>
      </c>
      <c r="BL342">
        <v>8.5900000000000004E-2</v>
      </c>
      <c r="BQ342">
        <v>5.7000000000000002E-3</v>
      </c>
      <c r="BR342">
        <v>2.0000000000000001E-4</v>
      </c>
      <c r="BS342" t="s">
        <v>24</v>
      </c>
      <c r="BT342">
        <v>1.77E-2</v>
      </c>
      <c r="BY342" t="s">
        <v>24</v>
      </c>
      <c r="BZ342">
        <v>4.4000000000000003E-3</v>
      </c>
      <c r="CA342">
        <v>6.9999999999999999E-4</v>
      </c>
      <c r="CB342">
        <v>1E-4</v>
      </c>
      <c r="CC342">
        <v>1.5E-3</v>
      </c>
      <c r="CD342">
        <v>1E-4</v>
      </c>
      <c r="CE342" t="s">
        <v>24</v>
      </c>
      <c r="CF342">
        <v>1.3899999999999999E-2</v>
      </c>
      <c r="CG342">
        <v>1.1999999999999999E-3</v>
      </c>
      <c r="CH342">
        <v>1E-4</v>
      </c>
      <c r="CI342" t="s">
        <v>24</v>
      </c>
      <c r="CJ342">
        <v>1.11E-2</v>
      </c>
      <c r="CK342">
        <v>59.83</v>
      </c>
      <c r="CL342">
        <v>0.11</v>
      </c>
      <c r="CM342">
        <v>1.04E-2</v>
      </c>
      <c r="CN342">
        <v>5.9999999999999995E-4</v>
      </c>
      <c r="CO342">
        <v>3.5148999999999999</v>
      </c>
      <c r="CP342">
        <v>8.6E-3</v>
      </c>
      <c r="CQ342">
        <v>5.0000000000000001E-3</v>
      </c>
      <c r="CR342">
        <v>2.0000000000000001E-4</v>
      </c>
      <c r="CS342">
        <v>8.0000000000000004E-4</v>
      </c>
      <c r="CT342">
        <v>2.0000000000000001E-4</v>
      </c>
      <c r="CU342">
        <v>512220</v>
      </c>
      <c r="CV342" t="s">
        <v>247</v>
      </c>
      <c r="CW342" t="s">
        <v>246</v>
      </c>
      <c r="CX342">
        <v>90.73</v>
      </c>
      <c r="CY342">
        <v>73.88</v>
      </c>
      <c r="CZ342">
        <v>164.62</v>
      </c>
      <c r="DA342">
        <v>115.95</v>
      </c>
      <c r="DB342">
        <v>118.17</v>
      </c>
      <c r="DC342">
        <v>234.12</v>
      </c>
      <c r="DD342" t="s">
        <v>245</v>
      </c>
    </row>
    <row r="343" spans="1:108" x14ac:dyDescent="0.2">
      <c r="A343">
        <v>209</v>
      </c>
      <c r="B343" s="40">
        <v>43539</v>
      </c>
      <c r="C343" s="39">
        <v>0.52282407407407405</v>
      </c>
      <c r="D343" t="s">
        <v>324</v>
      </c>
      <c r="E343" t="s">
        <v>249</v>
      </c>
      <c r="F343" t="s">
        <v>333</v>
      </c>
      <c r="G343" s="42">
        <v>0.41280000000000022</v>
      </c>
      <c r="H343">
        <v>174</v>
      </c>
      <c r="I343">
        <v>1.77</v>
      </c>
      <c r="J343">
        <v>0.16</v>
      </c>
      <c r="K343">
        <v>4.1985000000000001</v>
      </c>
      <c r="L343">
        <v>3.2399999999999998E-2</v>
      </c>
      <c r="M343">
        <v>8.7752999999999997</v>
      </c>
      <c r="N343">
        <v>2.4E-2</v>
      </c>
      <c r="O343">
        <v>4.36E-2</v>
      </c>
      <c r="P343">
        <v>3.0999999999999999E-3</v>
      </c>
      <c r="Q343">
        <v>5.04E-2</v>
      </c>
      <c r="R343">
        <v>1.9E-3</v>
      </c>
      <c r="S343">
        <v>21.763300000000001</v>
      </c>
      <c r="T343">
        <v>4.5600000000000002E-2</v>
      </c>
      <c r="U343">
        <v>0.81410000000000005</v>
      </c>
      <c r="V343">
        <v>3.3999999999999998E-3</v>
      </c>
      <c r="W343" t="s">
        <v>24</v>
      </c>
      <c r="X343">
        <v>2.5000000000000001E-2</v>
      </c>
      <c r="Y343">
        <v>0.39800000000000002</v>
      </c>
      <c r="Z343">
        <v>4.0000000000000001E-3</v>
      </c>
      <c r="AA343">
        <v>3.0200000000000001E-2</v>
      </c>
      <c r="AB343">
        <v>1.6000000000000001E-3</v>
      </c>
      <c r="AC343">
        <v>2.1700000000000001E-2</v>
      </c>
      <c r="AD343">
        <v>5.9999999999999995E-4</v>
      </c>
      <c r="AE343" t="s">
        <v>24</v>
      </c>
      <c r="AF343">
        <v>1.37E-2</v>
      </c>
      <c r="AG343">
        <v>8.6999999999999994E-3</v>
      </c>
      <c r="AH343">
        <v>1E-4</v>
      </c>
      <c r="AI343">
        <v>1.6000000000000001E-3</v>
      </c>
      <c r="AJ343">
        <v>1E-4</v>
      </c>
      <c r="AK343" t="s">
        <v>24</v>
      </c>
      <c r="AL343">
        <v>1E-3</v>
      </c>
      <c r="AO343">
        <v>8.9999999999999993E-3</v>
      </c>
      <c r="AP343">
        <v>1E-4</v>
      </c>
      <c r="AQ343">
        <v>8.8000000000000005E-3</v>
      </c>
      <c r="AR343">
        <v>0</v>
      </c>
      <c r="AS343">
        <v>2.3E-3</v>
      </c>
      <c r="AT343">
        <v>0</v>
      </c>
      <c r="AU343">
        <v>2.24E-2</v>
      </c>
      <c r="AV343">
        <v>1E-4</v>
      </c>
      <c r="AW343">
        <v>1.1999999999999999E-3</v>
      </c>
      <c r="AX343">
        <v>0</v>
      </c>
      <c r="AY343" t="s">
        <v>24</v>
      </c>
      <c r="AZ343">
        <v>4.8999999999999998E-3</v>
      </c>
      <c r="BE343">
        <v>2.2000000000000001E-3</v>
      </c>
      <c r="BF343">
        <v>5.9999999999999995E-4</v>
      </c>
      <c r="BG343">
        <v>1.4E-3</v>
      </c>
      <c r="BH343">
        <v>2.0000000000000001E-4</v>
      </c>
      <c r="BI343" t="s">
        <v>24</v>
      </c>
      <c r="BJ343">
        <v>6.59E-2</v>
      </c>
      <c r="BK343" t="s">
        <v>24</v>
      </c>
      <c r="BL343">
        <v>8.6400000000000005E-2</v>
      </c>
      <c r="BQ343">
        <v>5.3E-3</v>
      </c>
      <c r="BR343">
        <v>2.0000000000000001E-4</v>
      </c>
      <c r="BS343" t="s">
        <v>24</v>
      </c>
      <c r="BT343">
        <v>1.8599999999999998E-2</v>
      </c>
      <c r="BY343" t="s">
        <v>24</v>
      </c>
      <c r="BZ343">
        <v>4.7000000000000002E-3</v>
      </c>
      <c r="CA343">
        <v>5.9999999999999995E-4</v>
      </c>
      <c r="CB343">
        <v>1E-4</v>
      </c>
      <c r="CC343">
        <v>1.6999999999999999E-3</v>
      </c>
      <c r="CD343">
        <v>1E-4</v>
      </c>
      <c r="CE343" t="s">
        <v>24</v>
      </c>
      <c r="CF343">
        <v>1.4200000000000001E-2</v>
      </c>
      <c r="CG343">
        <v>1.5E-3</v>
      </c>
      <c r="CH343">
        <v>1E-4</v>
      </c>
      <c r="CI343">
        <v>4.0000000000000002E-4</v>
      </c>
      <c r="CJ343">
        <v>1E-4</v>
      </c>
      <c r="CK343">
        <v>58.79</v>
      </c>
      <c r="CL343">
        <v>0.11</v>
      </c>
      <c r="CM343">
        <v>1.0800000000000001E-2</v>
      </c>
      <c r="CN343">
        <v>5.9999999999999995E-4</v>
      </c>
      <c r="CO343">
        <v>3.2646000000000002</v>
      </c>
      <c r="CP343">
        <v>7.9000000000000008E-3</v>
      </c>
      <c r="CQ343">
        <v>4.7999999999999996E-3</v>
      </c>
      <c r="CR343">
        <v>2.0000000000000001E-4</v>
      </c>
      <c r="CS343" t="s">
        <v>24</v>
      </c>
      <c r="CT343">
        <v>2.8999999999999998E-3</v>
      </c>
      <c r="CU343">
        <v>512220</v>
      </c>
      <c r="CV343" t="s">
        <v>247</v>
      </c>
      <c r="CW343" t="s">
        <v>246</v>
      </c>
      <c r="CX343">
        <v>91.27</v>
      </c>
      <c r="CY343">
        <v>75.02</v>
      </c>
      <c r="CZ343">
        <v>166.29</v>
      </c>
      <c r="DA343">
        <v>116.11</v>
      </c>
      <c r="DB343">
        <v>118.26</v>
      </c>
      <c r="DC343">
        <v>234.37</v>
      </c>
      <c r="DD343" t="s">
        <v>245</v>
      </c>
    </row>
    <row r="344" spans="1:108" x14ac:dyDescent="0.2">
      <c r="A344">
        <v>175</v>
      </c>
      <c r="B344" s="40">
        <v>43539</v>
      </c>
      <c r="C344" s="39">
        <v>0.39946759259259257</v>
      </c>
      <c r="D344" t="s">
        <v>331</v>
      </c>
      <c r="E344" t="s">
        <v>249</v>
      </c>
      <c r="F344" t="s">
        <v>333</v>
      </c>
      <c r="G344" s="42">
        <v>0.36580000000000024</v>
      </c>
      <c r="H344">
        <v>173</v>
      </c>
      <c r="I344" t="s">
        <v>24</v>
      </c>
      <c r="J344">
        <v>0.69</v>
      </c>
      <c r="K344">
        <v>4.1406000000000001</v>
      </c>
      <c r="L344">
        <v>3.3000000000000002E-2</v>
      </c>
      <c r="M344">
        <v>8.7140000000000004</v>
      </c>
      <c r="N344">
        <v>1.9800000000000002E-2</v>
      </c>
      <c r="O344">
        <v>1.17E-2</v>
      </c>
      <c r="P344">
        <v>3.0000000000000001E-3</v>
      </c>
      <c r="Q344" t="s">
        <v>24</v>
      </c>
      <c r="R344">
        <v>1.6400000000000001E-2</v>
      </c>
      <c r="S344">
        <v>21.58</v>
      </c>
      <c r="T344">
        <v>2.9700000000000001E-2</v>
      </c>
      <c r="U344">
        <v>1.0345</v>
      </c>
      <c r="V344">
        <v>3.3999999999999998E-3</v>
      </c>
      <c r="W344" t="s">
        <v>24</v>
      </c>
      <c r="X344">
        <v>2.5499999999999998E-2</v>
      </c>
      <c r="Y344">
        <v>0.43369999999999997</v>
      </c>
      <c r="Z344">
        <v>4.1000000000000003E-3</v>
      </c>
      <c r="AA344">
        <v>3.04E-2</v>
      </c>
      <c r="AB344">
        <v>1.6000000000000001E-3</v>
      </c>
      <c r="AC344">
        <v>2.3199999999999998E-2</v>
      </c>
      <c r="AD344">
        <v>5.9999999999999995E-4</v>
      </c>
      <c r="AE344" t="s">
        <v>24</v>
      </c>
      <c r="AF344">
        <v>1.44E-2</v>
      </c>
      <c r="AG344">
        <v>7.9000000000000008E-3</v>
      </c>
      <c r="AH344">
        <v>1E-4</v>
      </c>
      <c r="AI344">
        <v>1.1999999999999999E-3</v>
      </c>
      <c r="AJ344">
        <v>0</v>
      </c>
      <c r="AK344" t="s">
        <v>24</v>
      </c>
      <c r="AL344">
        <v>8.9999999999999998E-4</v>
      </c>
      <c r="AO344">
        <v>1.11E-2</v>
      </c>
      <c r="AP344">
        <v>1E-4</v>
      </c>
      <c r="AQ344">
        <v>1.0500000000000001E-2</v>
      </c>
      <c r="AR344">
        <v>1E-4</v>
      </c>
      <c r="AS344">
        <v>2.5999999999999999E-3</v>
      </c>
      <c r="AT344">
        <v>0</v>
      </c>
      <c r="AU344">
        <v>2.1499999999999998E-2</v>
      </c>
      <c r="AV344">
        <v>1E-4</v>
      </c>
      <c r="AW344">
        <v>1.2999999999999999E-3</v>
      </c>
      <c r="AX344">
        <v>0</v>
      </c>
      <c r="AY344" t="s">
        <v>24</v>
      </c>
      <c r="AZ344">
        <v>4.8999999999999998E-3</v>
      </c>
      <c r="BE344" t="s">
        <v>24</v>
      </c>
      <c r="BF344">
        <v>0.1016</v>
      </c>
      <c r="BG344" t="s">
        <v>24</v>
      </c>
      <c r="BH344">
        <v>4.07E-2</v>
      </c>
      <c r="BI344" t="s">
        <v>24</v>
      </c>
      <c r="BJ344">
        <v>6.5199999999999994E-2</v>
      </c>
      <c r="BK344" t="s">
        <v>24</v>
      </c>
      <c r="BL344">
        <v>8.5699999999999998E-2</v>
      </c>
      <c r="BQ344">
        <v>5.8999999999999999E-3</v>
      </c>
      <c r="BR344">
        <v>2.0000000000000001E-4</v>
      </c>
      <c r="BS344" t="s">
        <v>24</v>
      </c>
      <c r="BT344">
        <v>1.7899999999999999E-2</v>
      </c>
      <c r="BY344" t="s">
        <v>24</v>
      </c>
      <c r="BZ344">
        <v>4.4000000000000003E-3</v>
      </c>
      <c r="CA344">
        <v>5.9999999999999995E-4</v>
      </c>
      <c r="CB344">
        <v>1E-4</v>
      </c>
      <c r="CC344">
        <v>1.6000000000000001E-3</v>
      </c>
      <c r="CD344">
        <v>1E-4</v>
      </c>
      <c r="CE344" t="s">
        <v>24</v>
      </c>
      <c r="CF344">
        <v>1.41E-2</v>
      </c>
      <c r="CG344">
        <v>1.5E-3</v>
      </c>
      <c r="CH344">
        <v>1E-4</v>
      </c>
      <c r="CI344" t="s">
        <v>24</v>
      </c>
      <c r="CJ344">
        <v>1.14E-2</v>
      </c>
      <c r="CK344">
        <v>60.33</v>
      </c>
      <c r="CL344">
        <v>0.06</v>
      </c>
      <c r="CM344">
        <v>8.8999999999999999E-3</v>
      </c>
      <c r="CN344">
        <v>5.9999999999999995E-4</v>
      </c>
      <c r="CO344">
        <v>3.6248</v>
      </c>
      <c r="CP344">
        <v>6.4999999999999997E-3</v>
      </c>
      <c r="CQ344">
        <v>4.3E-3</v>
      </c>
      <c r="CR344">
        <v>2.0000000000000001E-4</v>
      </c>
      <c r="CS344" t="s">
        <v>24</v>
      </c>
      <c r="CT344">
        <v>2.8E-3</v>
      </c>
      <c r="CU344">
        <v>512220</v>
      </c>
      <c r="CV344" t="s">
        <v>247</v>
      </c>
      <c r="CW344" t="s">
        <v>246</v>
      </c>
      <c r="CX344">
        <v>91.68</v>
      </c>
      <c r="CY344">
        <v>74.56</v>
      </c>
      <c r="CZ344">
        <v>166.24</v>
      </c>
      <c r="DA344">
        <v>116.07</v>
      </c>
      <c r="DB344">
        <v>118.18</v>
      </c>
      <c r="DC344">
        <v>234.26</v>
      </c>
      <c r="DD344" t="s">
        <v>245</v>
      </c>
    </row>
    <row r="345" spans="1:108" x14ac:dyDescent="0.2">
      <c r="A345">
        <v>174</v>
      </c>
      <c r="B345" s="40">
        <v>43539</v>
      </c>
      <c r="C345" s="39">
        <v>0.39584490740740735</v>
      </c>
      <c r="D345" t="s">
        <v>299</v>
      </c>
      <c r="E345" t="s">
        <v>249</v>
      </c>
      <c r="F345" t="s">
        <v>333</v>
      </c>
      <c r="G345" s="42">
        <v>0.31880000000000025</v>
      </c>
      <c r="H345">
        <v>172</v>
      </c>
      <c r="I345" t="s">
        <v>24</v>
      </c>
      <c r="J345">
        <v>0.7</v>
      </c>
      <c r="K345">
        <v>4.0435999999999996</v>
      </c>
      <c r="L345">
        <v>3.3099999999999997E-2</v>
      </c>
      <c r="M345">
        <v>8.4814000000000007</v>
      </c>
      <c r="N345">
        <v>1.9599999999999999E-2</v>
      </c>
      <c r="O345">
        <v>1.0500000000000001E-2</v>
      </c>
      <c r="P345">
        <v>3.0000000000000001E-3</v>
      </c>
      <c r="Q345" t="s">
        <v>24</v>
      </c>
      <c r="R345">
        <v>1.6899999999999998E-2</v>
      </c>
      <c r="S345">
        <v>21.183199999999999</v>
      </c>
      <c r="T345">
        <v>2.9499999999999998E-2</v>
      </c>
      <c r="U345">
        <v>0.99990000000000001</v>
      </c>
      <c r="V345">
        <v>3.3E-3</v>
      </c>
      <c r="W345" t="s">
        <v>24</v>
      </c>
      <c r="X345">
        <v>2.6499999999999999E-2</v>
      </c>
      <c r="Y345">
        <v>0.4264</v>
      </c>
      <c r="Z345">
        <v>4.1000000000000003E-3</v>
      </c>
      <c r="AA345">
        <v>3.1600000000000003E-2</v>
      </c>
      <c r="AB345">
        <v>1.6000000000000001E-3</v>
      </c>
      <c r="AC345">
        <v>4.9299999999999997E-2</v>
      </c>
      <c r="AD345">
        <v>6.9999999999999999E-4</v>
      </c>
      <c r="AE345" t="s">
        <v>24</v>
      </c>
      <c r="AF345">
        <v>1.43E-2</v>
      </c>
      <c r="AG345">
        <v>7.7999999999999996E-3</v>
      </c>
      <c r="AH345">
        <v>1E-4</v>
      </c>
      <c r="AI345">
        <v>1.4E-3</v>
      </c>
      <c r="AJ345">
        <v>1E-4</v>
      </c>
      <c r="AK345" t="s">
        <v>24</v>
      </c>
      <c r="AL345">
        <v>8.9999999999999998E-4</v>
      </c>
      <c r="AO345">
        <v>1.11E-2</v>
      </c>
      <c r="AP345">
        <v>1E-4</v>
      </c>
      <c r="AQ345">
        <v>1.0800000000000001E-2</v>
      </c>
      <c r="AR345">
        <v>1E-4</v>
      </c>
      <c r="AS345">
        <v>2.5000000000000001E-3</v>
      </c>
      <c r="AT345">
        <v>0</v>
      </c>
      <c r="AU345">
        <v>2.0299999999999999E-2</v>
      </c>
      <c r="AV345">
        <v>1E-4</v>
      </c>
      <c r="AW345">
        <v>1.4E-3</v>
      </c>
      <c r="AX345">
        <v>0</v>
      </c>
      <c r="AY345" t="s">
        <v>24</v>
      </c>
      <c r="AZ345">
        <v>4.8999999999999998E-3</v>
      </c>
      <c r="BE345" t="s">
        <v>24</v>
      </c>
      <c r="BF345">
        <v>0.1023</v>
      </c>
      <c r="BG345" t="s">
        <v>24</v>
      </c>
      <c r="BH345">
        <v>4.1099999999999998E-2</v>
      </c>
      <c r="BI345" t="s">
        <v>24</v>
      </c>
      <c r="BJ345">
        <v>6.6100000000000006E-2</v>
      </c>
      <c r="BK345" t="s">
        <v>24</v>
      </c>
      <c r="BL345">
        <v>8.6800000000000002E-2</v>
      </c>
      <c r="BQ345">
        <v>5.4999999999999997E-3</v>
      </c>
      <c r="BR345">
        <v>2.0000000000000001E-4</v>
      </c>
      <c r="BS345" t="s">
        <v>24</v>
      </c>
      <c r="BT345">
        <v>1.77E-2</v>
      </c>
      <c r="BY345" t="s">
        <v>24</v>
      </c>
      <c r="BZ345">
        <v>4.4000000000000003E-3</v>
      </c>
      <c r="CA345">
        <v>5.0000000000000001E-4</v>
      </c>
      <c r="CB345">
        <v>1E-4</v>
      </c>
      <c r="CC345">
        <v>1.4E-3</v>
      </c>
      <c r="CD345">
        <v>1E-4</v>
      </c>
      <c r="CE345" t="s">
        <v>24</v>
      </c>
      <c r="CF345">
        <v>1.41E-2</v>
      </c>
      <c r="CG345">
        <v>1.4E-3</v>
      </c>
      <c r="CH345">
        <v>1E-4</v>
      </c>
      <c r="CI345">
        <v>2.0000000000000001E-4</v>
      </c>
      <c r="CJ345">
        <v>1E-4</v>
      </c>
      <c r="CK345">
        <v>61.14</v>
      </c>
      <c r="CL345">
        <v>0.06</v>
      </c>
      <c r="CM345">
        <v>8.5000000000000006E-3</v>
      </c>
      <c r="CN345">
        <v>5.9999999999999995E-4</v>
      </c>
      <c r="CO345">
        <v>3.5527000000000002</v>
      </c>
      <c r="CP345">
        <v>6.4999999999999997E-3</v>
      </c>
      <c r="CQ345">
        <v>5.1000000000000004E-3</v>
      </c>
      <c r="CR345">
        <v>2.0000000000000001E-4</v>
      </c>
      <c r="CS345" t="s">
        <v>24</v>
      </c>
      <c r="CT345">
        <v>2.8E-3</v>
      </c>
      <c r="CU345">
        <v>512220</v>
      </c>
      <c r="CV345" t="s">
        <v>247</v>
      </c>
      <c r="CW345" t="s">
        <v>246</v>
      </c>
      <c r="CX345">
        <v>91.65</v>
      </c>
      <c r="CY345">
        <v>75.599999999999994</v>
      </c>
      <c r="CZ345">
        <v>167.25</v>
      </c>
      <c r="DA345">
        <v>116.06</v>
      </c>
      <c r="DB345">
        <v>118.24</v>
      </c>
      <c r="DC345">
        <v>234.3</v>
      </c>
      <c r="DD345" t="s">
        <v>245</v>
      </c>
    </row>
    <row r="346" spans="1:108" x14ac:dyDescent="0.2">
      <c r="A346">
        <v>31</v>
      </c>
      <c r="B346" s="40">
        <v>43537</v>
      </c>
      <c r="C346" s="39">
        <v>0.48603009259259261</v>
      </c>
      <c r="D346" t="s">
        <v>304</v>
      </c>
      <c r="E346" t="s">
        <v>249</v>
      </c>
      <c r="F346" t="s">
        <v>333</v>
      </c>
      <c r="G346" s="42">
        <v>0.27180000000000026</v>
      </c>
      <c r="H346">
        <v>171</v>
      </c>
      <c r="I346">
        <v>2.09</v>
      </c>
      <c r="J346">
        <v>0.16</v>
      </c>
      <c r="K346">
        <v>5.2549999999999999</v>
      </c>
      <c r="L346">
        <v>3.5099999999999999E-2</v>
      </c>
      <c r="M346">
        <v>10.2973</v>
      </c>
      <c r="N346">
        <v>2.7E-2</v>
      </c>
      <c r="O346">
        <v>4.5499999999999999E-2</v>
      </c>
      <c r="P346">
        <v>3.2000000000000002E-3</v>
      </c>
      <c r="Q346">
        <v>5.6899999999999999E-2</v>
      </c>
      <c r="R346">
        <v>2E-3</v>
      </c>
      <c r="S346">
        <v>19.627800000000001</v>
      </c>
      <c r="T346">
        <v>4.0899999999999999E-2</v>
      </c>
      <c r="U346">
        <v>1.1785000000000001</v>
      </c>
      <c r="V346">
        <v>4.0000000000000001E-3</v>
      </c>
      <c r="W346" t="s">
        <v>24</v>
      </c>
      <c r="X346">
        <v>2.8400000000000002E-2</v>
      </c>
      <c r="Y346">
        <v>0.45019999999999999</v>
      </c>
      <c r="Z346">
        <v>4.3E-3</v>
      </c>
      <c r="AA346">
        <v>3.9899999999999998E-2</v>
      </c>
      <c r="AB346">
        <v>1.6999999999999999E-3</v>
      </c>
      <c r="AC346">
        <v>5.5300000000000002E-2</v>
      </c>
      <c r="AD346">
        <v>8.0000000000000004E-4</v>
      </c>
      <c r="AE346" t="s">
        <v>24</v>
      </c>
      <c r="AF346">
        <v>1.3899999999999999E-2</v>
      </c>
      <c r="AG346">
        <v>7.4999999999999997E-3</v>
      </c>
      <c r="AH346">
        <v>1E-4</v>
      </c>
      <c r="AI346">
        <v>1.5E-3</v>
      </c>
      <c r="AJ346">
        <v>1E-4</v>
      </c>
      <c r="AK346" t="s">
        <v>24</v>
      </c>
      <c r="AL346">
        <v>1E-3</v>
      </c>
      <c r="AO346">
        <v>1.0699999999999999E-2</v>
      </c>
      <c r="AP346">
        <v>1E-4</v>
      </c>
      <c r="AQ346">
        <v>1.0800000000000001E-2</v>
      </c>
      <c r="AR346">
        <v>1E-4</v>
      </c>
      <c r="AS346">
        <v>2.3E-3</v>
      </c>
      <c r="AT346">
        <v>0</v>
      </c>
      <c r="AU346">
        <v>2.12E-2</v>
      </c>
      <c r="AV346">
        <v>1E-4</v>
      </c>
      <c r="AW346">
        <v>1.2999999999999999E-3</v>
      </c>
      <c r="AX346">
        <v>0</v>
      </c>
      <c r="AY346" t="s">
        <v>24</v>
      </c>
      <c r="AZ346">
        <v>4.8999999999999998E-3</v>
      </c>
      <c r="BE346" t="s">
        <v>24</v>
      </c>
      <c r="BF346">
        <v>0.1024</v>
      </c>
      <c r="BG346">
        <v>8.0000000000000004E-4</v>
      </c>
      <c r="BH346">
        <v>2.0000000000000001E-4</v>
      </c>
      <c r="BI346" t="s">
        <v>24</v>
      </c>
      <c r="BJ346">
        <v>6.6100000000000006E-2</v>
      </c>
      <c r="BK346" t="s">
        <v>24</v>
      </c>
      <c r="BL346">
        <v>8.6900000000000005E-2</v>
      </c>
      <c r="BQ346">
        <v>6.4999999999999997E-3</v>
      </c>
      <c r="BR346">
        <v>2.0000000000000001E-4</v>
      </c>
      <c r="BS346" t="s">
        <v>24</v>
      </c>
      <c r="BT346">
        <v>1.83E-2</v>
      </c>
      <c r="BY346" t="s">
        <v>24</v>
      </c>
      <c r="BZ346">
        <v>4.5999999999999999E-3</v>
      </c>
      <c r="CA346">
        <v>6.9999999999999999E-4</v>
      </c>
      <c r="CB346">
        <v>1E-4</v>
      </c>
      <c r="CC346">
        <v>1.4E-3</v>
      </c>
      <c r="CD346">
        <v>1E-4</v>
      </c>
      <c r="CE346" t="s">
        <v>24</v>
      </c>
      <c r="CF346">
        <v>1.41E-2</v>
      </c>
      <c r="CG346">
        <v>1.4E-3</v>
      </c>
      <c r="CH346">
        <v>1E-4</v>
      </c>
      <c r="CI346">
        <v>5.0000000000000001E-4</v>
      </c>
      <c r="CJ346">
        <v>1E-4</v>
      </c>
      <c r="CK346">
        <v>57.39</v>
      </c>
      <c r="CL346">
        <v>0.11</v>
      </c>
      <c r="CM346">
        <v>1.18E-2</v>
      </c>
      <c r="CN346">
        <v>6.9999999999999999E-4</v>
      </c>
      <c r="CO346">
        <v>3.4379</v>
      </c>
      <c r="CP346">
        <v>8.2000000000000007E-3</v>
      </c>
      <c r="CQ346">
        <v>5.1000000000000004E-3</v>
      </c>
      <c r="CR346">
        <v>2.0000000000000001E-4</v>
      </c>
      <c r="CS346" t="s">
        <v>24</v>
      </c>
      <c r="CT346">
        <v>2.8999999999999998E-3</v>
      </c>
      <c r="CU346">
        <v>512220</v>
      </c>
      <c r="CV346" t="s">
        <v>247</v>
      </c>
      <c r="CW346" t="s">
        <v>246</v>
      </c>
      <c r="CX346">
        <v>90.93</v>
      </c>
      <c r="CY346">
        <v>76.739999999999995</v>
      </c>
      <c r="CZ346">
        <v>167.66</v>
      </c>
      <c r="DA346">
        <v>116.03</v>
      </c>
      <c r="DB346">
        <v>118.29</v>
      </c>
      <c r="DC346">
        <v>234.32</v>
      </c>
      <c r="DD346" t="s">
        <v>245</v>
      </c>
    </row>
    <row r="347" spans="1:108" x14ac:dyDescent="0.2">
      <c r="A347">
        <v>198</v>
      </c>
      <c r="B347" s="40">
        <v>43539</v>
      </c>
      <c r="C347" s="39">
        <v>0.48591435185185183</v>
      </c>
      <c r="D347" t="s">
        <v>292</v>
      </c>
      <c r="E347" t="s">
        <v>249</v>
      </c>
      <c r="F347" t="s">
        <v>333</v>
      </c>
      <c r="G347" s="42">
        <v>0.22480000000000028</v>
      </c>
      <c r="H347">
        <v>170</v>
      </c>
      <c r="I347">
        <v>1.97</v>
      </c>
      <c r="J347">
        <v>0.16</v>
      </c>
      <c r="K347">
        <v>4.0608000000000004</v>
      </c>
      <c r="L347">
        <v>3.2099999999999997E-2</v>
      </c>
      <c r="M347">
        <v>8.6331000000000007</v>
      </c>
      <c r="N347">
        <v>2.3699999999999999E-2</v>
      </c>
      <c r="O347">
        <v>3.3700000000000001E-2</v>
      </c>
      <c r="P347">
        <v>3.0000000000000001E-3</v>
      </c>
      <c r="Q347">
        <v>4.19E-2</v>
      </c>
      <c r="R347">
        <v>1.9E-3</v>
      </c>
      <c r="S347">
        <v>22.5063</v>
      </c>
      <c r="T347">
        <v>4.7100000000000003E-2</v>
      </c>
      <c r="U347">
        <v>0.77710000000000001</v>
      </c>
      <c r="V347">
        <v>3.3E-3</v>
      </c>
      <c r="W347" t="s">
        <v>24</v>
      </c>
      <c r="X347">
        <v>2.46E-2</v>
      </c>
      <c r="Y347">
        <v>0.3881</v>
      </c>
      <c r="Z347">
        <v>4.0000000000000001E-3</v>
      </c>
      <c r="AA347">
        <v>2.98E-2</v>
      </c>
      <c r="AB347">
        <v>1.6000000000000001E-3</v>
      </c>
      <c r="AC347">
        <v>2.18E-2</v>
      </c>
      <c r="AD347">
        <v>5.9999999999999995E-4</v>
      </c>
      <c r="AE347" t="s">
        <v>24</v>
      </c>
      <c r="AF347">
        <v>1.35E-2</v>
      </c>
      <c r="AG347">
        <v>6.6E-3</v>
      </c>
      <c r="AH347">
        <v>1E-4</v>
      </c>
      <c r="AI347">
        <v>1.1999999999999999E-3</v>
      </c>
      <c r="AJ347">
        <v>0</v>
      </c>
      <c r="AK347" t="s">
        <v>24</v>
      </c>
      <c r="AL347">
        <v>8.9999999999999998E-4</v>
      </c>
      <c r="AO347">
        <v>9.1000000000000004E-3</v>
      </c>
      <c r="AP347">
        <v>1E-4</v>
      </c>
      <c r="AQ347">
        <v>8.9999999999999993E-3</v>
      </c>
      <c r="AR347">
        <v>0</v>
      </c>
      <c r="AS347">
        <v>1.9E-3</v>
      </c>
      <c r="AT347">
        <v>0</v>
      </c>
      <c r="AU347">
        <v>2.2599999999999999E-2</v>
      </c>
      <c r="AV347">
        <v>1E-4</v>
      </c>
      <c r="AW347">
        <v>1.1000000000000001E-3</v>
      </c>
      <c r="AX347">
        <v>0</v>
      </c>
      <c r="AY347" t="s">
        <v>24</v>
      </c>
      <c r="AZ347">
        <v>4.8999999999999998E-3</v>
      </c>
      <c r="BE347" t="s">
        <v>24</v>
      </c>
      <c r="BF347">
        <v>0.1027</v>
      </c>
      <c r="BG347">
        <v>8.9999999999999998E-4</v>
      </c>
      <c r="BH347">
        <v>2.0000000000000001E-4</v>
      </c>
      <c r="BI347" t="s">
        <v>24</v>
      </c>
      <c r="BJ347">
        <v>6.59E-2</v>
      </c>
      <c r="BK347" t="s">
        <v>24</v>
      </c>
      <c r="BL347">
        <v>8.6400000000000005E-2</v>
      </c>
      <c r="BQ347">
        <v>5.3E-3</v>
      </c>
      <c r="BR347">
        <v>2.0000000000000001E-4</v>
      </c>
      <c r="BS347" t="s">
        <v>24</v>
      </c>
      <c r="BT347">
        <v>1.8200000000000001E-2</v>
      </c>
      <c r="BY347" t="s">
        <v>24</v>
      </c>
      <c r="BZ347">
        <v>4.4999999999999997E-3</v>
      </c>
      <c r="CA347">
        <v>6.9999999999999999E-4</v>
      </c>
      <c r="CB347">
        <v>1E-4</v>
      </c>
      <c r="CC347">
        <v>1.6999999999999999E-3</v>
      </c>
      <c r="CD347">
        <v>1E-4</v>
      </c>
      <c r="CE347" t="s">
        <v>24</v>
      </c>
      <c r="CF347">
        <v>1.4200000000000001E-2</v>
      </c>
      <c r="CG347">
        <v>1.5E-3</v>
      </c>
      <c r="CH347">
        <v>1E-4</v>
      </c>
      <c r="CI347">
        <v>4.0000000000000002E-4</v>
      </c>
      <c r="CJ347">
        <v>1E-4</v>
      </c>
      <c r="CK347">
        <v>58.3</v>
      </c>
      <c r="CL347">
        <v>0.11</v>
      </c>
      <c r="CM347">
        <v>9.5999999999999992E-3</v>
      </c>
      <c r="CN347">
        <v>5.9999999999999995E-4</v>
      </c>
      <c r="CO347">
        <v>3.1593</v>
      </c>
      <c r="CP347">
        <v>7.7000000000000002E-3</v>
      </c>
      <c r="CQ347">
        <v>4.7000000000000002E-3</v>
      </c>
      <c r="CR347">
        <v>2.0000000000000001E-4</v>
      </c>
      <c r="CS347" t="s">
        <v>24</v>
      </c>
      <c r="CT347">
        <v>2.8E-3</v>
      </c>
      <c r="CU347">
        <v>512220</v>
      </c>
      <c r="CV347" t="s">
        <v>247</v>
      </c>
      <c r="CW347" t="s">
        <v>246</v>
      </c>
      <c r="CX347">
        <v>91.09</v>
      </c>
      <c r="CY347">
        <v>73.930000000000007</v>
      </c>
      <c r="CZ347">
        <v>165.02</v>
      </c>
      <c r="DA347">
        <v>116.05</v>
      </c>
      <c r="DB347">
        <v>118.22</v>
      </c>
      <c r="DC347">
        <v>234.27</v>
      </c>
      <c r="DD347" t="s">
        <v>245</v>
      </c>
    </row>
    <row r="348" spans="1:108" x14ac:dyDescent="0.2">
      <c r="A348">
        <v>82</v>
      </c>
      <c r="B348" s="40">
        <v>43537</v>
      </c>
      <c r="C348" s="39">
        <v>0.6988078703703704</v>
      </c>
      <c r="D348" t="s">
        <v>337</v>
      </c>
      <c r="E348" t="s">
        <v>249</v>
      </c>
      <c r="F348" t="s">
        <v>333</v>
      </c>
      <c r="G348" s="42">
        <v>0.17780000000000029</v>
      </c>
      <c r="H348">
        <v>169</v>
      </c>
      <c r="I348">
        <v>1.79</v>
      </c>
      <c r="J348">
        <v>0.15</v>
      </c>
      <c r="K348">
        <v>5.2523</v>
      </c>
      <c r="L348">
        <v>3.39E-2</v>
      </c>
      <c r="M348">
        <v>10.702199999999999</v>
      </c>
      <c r="N348">
        <v>2.6700000000000002E-2</v>
      </c>
      <c r="O348">
        <v>4.65E-2</v>
      </c>
      <c r="P348">
        <v>3.0999999999999999E-3</v>
      </c>
      <c r="Q348">
        <v>5.7500000000000002E-2</v>
      </c>
      <c r="R348">
        <v>1.9E-3</v>
      </c>
      <c r="S348">
        <v>20.665400000000002</v>
      </c>
      <c r="T348">
        <v>4.1200000000000001E-2</v>
      </c>
      <c r="U348">
        <v>1.0508999999999999</v>
      </c>
      <c r="V348">
        <v>3.7000000000000002E-3</v>
      </c>
      <c r="W348" t="s">
        <v>24</v>
      </c>
      <c r="X348">
        <v>2.6100000000000002E-2</v>
      </c>
      <c r="Y348">
        <v>0.40970000000000001</v>
      </c>
      <c r="Z348">
        <v>4.0000000000000001E-3</v>
      </c>
      <c r="AA348">
        <v>3.5799999999999998E-2</v>
      </c>
      <c r="AB348">
        <v>1.6000000000000001E-3</v>
      </c>
      <c r="AC348">
        <v>2.41E-2</v>
      </c>
      <c r="AD348">
        <v>5.9999999999999995E-4</v>
      </c>
      <c r="AE348" t="s">
        <v>24</v>
      </c>
      <c r="AF348">
        <v>1.3299999999999999E-2</v>
      </c>
      <c r="AG348">
        <v>6.7000000000000002E-3</v>
      </c>
      <c r="AH348">
        <v>1E-4</v>
      </c>
      <c r="AI348">
        <v>1.6000000000000001E-3</v>
      </c>
      <c r="AJ348">
        <v>1E-4</v>
      </c>
      <c r="AK348" t="s">
        <v>24</v>
      </c>
      <c r="AL348">
        <v>8.9999999999999998E-4</v>
      </c>
      <c r="AO348">
        <v>9.7999999999999997E-3</v>
      </c>
      <c r="AP348">
        <v>1E-4</v>
      </c>
      <c r="AQ348">
        <v>9.4000000000000004E-3</v>
      </c>
      <c r="AR348">
        <v>1E-4</v>
      </c>
      <c r="AS348">
        <v>2.0999999999999999E-3</v>
      </c>
      <c r="AT348">
        <v>0</v>
      </c>
      <c r="AU348">
        <v>2.2700000000000001E-2</v>
      </c>
      <c r="AV348">
        <v>1E-4</v>
      </c>
      <c r="AW348">
        <v>1E-3</v>
      </c>
      <c r="AX348">
        <v>0</v>
      </c>
      <c r="AY348" t="s">
        <v>24</v>
      </c>
      <c r="AZ348">
        <v>4.7999999999999996E-3</v>
      </c>
      <c r="BE348" t="s">
        <v>24</v>
      </c>
      <c r="BF348">
        <v>0.10009999999999999</v>
      </c>
      <c r="BG348">
        <v>6.9999999999999999E-4</v>
      </c>
      <c r="BH348">
        <v>2.0000000000000001E-4</v>
      </c>
      <c r="BI348">
        <v>1E-3</v>
      </c>
      <c r="BJ348">
        <v>2.9999999999999997E-4</v>
      </c>
      <c r="BK348" t="s">
        <v>24</v>
      </c>
      <c r="BL348">
        <v>8.4599999999999995E-2</v>
      </c>
      <c r="BQ348">
        <v>5.7000000000000002E-3</v>
      </c>
      <c r="BR348">
        <v>2.0000000000000001E-4</v>
      </c>
      <c r="BS348" t="s">
        <v>24</v>
      </c>
      <c r="BT348">
        <v>1.78E-2</v>
      </c>
      <c r="BY348" t="s">
        <v>24</v>
      </c>
      <c r="BZ348">
        <v>4.4999999999999997E-3</v>
      </c>
      <c r="CA348">
        <v>6.9999999999999999E-4</v>
      </c>
      <c r="CB348">
        <v>1E-4</v>
      </c>
      <c r="CC348">
        <v>1.6000000000000001E-3</v>
      </c>
      <c r="CD348">
        <v>1E-4</v>
      </c>
      <c r="CE348" t="s">
        <v>24</v>
      </c>
      <c r="CF348">
        <v>1.37E-2</v>
      </c>
      <c r="CG348">
        <v>1E-3</v>
      </c>
      <c r="CH348">
        <v>1E-4</v>
      </c>
      <c r="CI348">
        <v>2.9999999999999997E-4</v>
      </c>
      <c r="CJ348">
        <v>1E-4</v>
      </c>
      <c r="CK348">
        <v>56.61</v>
      </c>
      <c r="CL348">
        <v>0.1</v>
      </c>
      <c r="CM348">
        <v>1.18E-2</v>
      </c>
      <c r="CN348">
        <v>5.9999999999999995E-4</v>
      </c>
      <c r="CO348">
        <v>3.2776999999999998</v>
      </c>
      <c r="CP348">
        <v>7.6E-3</v>
      </c>
      <c r="CQ348">
        <v>4.7000000000000002E-3</v>
      </c>
      <c r="CR348">
        <v>2.0000000000000001E-4</v>
      </c>
      <c r="CS348" t="s">
        <v>24</v>
      </c>
      <c r="CT348">
        <v>2.8E-3</v>
      </c>
      <c r="CU348">
        <v>512220</v>
      </c>
      <c r="CV348" t="s">
        <v>247</v>
      </c>
      <c r="CW348" t="s">
        <v>246</v>
      </c>
      <c r="CX348">
        <v>89.57</v>
      </c>
      <c r="CY348">
        <v>73.91</v>
      </c>
      <c r="CZ348">
        <v>163.47999999999999</v>
      </c>
      <c r="DA348">
        <v>115.77</v>
      </c>
      <c r="DB348">
        <v>118.17</v>
      </c>
      <c r="DC348">
        <v>233.94</v>
      </c>
      <c r="DD348" t="s">
        <v>245</v>
      </c>
    </row>
    <row r="349" spans="1:108" x14ac:dyDescent="0.2">
      <c r="A349">
        <v>6</v>
      </c>
      <c r="B349" s="40">
        <v>43537</v>
      </c>
      <c r="C349" s="39">
        <v>0.4010185185185185</v>
      </c>
      <c r="D349" t="s">
        <v>299</v>
      </c>
      <c r="E349" t="s">
        <v>249</v>
      </c>
      <c r="F349" t="s">
        <v>333</v>
      </c>
      <c r="G349" s="42">
        <v>0.1308000000000003</v>
      </c>
      <c r="H349">
        <v>168</v>
      </c>
      <c r="I349" t="s">
        <v>24</v>
      </c>
      <c r="J349">
        <v>0.75</v>
      </c>
      <c r="K349">
        <v>4.1113999999999997</v>
      </c>
      <c r="L349">
        <v>3.27E-2</v>
      </c>
      <c r="M349">
        <v>9.2106999999999992</v>
      </c>
      <c r="N349">
        <v>2.01E-2</v>
      </c>
      <c r="O349">
        <v>9.2999999999999992E-3</v>
      </c>
      <c r="P349">
        <v>3.0000000000000001E-3</v>
      </c>
      <c r="Q349" t="s">
        <v>24</v>
      </c>
      <c r="R349">
        <v>1.6E-2</v>
      </c>
      <c r="S349">
        <v>21.694099999999999</v>
      </c>
      <c r="T349">
        <v>2.92E-2</v>
      </c>
      <c r="U349">
        <v>0.89080000000000004</v>
      </c>
      <c r="V349">
        <v>3.2000000000000002E-3</v>
      </c>
      <c r="W349" t="s">
        <v>24</v>
      </c>
      <c r="X349">
        <v>2.58E-2</v>
      </c>
      <c r="Y349">
        <v>0.41139999999999999</v>
      </c>
      <c r="Z349">
        <v>4.0000000000000001E-3</v>
      </c>
      <c r="AA349">
        <v>3.15E-2</v>
      </c>
      <c r="AB349">
        <v>1.6000000000000001E-3</v>
      </c>
      <c r="AC349">
        <v>2.3400000000000001E-2</v>
      </c>
      <c r="AD349">
        <v>5.9999999999999995E-4</v>
      </c>
      <c r="AE349" t="s">
        <v>24</v>
      </c>
      <c r="AF349">
        <v>1.35E-2</v>
      </c>
      <c r="AG349">
        <v>7.0000000000000001E-3</v>
      </c>
      <c r="AH349">
        <v>1E-4</v>
      </c>
      <c r="AI349">
        <v>1.2999999999999999E-3</v>
      </c>
      <c r="AJ349">
        <v>0</v>
      </c>
      <c r="AK349" t="s">
        <v>24</v>
      </c>
      <c r="AL349">
        <v>8.9999999999999998E-4</v>
      </c>
      <c r="AO349">
        <v>9.4000000000000004E-3</v>
      </c>
      <c r="AP349">
        <v>1E-4</v>
      </c>
      <c r="AQ349">
        <v>9.4999999999999998E-3</v>
      </c>
      <c r="AR349">
        <v>0</v>
      </c>
      <c r="AS349">
        <v>2.2000000000000001E-3</v>
      </c>
      <c r="AT349">
        <v>0</v>
      </c>
      <c r="AU349">
        <v>2.5600000000000001E-2</v>
      </c>
      <c r="AV349">
        <v>1E-4</v>
      </c>
      <c r="AW349">
        <v>1.2999999999999999E-3</v>
      </c>
      <c r="AX349">
        <v>0</v>
      </c>
      <c r="AY349" t="s">
        <v>24</v>
      </c>
      <c r="AZ349">
        <v>4.8999999999999998E-3</v>
      </c>
      <c r="BE349" t="s">
        <v>24</v>
      </c>
      <c r="BF349">
        <v>0.1019</v>
      </c>
      <c r="BG349" t="s">
        <v>24</v>
      </c>
      <c r="BH349">
        <v>4.0899999999999999E-2</v>
      </c>
      <c r="BI349" t="s">
        <v>24</v>
      </c>
      <c r="BJ349">
        <v>6.59E-2</v>
      </c>
      <c r="BK349" t="s">
        <v>24</v>
      </c>
      <c r="BL349">
        <v>8.6499999999999994E-2</v>
      </c>
      <c r="BQ349">
        <v>5.0000000000000001E-3</v>
      </c>
      <c r="BR349">
        <v>2.0000000000000001E-4</v>
      </c>
      <c r="BS349" t="s">
        <v>24</v>
      </c>
      <c r="BT349">
        <v>1.7600000000000001E-2</v>
      </c>
      <c r="BY349" t="s">
        <v>24</v>
      </c>
      <c r="BZ349">
        <v>4.4999999999999997E-3</v>
      </c>
      <c r="CA349">
        <v>4.0000000000000002E-4</v>
      </c>
      <c r="CB349">
        <v>1E-4</v>
      </c>
      <c r="CC349">
        <v>1.5E-3</v>
      </c>
      <c r="CD349">
        <v>1E-4</v>
      </c>
      <c r="CE349" t="s">
        <v>24</v>
      </c>
      <c r="CF349">
        <v>1.3899999999999999E-2</v>
      </c>
      <c r="CG349">
        <v>1E-3</v>
      </c>
      <c r="CH349">
        <v>1E-4</v>
      </c>
      <c r="CI349">
        <v>2.9999999999999997E-4</v>
      </c>
      <c r="CJ349">
        <v>1E-4</v>
      </c>
      <c r="CK349">
        <v>60.3</v>
      </c>
      <c r="CL349">
        <v>0.05</v>
      </c>
      <c r="CM349">
        <v>9.2999999999999992E-3</v>
      </c>
      <c r="CN349">
        <v>5.9999999999999995E-4</v>
      </c>
      <c r="CO349">
        <v>3.2349999999999999</v>
      </c>
      <c r="CP349">
        <v>5.8999999999999999E-3</v>
      </c>
      <c r="CQ349">
        <v>4.4000000000000003E-3</v>
      </c>
      <c r="CR349">
        <v>2.0000000000000001E-4</v>
      </c>
      <c r="CS349" t="s">
        <v>24</v>
      </c>
      <c r="CT349">
        <v>2.7000000000000001E-3</v>
      </c>
      <c r="CU349">
        <v>512220</v>
      </c>
      <c r="CV349" t="s">
        <v>247</v>
      </c>
      <c r="CW349" t="s">
        <v>246</v>
      </c>
      <c r="CX349">
        <v>90.49</v>
      </c>
      <c r="CY349">
        <v>74.45</v>
      </c>
      <c r="CZ349">
        <v>164.94</v>
      </c>
      <c r="DA349">
        <v>115.78</v>
      </c>
      <c r="DB349">
        <v>118.19</v>
      </c>
      <c r="DC349">
        <v>233.97</v>
      </c>
      <c r="DD349" t="s">
        <v>245</v>
      </c>
    </row>
    <row r="350" spans="1:108" x14ac:dyDescent="0.2">
      <c r="A350" s="41">
        <v>15</v>
      </c>
      <c r="B350" s="44">
        <v>43537</v>
      </c>
      <c r="C350" s="43">
        <v>0.43145833333333333</v>
      </c>
      <c r="D350" s="41" t="s">
        <v>290</v>
      </c>
      <c r="E350" s="41" t="s">
        <v>249</v>
      </c>
      <c r="F350" t="s">
        <v>333</v>
      </c>
      <c r="G350" s="42">
        <v>8.3800000000000291E-2</v>
      </c>
      <c r="H350" s="41">
        <v>167</v>
      </c>
      <c r="I350" s="41">
        <v>0.89</v>
      </c>
      <c r="J350" s="41">
        <v>0.16</v>
      </c>
      <c r="K350" s="41">
        <v>4.3796999999999997</v>
      </c>
      <c r="L350" s="41">
        <v>3.3599999999999998E-2</v>
      </c>
      <c r="M350" s="41">
        <v>10.0664</v>
      </c>
      <c r="N350" s="41">
        <v>2.7E-2</v>
      </c>
      <c r="O350" s="41">
        <v>1.9300000000000001E-2</v>
      </c>
      <c r="P350" s="41">
        <v>3.0999999999999999E-3</v>
      </c>
      <c r="Q350" s="41">
        <v>7.7000000000000002E-3</v>
      </c>
      <c r="R350" s="41">
        <v>1.9E-3</v>
      </c>
      <c r="S350" s="41">
        <v>20.078499999999998</v>
      </c>
      <c r="T350" s="41">
        <v>4.2999999999999997E-2</v>
      </c>
      <c r="U350" s="41">
        <v>0.89419999999999999</v>
      </c>
      <c r="V350" s="41">
        <v>3.5000000000000001E-3</v>
      </c>
      <c r="W350" s="41">
        <v>0.23749999999999999</v>
      </c>
      <c r="X350" s="41">
        <v>2.5000000000000001E-3</v>
      </c>
      <c r="Y350" s="41">
        <v>0.40860000000000002</v>
      </c>
      <c r="Z350" s="41">
        <v>4.1000000000000003E-3</v>
      </c>
      <c r="AA350" s="41">
        <v>2.98E-2</v>
      </c>
      <c r="AB350" s="41">
        <v>1.6000000000000001E-3</v>
      </c>
      <c r="AC350" s="41">
        <v>2.9499999999999998E-2</v>
      </c>
      <c r="AD350" s="41">
        <v>5.9999999999999995E-4</v>
      </c>
      <c r="AE350" s="41" t="s">
        <v>24</v>
      </c>
      <c r="AF350" s="41">
        <v>1.3899999999999999E-2</v>
      </c>
      <c r="AG350" s="41">
        <v>6.8999999999999999E-3</v>
      </c>
      <c r="AH350" s="41">
        <v>1E-4</v>
      </c>
      <c r="AI350" s="41">
        <v>1.1000000000000001E-3</v>
      </c>
      <c r="AJ350" s="41">
        <v>0</v>
      </c>
      <c r="AK350" s="41" t="s">
        <v>24</v>
      </c>
      <c r="AL350" s="41">
        <v>8.9999999999999998E-4</v>
      </c>
      <c r="AM350" s="41"/>
      <c r="AO350" s="41">
        <v>8.2000000000000007E-3</v>
      </c>
      <c r="AP350" s="41">
        <v>1E-4</v>
      </c>
      <c r="AQ350" s="41">
        <v>9.2999999999999992E-3</v>
      </c>
      <c r="AR350" s="41">
        <v>1E-4</v>
      </c>
      <c r="AS350" s="41">
        <v>2E-3</v>
      </c>
      <c r="AT350" s="41">
        <v>0</v>
      </c>
      <c r="AU350" s="41">
        <v>2.5999999999999999E-2</v>
      </c>
      <c r="AV350" s="41">
        <v>1E-4</v>
      </c>
      <c r="AW350" s="41">
        <v>1.1000000000000001E-3</v>
      </c>
      <c r="AX350" s="41">
        <v>0</v>
      </c>
      <c r="AY350" s="41" t="s">
        <v>24</v>
      </c>
      <c r="AZ350" s="41">
        <v>4.8999999999999998E-3</v>
      </c>
      <c r="BA350" s="41"/>
      <c r="BB350" s="41"/>
      <c r="BC350" s="41"/>
      <c r="BD350" s="41"/>
      <c r="BE350" s="41" t="s">
        <v>24</v>
      </c>
      <c r="BF350" s="41">
        <v>0.10199999999999999</v>
      </c>
      <c r="BG350" s="41" t="s">
        <v>24</v>
      </c>
      <c r="BH350" s="41">
        <v>4.0899999999999999E-2</v>
      </c>
      <c r="BI350" s="41" t="s">
        <v>24</v>
      </c>
      <c r="BJ350" s="41">
        <v>6.59E-2</v>
      </c>
      <c r="BK350" s="41" t="s">
        <v>24</v>
      </c>
      <c r="BL350" s="41">
        <v>8.6699999999999999E-2</v>
      </c>
      <c r="BM350" s="41"/>
      <c r="BN350" s="41"/>
      <c r="BO350" s="41"/>
      <c r="BP350" s="41"/>
      <c r="BQ350" s="41">
        <v>4.8999999999999998E-3</v>
      </c>
      <c r="BR350" s="41">
        <v>2.0000000000000001E-4</v>
      </c>
      <c r="BS350" s="41" t="s">
        <v>24</v>
      </c>
      <c r="BT350" s="41">
        <v>1.78E-2</v>
      </c>
      <c r="BU350" s="41"/>
      <c r="BV350" s="41"/>
      <c r="BW350" s="41"/>
      <c r="BX350" s="41"/>
      <c r="BY350" s="41" t="s">
        <v>24</v>
      </c>
      <c r="BZ350" s="41">
        <v>4.4999999999999997E-3</v>
      </c>
      <c r="CA350" s="41">
        <v>5.0000000000000001E-4</v>
      </c>
      <c r="CB350" s="41">
        <v>1E-4</v>
      </c>
      <c r="CC350" s="41">
        <v>1.2999999999999999E-3</v>
      </c>
      <c r="CD350" s="41">
        <v>1E-4</v>
      </c>
      <c r="CE350" s="41" t="s">
        <v>24</v>
      </c>
      <c r="CF350" s="41">
        <v>1.3899999999999999E-2</v>
      </c>
      <c r="CG350" s="41">
        <v>1E-3</v>
      </c>
      <c r="CH350" s="41">
        <v>1E-4</v>
      </c>
      <c r="CI350" s="41">
        <v>2.0000000000000001E-4</v>
      </c>
      <c r="CJ350" s="41">
        <v>1E-4</v>
      </c>
      <c r="CK350" s="41">
        <v>59.43</v>
      </c>
      <c r="CL350" s="41">
        <v>0.11</v>
      </c>
      <c r="CM350" s="41">
        <v>8.5000000000000006E-3</v>
      </c>
      <c r="CN350" s="41">
        <v>5.9999999999999995E-4</v>
      </c>
      <c r="CO350" s="41">
        <v>3.4546999999999999</v>
      </c>
      <c r="CP350" s="41">
        <v>8.3999999999999995E-3</v>
      </c>
      <c r="CQ350" s="41">
        <v>3.7000000000000002E-3</v>
      </c>
      <c r="CR350" s="41">
        <v>2.0000000000000001E-4</v>
      </c>
      <c r="CS350" s="41" t="s">
        <v>24</v>
      </c>
      <c r="CT350" s="41">
        <v>2.7000000000000001E-3</v>
      </c>
      <c r="CU350" s="41">
        <v>512220</v>
      </c>
      <c r="CV350" s="41" t="s">
        <v>247</v>
      </c>
      <c r="CW350" s="41" t="s">
        <v>246</v>
      </c>
      <c r="CX350" s="41">
        <v>91.08</v>
      </c>
      <c r="CY350" s="41">
        <v>76.540000000000006</v>
      </c>
      <c r="CZ350" s="41">
        <v>167.62</v>
      </c>
      <c r="DA350" s="41">
        <v>115.99</v>
      </c>
      <c r="DB350" s="41">
        <v>118.28</v>
      </c>
      <c r="DC350" s="41">
        <v>234.26</v>
      </c>
      <c r="DD350" s="41" t="s">
        <v>245</v>
      </c>
    </row>
    <row r="351" spans="1:108" x14ac:dyDescent="0.2">
      <c r="A351" s="41">
        <v>14</v>
      </c>
      <c r="B351" s="44">
        <v>43537</v>
      </c>
      <c r="C351" s="43">
        <v>0.4279398148148148</v>
      </c>
      <c r="D351" s="41" t="s">
        <v>265</v>
      </c>
      <c r="E351" s="41" t="s">
        <v>249</v>
      </c>
      <c r="F351" t="s">
        <v>333</v>
      </c>
      <c r="G351" s="42">
        <v>3.6800000000000291E-2</v>
      </c>
      <c r="H351" s="41">
        <v>166</v>
      </c>
      <c r="I351" s="41">
        <v>0.55000000000000004</v>
      </c>
      <c r="J351" s="41">
        <v>0.16</v>
      </c>
      <c r="K351" s="41">
        <v>3.7768000000000002</v>
      </c>
      <c r="L351" s="41">
        <v>3.1899999999999998E-2</v>
      </c>
      <c r="M351" s="41">
        <v>9.6333000000000002</v>
      </c>
      <c r="N351" s="41">
        <v>2.5999999999999999E-2</v>
      </c>
      <c r="O351" s="41">
        <v>1.66E-2</v>
      </c>
      <c r="P351" s="41">
        <v>3.2000000000000002E-3</v>
      </c>
      <c r="Q351" s="41">
        <v>4.2200000000000001E-2</v>
      </c>
      <c r="R351" s="41">
        <v>1.9E-3</v>
      </c>
      <c r="S351" s="41">
        <v>20.797999999999998</v>
      </c>
      <c r="T351" s="41">
        <v>4.4400000000000002E-2</v>
      </c>
      <c r="U351" s="41">
        <v>0.64600000000000002</v>
      </c>
      <c r="V351" s="41">
        <v>3.0000000000000001E-3</v>
      </c>
      <c r="W351" s="41">
        <v>1.4187000000000001</v>
      </c>
      <c r="X351" s="41">
        <v>4.4000000000000003E-3</v>
      </c>
      <c r="Y351" s="41">
        <v>0.34310000000000002</v>
      </c>
      <c r="Z351" s="41">
        <v>3.8999999999999998E-3</v>
      </c>
      <c r="AA351" s="41">
        <v>2.52E-2</v>
      </c>
      <c r="AB351" s="41">
        <v>1.5E-3</v>
      </c>
      <c r="AC351" s="41">
        <v>4.2799999999999998E-2</v>
      </c>
      <c r="AD351" s="41">
        <v>6.9999999999999999E-4</v>
      </c>
      <c r="AE351" s="41" t="s">
        <v>24</v>
      </c>
      <c r="AF351" s="41">
        <v>1.32E-2</v>
      </c>
      <c r="AG351" s="41">
        <v>5.5999999999999999E-3</v>
      </c>
      <c r="AH351" s="41">
        <v>1E-4</v>
      </c>
      <c r="AI351" s="41">
        <v>1.4E-3</v>
      </c>
      <c r="AJ351" s="41">
        <v>0</v>
      </c>
      <c r="AK351" s="41" t="s">
        <v>24</v>
      </c>
      <c r="AL351" s="41">
        <v>1E-3</v>
      </c>
      <c r="AM351" s="41"/>
      <c r="AO351" s="41">
        <v>6.3E-3</v>
      </c>
      <c r="AP351" s="41">
        <v>0</v>
      </c>
      <c r="AQ351" s="41">
        <v>9.7000000000000003E-3</v>
      </c>
      <c r="AR351" s="41">
        <v>1E-4</v>
      </c>
      <c r="AS351" s="41">
        <v>1.8E-3</v>
      </c>
      <c r="AT351" s="41">
        <v>0</v>
      </c>
      <c r="AU351" s="41">
        <v>2.58E-2</v>
      </c>
      <c r="AV351" s="41">
        <v>1E-4</v>
      </c>
      <c r="AW351" s="41">
        <v>8.9999999999999998E-4</v>
      </c>
      <c r="AX351" s="41">
        <v>0</v>
      </c>
      <c r="AY351" s="41" t="s">
        <v>24</v>
      </c>
      <c r="AZ351" s="41">
        <v>5.1000000000000004E-3</v>
      </c>
      <c r="BA351" s="41"/>
      <c r="BB351" s="41"/>
      <c r="BC351" s="41"/>
      <c r="BD351" s="41"/>
      <c r="BE351" s="41" t="s">
        <v>24</v>
      </c>
      <c r="BF351" s="41">
        <v>0.105</v>
      </c>
      <c r="BG351" s="41" t="s">
        <v>24</v>
      </c>
      <c r="BH351" s="41">
        <v>4.2099999999999999E-2</v>
      </c>
      <c r="BI351" s="41" t="s">
        <v>24</v>
      </c>
      <c r="BJ351" s="41">
        <v>6.7599999999999993E-2</v>
      </c>
      <c r="BK351" s="41" t="s">
        <v>24</v>
      </c>
      <c r="BL351" s="41">
        <v>8.8999999999999996E-2</v>
      </c>
      <c r="BM351" s="41"/>
      <c r="BN351" s="41"/>
      <c r="BO351" s="41"/>
      <c r="BP351" s="41"/>
      <c r="BQ351" s="41">
        <v>3.8999999999999998E-3</v>
      </c>
      <c r="BR351" s="41">
        <v>2.0000000000000001E-4</v>
      </c>
      <c r="BS351" s="41" t="s">
        <v>24</v>
      </c>
      <c r="BT351" s="41">
        <v>1.78E-2</v>
      </c>
      <c r="BU351" s="41"/>
      <c r="BV351" s="41"/>
      <c r="BW351" s="41"/>
      <c r="BX351" s="41"/>
      <c r="BY351" s="41" t="s">
        <v>24</v>
      </c>
      <c r="BZ351" s="41">
        <v>4.5999999999999999E-3</v>
      </c>
      <c r="CA351" s="41">
        <v>4.0000000000000002E-4</v>
      </c>
      <c r="CB351" s="41">
        <v>1E-4</v>
      </c>
      <c r="CC351" s="41">
        <v>1.1000000000000001E-3</v>
      </c>
      <c r="CD351" s="41">
        <v>1E-4</v>
      </c>
      <c r="CE351" s="41" t="s">
        <v>24</v>
      </c>
      <c r="CF351" s="41">
        <v>1.4200000000000001E-2</v>
      </c>
      <c r="CG351" s="41">
        <v>1.2999999999999999E-3</v>
      </c>
      <c r="CH351" s="41">
        <v>1E-4</v>
      </c>
      <c r="CI351" s="41" t="s">
        <v>24</v>
      </c>
      <c r="CJ351" s="41">
        <v>1.0999999999999999E-2</v>
      </c>
      <c r="CK351" s="41">
        <v>59.59</v>
      </c>
      <c r="CL351" s="41">
        <v>0.11</v>
      </c>
      <c r="CM351" s="41">
        <v>7.4000000000000003E-3</v>
      </c>
      <c r="CN351" s="41">
        <v>5.9999999999999995E-4</v>
      </c>
      <c r="CO351" s="41">
        <v>3.0514000000000001</v>
      </c>
      <c r="CP351" s="41">
        <v>7.6E-3</v>
      </c>
      <c r="CQ351" s="41">
        <v>2.8999999999999998E-3</v>
      </c>
      <c r="CR351" s="41">
        <v>2.0000000000000001E-4</v>
      </c>
      <c r="CS351" s="41" t="s">
        <v>24</v>
      </c>
      <c r="CT351" s="41">
        <v>2.7000000000000001E-3</v>
      </c>
      <c r="CU351" s="41">
        <v>512220</v>
      </c>
      <c r="CV351" s="41" t="s">
        <v>247</v>
      </c>
      <c r="CW351" s="41" t="s">
        <v>246</v>
      </c>
      <c r="CX351" s="41">
        <v>91.21</v>
      </c>
      <c r="CY351" s="41">
        <v>75.14</v>
      </c>
      <c r="CZ351" s="41">
        <v>166.35</v>
      </c>
      <c r="DA351" s="41">
        <v>115.97</v>
      </c>
      <c r="DB351" s="41">
        <v>118.25</v>
      </c>
      <c r="DC351" s="41">
        <v>234.21</v>
      </c>
      <c r="DD351" s="41" t="s">
        <v>245</v>
      </c>
    </row>
    <row r="352" spans="1:108" x14ac:dyDescent="0.2">
      <c r="A352" s="41">
        <v>195</v>
      </c>
      <c r="B352" s="44">
        <v>43539</v>
      </c>
      <c r="C352" s="43">
        <v>0.4760416666666667</v>
      </c>
      <c r="D352" s="41" t="s">
        <v>277</v>
      </c>
      <c r="E352" s="41" t="s">
        <v>249</v>
      </c>
      <c r="F352" t="s">
        <v>333</v>
      </c>
      <c r="G352" s="42">
        <v>-1.0199999999999709E-2</v>
      </c>
      <c r="H352" s="41">
        <v>165</v>
      </c>
      <c r="I352" s="41">
        <v>2.02</v>
      </c>
      <c r="J352" s="41">
        <v>0.16</v>
      </c>
      <c r="K352" s="41">
        <v>3.3231999999999999</v>
      </c>
      <c r="L352" s="41">
        <v>3.09E-2</v>
      </c>
      <c r="M352" s="41">
        <v>8.7529000000000003</v>
      </c>
      <c r="N352" s="41">
        <v>2.4400000000000002E-2</v>
      </c>
      <c r="O352" s="41">
        <v>7.5300000000000006E-2</v>
      </c>
      <c r="P352" s="41">
        <v>3.5999999999999999E-3</v>
      </c>
      <c r="Q352" s="41">
        <v>3.9E-2</v>
      </c>
      <c r="R352" s="41">
        <v>1.9E-3</v>
      </c>
      <c r="S352" s="41">
        <v>21.225100000000001</v>
      </c>
      <c r="T352" s="41">
        <v>4.5400000000000003E-2</v>
      </c>
      <c r="U352" s="41">
        <v>0.42620000000000002</v>
      </c>
      <c r="V352" s="41">
        <v>2.7000000000000001E-3</v>
      </c>
      <c r="W352" s="41">
        <v>3.6882000000000001</v>
      </c>
      <c r="X352" s="41">
        <v>8.8999999999999999E-3</v>
      </c>
      <c r="Y352" s="41">
        <v>0.29880000000000001</v>
      </c>
      <c r="Z352" s="41">
        <v>3.7000000000000002E-3</v>
      </c>
      <c r="AA352" s="41">
        <v>2.2800000000000001E-2</v>
      </c>
      <c r="AB352" s="41">
        <v>1.5E-3</v>
      </c>
      <c r="AC352" s="41">
        <v>8.2299999999999998E-2</v>
      </c>
      <c r="AD352" s="41">
        <v>8.9999999999999998E-4</v>
      </c>
      <c r="AE352" s="41" t="s">
        <v>24</v>
      </c>
      <c r="AF352" s="41">
        <v>1.49E-2</v>
      </c>
      <c r="AG352" s="41">
        <v>5.7000000000000002E-3</v>
      </c>
      <c r="AH352" s="41">
        <v>1E-4</v>
      </c>
      <c r="AI352" s="41">
        <v>1.2999999999999999E-3</v>
      </c>
      <c r="AJ352" s="41">
        <v>0</v>
      </c>
      <c r="AK352" s="41" t="s">
        <v>24</v>
      </c>
      <c r="AL352" s="41">
        <v>1E-3</v>
      </c>
      <c r="AM352" s="41"/>
      <c r="AO352" s="41">
        <v>4.5999999999999999E-3</v>
      </c>
      <c r="AP352" s="41">
        <v>0</v>
      </c>
      <c r="AQ352" s="41">
        <v>0.01</v>
      </c>
      <c r="AR352" s="41">
        <v>1E-4</v>
      </c>
      <c r="AS352" s="41">
        <v>2.0999999999999999E-3</v>
      </c>
      <c r="AT352" s="41">
        <v>0</v>
      </c>
      <c r="AU352" s="41">
        <v>2.2700000000000001E-2</v>
      </c>
      <c r="AV352" s="41">
        <v>1E-4</v>
      </c>
      <c r="AW352" s="41">
        <v>6.9999999999999999E-4</v>
      </c>
      <c r="AX352" s="41">
        <v>0</v>
      </c>
      <c r="AY352" s="41" t="s">
        <v>24</v>
      </c>
      <c r="AZ352" s="41">
        <v>5.0000000000000001E-3</v>
      </c>
      <c r="BA352" s="41"/>
      <c r="BB352" s="41"/>
      <c r="BC352" s="41"/>
      <c r="BD352" s="41"/>
      <c r="BE352" s="41" t="s">
        <v>24</v>
      </c>
      <c r="BF352" s="41">
        <v>0.10440000000000001</v>
      </c>
      <c r="BG352" s="41">
        <v>8.0000000000000004E-4</v>
      </c>
      <c r="BH352" s="41">
        <v>2.0000000000000001E-4</v>
      </c>
      <c r="BI352" s="41" t="s">
        <v>24</v>
      </c>
      <c r="BJ352" s="41">
        <v>6.7299999999999999E-2</v>
      </c>
      <c r="BK352" s="41" t="s">
        <v>24</v>
      </c>
      <c r="BL352" s="41">
        <v>8.8700000000000001E-2</v>
      </c>
      <c r="BM352" s="41"/>
      <c r="BN352" s="41"/>
      <c r="BO352" s="41"/>
      <c r="BP352" s="41"/>
      <c r="BQ352" s="41">
        <v>3.3999999999999998E-3</v>
      </c>
      <c r="BR352" s="41">
        <v>2.0000000000000001E-4</v>
      </c>
      <c r="BS352" s="41" t="s">
        <v>24</v>
      </c>
      <c r="BT352" s="41">
        <v>1.8200000000000001E-2</v>
      </c>
      <c r="BU352" s="41"/>
      <c r="BV352" s="41"/>
      <c r="BW352" s="41"/>
      <c r="BX352" s="41"/>
      <c r="BY352" s="41" t="s">
        <v>24</v>
      </c>
      <c r="BZ352" s="41">
        <v>4.7000000000000002E-3</v>
      </c>
      <c r="CA352" s="41">
        <v>5.0000000000000001E-4</v>
      </c>
      <c r="CB352" s="41">
        <v>1E-4</v>
      </c>
      <c r="CC352" s="41">
        <v>1.1000000000000001E-3</v>
      </c>
      <c r="CD352" s="41">
        <v>1E-4</v>
      </c>
      <c r="CE352" s="41" t="s">
        <v>24</v>
      </c>
      <c r="CF352" s="41">
        <v>1.41E-2</v>
      </c>
      <c r="CG352" s="41">
        <v>1.1999999999999999E-3</v>
      </c>
      <c r="CH352" s="41">
        <v>1E-4</v>
      </c>
      <c r="CI352" s="41">
        <v>2.9999999999999997E-4</v>
      </c>
      <c r="CJ352" s="41">
        <v>1E-4</v>
      </c>
      <c r="CK352" s="41">
        <v>56.17</v>
      </c>
      <c r="CL352" s="41">
        <v>0.11</v>
      </c>
      <c r="CM352" s="41">
        <v>8.6E-3</v>
      </c>
      <c r="CN352" s="41">
        <v>5.9999999999999995E-4</v>
      </c>
      <c r="CO352" s="41">
        <v>3.8147000000000002</v>
      </c>
      <c r="CP352" s="41">
        <v>9.2999999999999992E-3</v>
      </c>
      <c r="CQ352" s="41">
        <v>3.0999999999999999E-3</v>
      </c>
      <c r="CR352" s="41">
        <v>2.0000000000000001E-4</v>
      </c>
      <c r="CS352" s="41" t="s">
        <v>24</v>
      </c>
      <c r="CT352" s="41">
        <v>2.5999999999999999E-3</v>
      </c>
      <c r="CU352" s="41">
        <v>512220</v>
      </c>
      <c r="CV352" s="41" t="s">
        <v>247</v>
      </c>
      <c r="CW352" s="41" t="s">
        <v>246</v>
      </c>
      <c r="CX352" s="41">
        <v>92.02</v>
      </c>
      <c r="CY352" s="41">
        <v>71.510000000000005</v>
      </c>
      <c r="CZ352" s="41">
        <v>163.53</v>
      </c>
      <c r="DA352" s="41">
        <v>116.28</v>
      </c>
      <c r="DB352" s="41">
        <v>118.06</v>
      </c>
      <c r="DC352" s="41">
        <v>234.35</v>
      </c>
      <c r="DD352" s="41" t="s">
        <v>245</v>
      </c>
    </row>
    <row r="353" spans="1:108" x14ac:dyDescent="0.2">
      <c r="A353" s="41">
        <v>159</v>
      </c>
      <c r="B353" s="44">
        <v>43538</v>
      </c>
      <c r="C353" s="43">
        <v>0.68784722222222217</v>
      </c>
      <c r="D353" s="41" t="s">
        <v>336</v>
      </c>
      <c r="E353" s="41" t="s">
        <v>249</v>
      </c>
      <c r="F353" t="s">
        <v>333</v>
      </c>
      <c r="G353" s="42">
        <v>-5.1299999999999707E-2</v>
      </c>
      <c r="H353" s="41">
        <v>164</v>
      </c>
      <c r="I353" s="41">
        <v>4.4000000000000004</v>
      </c>
      <c r="J353" s="41">
        <v>0.2</v>
      </c>
      <c r="K353" s="41">
        <v>3.0125999999999999</v>
      </c>
      <c r="L353" s="41">
        <v>3.44E-2</v>
      </c>
      <c r="M353" s="41">
        <v>5.7865000000000002</v>
      </c>
      <c r="N353" s="41">
        <v>2.07E-2</v>
      </c>
      <c r="O353" s="41">
        <v>0.1014</v>
      </c>
      <c r="P353" s="41">
        <v>3.7000000000000002E-3</v>
      </c>
      <c r="Q353" s="41">
        <v>4.3700000000000003E-2</v>
      </c>
      <c r="R353" s="41">
        <v>2.0999999999999999E-3</v>
      </c>
      <c r="S353" s="41">
        <v>24.87</v>
      </c>
      <c r="T353" s="41">
        <v>0.06</v>
      </c>
      <c r="U353" s="41">
        <v>0.26229999999999998</v>
      </c>
      <c r="V353" s="41">
        <v>2.7000000000000001E-3</v>
      </c>
      <c r="W353" s="41">
        <v>1.5027999999999999</v>
      </c>
      <c r="X353" s="41">
        <v>5.1000000000000004E-3</v>
      </c>
      <c r="Y353" s="41">
        <v>0.22950000000000001</v>
      </c>
      <c r="Z353" s="41">
        <v>3.7000000000000002E-3</v>
      </c>
      <c r="AA353" s="41">
        <v>3.3099999999999997E-2</v>
      </c>
      <c r="AB353" s="41">
        <v>1.6000000000000001E-3</v>
      </c>
      <c r="AC353" s="41">
        <v>0.28170000000000001</v>
      </c>
      <c r="AD353" s="41">
        <v>1.6999999999999999E-3</v>
      </c>
      <c r="AE353" s="41" t="s">
        <v>24</v>
      </c>
      <c r="AF353" s="41">
        <v>2.3199999999999998E-2</v>
      </c>
      <c r="AG353" s="41">
        <v>6.8999999999999999E-3</v>
      </c>
      <c r="AH353" s="41">
        <v>2.0000000000000001E-4</v>
      </c>
      <c r="AI353" s="41">
        <v>8.9999999999999998E-4</v>
      </c>
      <c r="AJ353" s="41">
        <v>1E-4</v>
      </c>
      <c r="AK353" s="41" t="s">
        <v>24</v>
      </c>
      <c r="AL353" s="41">
        <v>5.9999999999999995E-4</v>
      </c>
      <c r="AM353" s="41"/>
      <c r="AO353" s="41">
        <v>4.0000000000000001E-3</v>
      </c>
      <c r="AP353" s="41">
        <v>1E-4</v>
      </c>
      <c r="AQ353" s="41">
        <v>6.3E-3</v>
      </c>
      <c r="AR353" s="41">
        <v>1E-4</v>
      </c>
      <c r="AS353" s="41">
        <v>1.1000000000000001E-3</v>
      </c>
      <c r="AT353" s="41">
        <v>0</v>
      </c>
      <c r="AU353" s="41">
        <v>1.55E-2</v>
      </c>
      <c r="AV353" s="41">
        <v>1E-4</v>
      </c>
      <c r="AW353" s="41">
        <v>4.0000000000000002E-4</v>
      </c>
      <c r="AX353" s="41">
        <v>0</v>
      </c>
      <c r="AY353" s="41" t="s">
        <v>24</v>
      </c>
      <c r="AZ353" s="41">
        <v>2.5999999999999999E-3</v>
      </c>
      <c r="BA353" s="41"/>
      <c r="BB353" s="41"/>
      <c r="BC353" s="41"/>
      <c r="BD353" s="41"/>
      <c r="BE353" s="41" t="s">
        <v>24</v>
      </c>
      <c r="BF353" s="41">
        <v>5.7200000000000001E-2</v>
      </c>
      <c r="BG353" s="41" t="s">
        <v>24</v>
      </c>
      <c r="BH353" s="41">
        <v>2.3E-2</v>
      </c>
      <c r="BI353" s="41" t="s">
        <v>24</v>
      </c>
      <c r="BJ353" s="41">
        <v>3.6700000000000003E-2</v>
      </c>
      <c r="BK353" s="41" t="s">
        <v>24</v>
      </c>
      <c r="BL353" s="41">
        <v>4.8399999999999999E-2</v>
      </c>
      <c r="BM353" s="41"/>
      <c r="BN353" s="41"/>
      <c r="BO353" s="41"/>
      <c r="BP353" s="41"/>
      <c r="BQ353" s="41">
        <v>2.5000000000000001E-3</v>
      </c>
      <c r="BR353" s="41">
        <v>2.0000000000000001E-4</v>
      </c>
      <c r="BS353" s="41" t="s">
        <v>24</v>
      </c>
      <c r="BT353" s="41">
        <v>1.11E-2</v>
      </c>
      <c r="BU353" s="41"/>
      <c r="BV353" s="41"/>
      <c r="BW353" s="41"/>
      <c r="BX353" s="41"/>
      <c r="BY353" s="41" t="s">
        <v>24</v>
      </c>
      <c r="BZ353" s="41">
        <v>2.8E-3</v>
      </c>
      <c r="CA353" s="41">
        <v>5.0000000000000001E-4</v>
      </c>
      <c r="CB353" s="41">
        <v>1E-4</v>
      </c>
      <c r="CC353" s="41">
        <v>1.1999999999999999E-3</v>
      </c>
      <c r="CD353" s="41">
        <v>1E-4</v>
      </c>
      <c r="CE353" s="41">
        <v>8.9999999999999998E-4</v>
      </c>
      <c r="CF353" s="41">
        <v>2.0000000000000001E-4</v>
      </c>
      <c r="CG353" s="41" t="s">
        <v>24</v>
      </c>
      <c r="CH353" s="41">
        <v>1.0999999999999999E-2</v>
      </c>
      <c r="CI353" s="41" t="s">
        <v>24</v>
      </c>
      <c r="CJ353" s="41">
        <v>6.1999999999999998E-3</v>
      </c>
      <c r="CK353" s="41">
        <v>40.53</v>
      </c>
      <c r="CL353" s="41">
        <v>0.11</v>
      </c>
      <c r="CM353" s="41">
        <v>9.9000000000000008E-3</v>
      </c>
      <c r="CN353" s="41">
        <v>6.9999999999999999E-4</v>
      </c>
      <c r="CO353" s="41">
        <v>18.907499999999999</v>
      </c>
      <c r="CP353" s="41">
        <v>4.6100000000000002E-2</v>
      </c>
      <c r="CQ353" s="41">
        <v>8.9999999999999998E-4</v>
      </c>
      <c r="CR353" s="41">
        <v>2.9999999999999997E-4</v>
      </c>
      <c r="CS353" s="41" t="s">
        <v>24</v>
      </c>
      <c r="CT353" s="41">
        <v>1.6999999999999999E-3</v>
      </c>
      <c r="CU353" s="41">
        <v>512220</v>
      </c>
      <c r="CV353" s="41" t="s">
        <v>247</v>
      </c>
      <c r="CW353" s="41" t="s">
        <v>246</v>
      </c>
      <c r="CX353" s="41">
        <v>88.29</v>
      </c>
      <c r="CY353" s="41">
        <v>55.8</v>
      </c>
      <c r="CZ353" s="41">
        <v>144.09</v>
      </c>
      <c r="DA353" s="41">
        <v>116.71</v>
      </c>
      <c r="DB353" s="41">
        <v>116.54</v>
      </c>
      <c r="DC353" s="41">
        <v>233.25</v>
      </c>
      <c r="DD353" s="41" t="s">
        <v>245</v>
      </c>
    </row>
    <row r="354" spans="1:108" x14ac:dyDescent="0.2">
      <c r="A354" s="41">
        <v>251</v>
      </c>
      <c r="B354" s="44">
        <v>43539</v>
      </c>
      <c r="C354" s="43">
        <v>0.69438657407407411</v>
      </c>
      <c r="D354" s="41" t="s">
        <v>278</v>
      </c>
      <c r="E354" s="41" t="s">
        <v>249</v>
      </c>
      <c r="F354" t="s">
        <v>333</v>
      </c>
      <c r="G354" s="42">
        <v>-9.2399999999999705E-2</v>
      </c>
      <c r="H354" s="41">
        <v>163</v>
      </c>
      <c r="I354" s="41">
        <v>1.74</v>
      </c>
      <c r="J354" s="41">
        <v>0.15</v>
      </c>
      <c r="K354" s="41">
        <v>3.6061000000000001</v>
      </c>
      <c r="L354" s="41">
        <v>3.0499999999999999E-2</v>
      </c>
      <c r="M354" s="41">
        <v>10.518599999999999</v>
      </c>
      <c r="N354" s="41">
        <v>2.6800000000000001E-2</v>
      </c>
      <c r="O354" s="41">
        <v>3.5099999999999999E-2</v>
      </c>
      <c r="P354" s="41">
        <v>3.3999999999999998E-3</v>
      </c>
      <c r="Q354" s="41">
        <v>4.36E-2</v>
      </c>
      <c r="R354" s="41">
        <v>1.9E-3</v>
      </c>
      <c r="S354" s="41">
        <v>20.160499999999999</v>
      </c>
      <c r="T354" s="41">
        <v>4.1300000000000003E-2</v>
      </c>
      <c r="U354" s="41">
        <v>0.40970000000000001</v>
      </c>
      <c r="V354" s="41">
        <v>2.5999999999999999E-3</v>
      </c>
      <c r="W354" s="41">
        <v>2.9167999999999998</v>
      </c>
      <c r="X354" s="41">
        <v>7.1000000000000004E-3</v>
      </c>
      <c r="Y354" s="41">
        <v>0.31900000000000001</v>
      </c>
      <c r="Z354" s="41">
        <v>3.8E-3</v>
      </c>
      <c r="AA354" s="41">
        <v>3.2899999999999999E-2</v>
      </c>
      <c r="AB354" s="41">
        <v>1.6000000000000001E-3</v>
      </c>
      <c r="AC354" s="41">
        <v>5.0999999999999997E-2</v>
      </c>
      <c r="AD354" s="41">
        <v>8.0000000000000004E-4</v>
      </c>
      <c r="AE354" s="41" t="s">
        <v>24</v>
      </c>
      <c r="AF354" s="41">
        <v>1.1900000000000001E-2</v>
      </c>
      <c r="AG354" s="41">
        <v>6.0000000000000001E-3</v>
      </c>
      <c r="AH354" s="41">
        <v>1E-4</v>
      </c>
      <c r="AI354" s="41">
        <v>1.5E-3</v>
      </c>
      <c r="AJ354" s="41">
        <v>0</v>
      </c>
      <c r="AK354" s="41" t="s">
        <v>24</v>
      </c>
      <c r="AL354" s="41">
        <v>1E-3</v>
      </c>
      <c r="AM354" s="41"/>
      <c r="AO354" s="41">
        <v>4.1999999999999997E-3</v>
      </c>
      <c r="AP354" s="41">
        <v>0</v>
      </c>
      <c r="AQ354" s="41">
        <v>9.7000000000000003E-3</v>
      </c>
      <c r="AR354" s="41">
        <v>1E-4</v>
      </c>
      <c r="AS354" s="41">
        <v>1.8E-3</v>
      </c>
      <c r="AT354" s="41">
        <v>0</v>
      </c>
      <c r="AU354" s="41">
        <v>2.8299999999999999E-2</v>
      </c>
      <c r="AV354" s="41">
        <v>1E-4</v>
      </c>
      <c r="AW354" s="41">
        <v>6.9999999999999999E-4</v>
      </c>
      <c r="AX354" s="41">
        <v>0</v>
      </c>
      <c r="AY354" s="41" t="s">
        <v>24</v>
      </c>
      <c r="AZ354" s="41">
        <v>5.1999999999999998E-3</v>
      </c>
      <c r="BA354" s="41"/>
      <c r="BB354" s="41"/>
      <c r="BC354" s="41"/>
      <c r="BD354" s="41"/>
      <c r="BE354" s="41" t="s">
        <v>24</v>
      </c>
      <c r="BF354" s="41">
        <v>0.1076</v>
      </c>
      <c r="BG354" s="41" t="s">
        <v>24</v>
      </c>
      <c r="BH354" s="41">
        <v>4.2999999999999997E-2</v>
      </c>
      <c r="BI354" s="41">
        <v>1E-3</v>
      </c>
      <c r="BJ354" s="41">
        <v>2.9999999999999997E-4</v>
      </c>
      <c r="BK354" s="41" t="s">
        <v>24</v>
      </c>
      <c r="BL354" s="41">
        <v>9.0899999999999995E-2</v>
      </c>
      <c r="BM354" s="41"/>
      <c r="BN354" s="41"/>
      <c r="BO354" s="41"/>
      <c r="BP354" s="41"/>
      <c r="BQ354" s="41">
        <v>3.3999999999999998E-3</v>
      </c>
      <c r="BR354" s="41">
        <v>2.0000000000000001E-4</v>
      </c>
      <c r="BS354" s="41" t="s">
        <v>24</v>
      </c>
      <c r="BT354" s="41">
        <v>1.8499999999999999E-2</v>
      </c>
      <c r="BU354" s="41"/>
      <c r="BV354" s="41"/>
      <c r="BW354" s="41"/>
      <c r="BX354" s="41"/>
      <c r="BY354" s="41">
        <v>2.0000000000000001E-4</v>
      </c>
      <c r="BZ354" s="41">
        <v>1E-4</v>
      </c>
      <c r="CA354" s="41">
        <v>4.0000000000000002E-4</v>
      </c>
      <c r="CB354" s="41">
        <v>1E-4</v>
      </c>
      <c r="CC354" s="41">
        <v>1E-3</v>
      </c>
      <c r="CD354" s="41">
        <v>1E-4</v>
      </c>
      <c r="CE354" s="41" t="s">
        <v>24</v>
      </c>
      <c r="CF354" s="41">
        <v>1.4500000000000001E-2</v>
      </c>
      <c r="CG354" s="41">
        <v>1.1999999999999999E-3</v>
      </c>
      <c r="CH354" s="41">
        <v>1E-4</v>
      </c>
      <c r="CI354" s="41">
        <v>4.0000000000000002E-4</v>
      </c>
      <c r="CJ354" s="41">
        <v>1E-4</v>
      </c>
      <c r="CK354" s="41">
        <v>57.64</v>
      </c>
      <c r="CL354" s="41">
        <v>0.11</v>
      </c>
      <c r="CM354" s="41">
        <v>1.0200000000000001E-2</v>
      </c>
      <c r="CN354" s="41">
        <v>6.9999999999999999E-4</v>
      </c>
      <c r="CO354" s="41">
        <v>2.4569999999999999</v>
      </c>
      <c r="CP354" s="41">
        <v>6.1999999999999998E-3</v>
      </c>
      <c r="CQ354" s="41">
        <v>2.5999999999999999E-3</v>
      </c>
      <c r="CR354" s="41">
        <v>2.0000000000000001E-4</v>
      </c>
      <c r="CS354" s="41" t="s">
        <v>24</v>
      </c>
      <c r="CT354" s="41">
        <v>2.8E-3</v>
      </c>
      <c r="CU354" s="41">
        <v>512220</v>
      </c>
      <c r="CV354" s="41" t="s">
        <v>247</v>
      </c>
      <c r="CW354" s="41" t="s">
        <v>246</v>
      </c>
      <c r="CX354" s="41">
        <v>91.09</v>
      </c>
      <c r="CY354" s="41">
        <v>75.22</v>
      </c>
      <c r="CZ354" s="41">
        <v>166.31</v>
      </c>
      <c r="DA354" s="41">
        <v>116.01</v>
      </c>
      <c r="DB354" s="41">
        <v>118.3</v>
      </c>
      <c r="DC354" s="41">
        <v>234.31</v>
      </c>
      <c r="DD354" s="41" t="s">
        <v>245</v>
      </c>
    </row>
    <row r="355" spans="1:108" x14ac:dyDescent="0.2">
      <c r="A355" s="41">
        <v>70</v>
      </c>
      <c r="B355" s="44">
        <v>43537</v>
      </c>
      <c r="C355" s="43">
        <v>0.65726851851851853</v>
      </c>
      <c r="D355" s="41" t="s">
        <v>270</v>
      </c>
      <c r="E355" s="41" t="s">
        <v>249</v>
      </c>
      <c r="F355" t="s">
        <v>333</v>
      </c>
      <c r="G355" s="42">
        <v>-0.1334999999999997</v>
      </c>
      <c r="H355" s="41">
        <v>162</v>
      </c>
      <c r="I355" s="41">
        <v>1.71</v>
      </c>
      <c r="J355" s="41">
        <v>0.16</v>
      </c>
      <c r="K355" s="41">
        <v>2.8769</v>
      </c>
      <c r="L355" s="41">
        <v>2.9000000000000001E-2</v>
      </c>
      <c r="M355" s="41">
        <v>9.4222000000000001</v>
      </c>
      <c r="N355" s="41">
        <v>2.5100000000000001E-2</v>
      </c>
      <c r="O355" s="41">
        <v>3.2800000000000003E-2</v>
      </c>
      <c r="P355" s="41">
        <v>3.3E-3</v>
      </c>
      <c r="Q355" s="41">
        <v>1.5299999999999999E-2</v>
      </c>
      <c r="R355" s="41">
        <v>1.9E-3</v>
      </c>
      <c r="S355" s="41">
        <v>21.518899999999999</v>
      </c>
      <c r="T355" s="41">
        <v>4.5100000000000001E-2</v>
      </c>
      <c r="U355" s="41">
        <v>0.1951</v>
      </c>
      <c r="V355" s="41">
        <v>2.3E-3</v>
      </c>
      <c r="W355" s="41">
        <v>3.4030999999999998</v>
      </c>
      <c r="X355" s="41">
        <v>8.2000000000000007E-3</v>
      </c>
      <c r="Y355" s="41">
        <v>0.28239999999999998</v>
      </c>
      <c r="Z355" s="41">
        <v>3.5999999999999999E-3</v>
      </c>
      <c r="AA355" s="41">
        <v>3.04E-2</v>
      </c>
      <c r="AB355" s="41">
        <v>1.6000000000000001E-3</v>
      </c>
      <c r="AC355" s="41">
        <v>6.1600000000000002E-2</v>
      </c>
      <c r="AD355" s="41">
        <v>8.0000000000000004E-4</v>
      </c>
      <c r="AE355" s="41" t="s">
        <v>24</v>
      </c>
      <c r="AF355" s="41">
        <v>1.1599999999999999E-2</v>
      </c>
      <c r="AG355" s="41">
        <v>6.6E-3</v>
      </c>
      <c r="AH355" s="41">
        <v>1E-4</v>
      </c>
      <c r="AI355" s="41">
        <v>1.1999999999999999E-3</v>
      </c>
      <c r="AJ355" s="41">
        <v>0</v>
      </c>
      <c r="AK355" s="41" t="s">
        <v>24</v>
      </c>
      <c r="AL355" s="41">
        <v>1E-3</v>
      </c>
      <c r="AM355" s="41"/>
      <c r="AO355" s="41">
        <v>3.3E-3</v>
      </c>
      <c r="AP355" s="41">
        <v>0</v>
      </c>
      <c r="AQ355" s="41">
        <v>1.03E-2</v>
      </c>
      <c r="AR355" s="41">
        <v>1E-4</v>
      </c>
      <c r="AS355" s="41">
        <v>1.6000000000000001E-3</v>
      </c>
      <c r="AT355" s="41">
        <v>0</v>
      </c>
      <c r="AU355" s="41">
        <v>2.64E-2</v>
      </c>
      <c r="AV355" s="41">
        <v>1E-4</v>
      </c>
      <c r="AW355" s="41">
        <v>5.9999999999999995E-4</v>
      </c>
      <c r="AX355" s="41">
        <v>0</v>
      </c>
      <c r="AY355" s="41" t="s">
        <v>24</v>
      </c>
      <c r="AZ355" s="41">
        <v>5.3E-3</v>
      </c>
      <c r="BA355" s="41"/>
      <c r="BB355" s="41"/>
      <c r="BC355" s="41"/>
      <c r="BD355" s="41"/>
      <c r="BE355" s="41" t="s">
        <v>24</v>
      </c>
      <c r="BF355" s="41">
        <v>0.11</v>
      </c>
      <c r="BG355" s="41">
        <v>1E-3</v>
      </c>
      <c r="BH355" s="41">
        <v>2.0000000000000001E-4</v>
      </c>
      <c r="BI355" s="41" t="s">
        <v>24</v>
      </c>
      <c r="BJ355" s="41">
        <v>7.0900000000000005E-2</v>
      </c>
      <c r="BK355" s="41" t="s">
        <v>24</v>
      </c>
      <c r="BL355" s="41">
        <v>9.3100000000000002E-2</v>
      </c>
      <c r="BM355" s="41"/>
      <c r="BN355" s="41"/>
      <c r="BO355" s="41"/>
      <c r="BP355" s="41"/>
      <c r="BQ355" s="41">
        <v>2.7000000000000001E-3</v>
      </c>
      <c r="BR355" s="41">
        <v>2.0000000000000001E-4</v>
      </c>
      <c r="BS355" s="41" t="s">
        <v>24</v>
      </c>
      <c r="BT355" s="41">
        <v>1.9E-2</v>
      </c>
      <c r="BU355" s="41"/>
      <c r="BV355" s="41"/>
      <c r="BW355" s="41"/>
      <c r="BX355" s="41"/>
      <c r="BY355" s="41">
        <v>2.0000000000000001E-4</v>
      </c>
      <c r="BZ355" s="41">
        <v>0</v>
      </c>
      <c r="CA355" s="41">
        <v>5.0000000000000001E-4</v>
      </c>
      <c r="CB355" s="41">
        <v>1E-4</v>
      </c>
      <c r="CC355" s="41">
        <v>1.2999999999999999E-3</v>
      </c>
      <c r="CD355" s="41">
        <v>1E-4</v>
      </c>
      <c r="CE355" s="41" t="s">
        <v>24</v>
      </c>
      <c r="CF355" s="41">
        <v>1.49E-2</v>
      </c>
      <c r="CG355" s="41">
        <v>1.5E-3</v>
      </c>
      <c r="CH355" s="41">
        <v>1E-4</v>
      </c>
      <c r="CI355" s="41" t="s">
        <v>24</v>
      </c>
      <c r="CJ355" s="41">
        <v>1.1299999999999999E-2</v>
      </c>
      <c r="CK355" s="41">
        <v>58.17</v>
      </c>
      <c r="CL355" s="41">
        <v>0.11</v>
      </c>
      <c r="CM355" s="41">
        <v>7.9000000000000008E-3</v>
      </c>
      <c r="CN355" s="41">
        <v>5.9999999999999995E-4</v>
      </c>
      <c r="CO355" s="41">
        <v>2.2113</v>
      </c>
      <c r="CP355" s="41">
        <v>5.7999999999999996E-3</v>
      </c>
      <c r="CQ355" s="41">
        <v>2.5999999999999999E-3</v>
      </c>
      <c r="CR355" s="41">
        <v>2.0000000000000001E-4</v>
      </c>
      <c r="CS355" s="41" t="s">
        <v>24</v>
      </c>
      <c r="CT355" s="41">
        <v>2.7000000000000001E-3</v>
      </c>
      <c r="CU355" s="41">
        <v>512220</v>
      </c>
      <c r="CV355" s="41" t="s">
        <v>247</v>
      </c>
      <c r="CW355" s="41" t="s">
        <v>246</v>
      </c>
      <c r="CX355" s="41">
        <v>91.43</v>
      </c>
      <c r="CY355" s="41">
        <v>74.14</v>
      </c>
      <c r="CZ355" s="41">
        <v>165.58</v>
      </c>
      <c r="DA355" s="41">
        <v>116.06</v>
      </c>
      <c r="DB355" s="41">
        <v>118.29</v>
      </c>
      <c r="DC355" s="41">
        <v>234.34</v>
      </c>
      <c r="DD355" s="41" t="s">
        <v>245</v>
      </c>
    </row>
    <row r="356" spans="1:108" x14ac:dyDescent="0.2">
      <c r="A356" s="41">
        <v>81</v>
      </c>
      <c r="B356" s="44">
        <v>43537</v>
      </c>
      <c r="C356" s="43">
        <v>0.69528935185185192</v>
      </c>
      <c r="D356" s="41" t="s">
        <v>250</v>
      </c>
      <c r="E356" s="41" t="s">
        <v>249</v>
      </c>
      <c r="F356" t="s">
        <v>333</v>
      </c>
      <c r="G356" s="42">
        <v>-0.1745999999999997</v>
      </c>
      <c r="H356" s="41">
        <v>161</v>
      </c>
      <c r="I356" s="41">
        <v>2.12</v>
      </c>
      <c r="J356" s="41">
        <v>0.15</v>
      </c>
      <c r="K356" s="41">
        <v>4.4432999999999998</v>
      </c>
      <c r="L356" s="41">
        <v>3.2899999999999999E-2</v>
      </c>
      <c r="M356" s="41">
        <v>12.3348</v>
      </c>
      <c r="N356" s="41">
        <v>3.04E-2</v>
      </c>
      <c r="O356" s="41">
        <v>3.4599999999999999E-2</v>
      </c>
      <c r="P356" s="41">
        <v>3.5000000000000001E-3</v>
      </c>
      <c r="Q356" s="41">
        <v>5.0700000000000002E-2</v>
      </c>
      <c r="R356" s="41">
        <v>1.9E-3</v>
      </c>
      <c r="S356" s="41">
        <v>18.334</v>
      </c>
      <c r="T356" s="41">
        <v>3.7699999999999997E-2</v>
      </c>
      <c r="U356" s="41">
        <v>0.53069999999999995</v>
      </c>
      <c r="V356" s="41">
        <v>2.8E-3</v>
      </c>
      <c r="W356" s="41">
        <v>2.2719999999999998</v>
      </c>
      <c r="X356" s="41">
        <v>5.7999999999999996E-3</v>
      </c>
      <c r="Y356" s="41">
        <v>0.33779999999999999</v>
      </c>
      <c r="Z356" s="41">
        <v>3.8999999999999998E-3</v>
      </c>
      <c r="AA356" s="41">
        <v>3.4099999999999998E-2</v>
      </c>
      <c r="AB356" s="41">
        <v>1.6000000000000001E-3</v>
      </c>
      <c r="AC356" s="41">
        <v>5.8799999999999998E-2</v>
      </c>
      <c r="AD356" s="41">
        <v>8.0000000000000004E-4</v>
      </c>
      <c r="AE356" s="41" t="s">
        <v>24</v>
      </c>
      <c r="AF356" s="41">
        <v>1.38E-2</v>
      </c>
      <c r="AG356" s="41">
        <v>5.5999999999999999E-3</v>
      </c>
      <c r="AH356" s="41">
        <v>1E-4</v>
      </c>
      <c r="AI356" s="41">
        <v>1.6000000000000001E-3</v>
      </c>
      <c r="AJ356" s="41">
        <v>1E-4</v>
      </c>
      <c r="AK356" s="41" t="s">
        <v>24</v>
      </c>
      <c r="AL356" s="41">
        <v>1E-3</v>
      </c>
      <c r="AM356" s="41"/>
      <c r="AO356" s="41">
        <v>4.4000000000000003E-3</v>
      </c>
      <c r="AP356" s="41">
        <v>0</v>
      </c>
      <c r="AQ356" s="41">
        <v>8.9999999999999993E-3</v>
      </c>
      <c r="AR356" s="41">
        <v>1E-4</v>
      </c>
      <c r="AS356" s="41">
        <v>1.9E-3</v>
      </c>
      <c r="AT356" s="41">
        <v>0</v>
      </c>
      <c r="AU356" s="41">
        <v>3.2300000000000002E-2</v>
      </c>
      <c r="AV356" s="41">
        <v>1E-4</v>
      </c>
      <c r="AW356" s="41">
        <v>8.0000000000000004E-4</v>
      </c>
      <c r="AX356" s="41">
        <v>0</v>
      </c>
      <c r="AY356" s="41" t="s">
        <v>24</v>
      </c>
      <c r="AZ356" s="41">
        <v>5.1000000000000004E-3</v>
      </c>
      <c r="BA356" s="41"/>
      <c r="BB356" s="41"/>
      <c r="BC356" s="41"/>
      <c r="BD356" s="41"/>
      <c r="BE356" s="41" t="s">
        <v>24</v>
      </c>
      <c r="BF356" s="41">
        <v>0.1038</v>
      </c>
      <c r="BG356" s="41">
        <v>1E-3</v>
      </c>
      <c r="BH356" s="41">
        <v>2.0000000000000001E-4</v>
      </c>
      <c r="BI356" s="41" t="s">
        <v>24</v>
      </c>
      <c r="BJ356" s="41">
        <v>6.7000000000000004E-2</v>
      </c>
      <c r="BK356" s="41" t="s">
        <v>24</v>
      </c>
      <c r="BL356" s="41">
        <v>8.7999999999999995E-2</v>
      </c>
      <c r="BM356" s="41"/>
      <c r="BN356" s="41"/>
      <c r="BO356" s="41"/>
      <c r="BP356" s="41"/>
      <c r="BQ356" s="41">
        <v>3.5999999999999999E-3</v>
      </c>
      <c r="BR356" s="41">
        <v>2.0000000000000001E-4</v>
      </c>
      <c r="BS356" s="41" t="s">
        <v>24</v>
      </c>
      <c r="BT356" s="41">
        <v>1.7999999999999999E-2</v>
      </c>
      <c r="BU356" s="41"/>
      <c r="BV356" s="41"/>
      <c r="BW356" s="41"/>
      <c r="BX356" s="41"/>
      <c r="BY356" s="41" t="s">
        <v>24</v>
      </c>
      <c r="BZ356" s="41">
        <v>4.5999999999999999E-3</v>
      </c>
      <c r="CA356" s="41">
        <v>5.9999999999999995E-4</v>
      </c>
      <c r="CB356" s="41">
        <v>1E-4</v>
      </c>
      <c r="CC356" s="41">
        <v>1.1000000000000001E-3</v>
      </c>
      <c r="CD356" s="41">
        <v>1E-4</v>
      </c>
      <c r="CE356" s="41" t="s">
        <v>24</v>
      </c>
      <c r="CF356" s="41">
        <v>1.41E-2</v>
      </c>
      <c r="CG356" s="41">
        <v>1.1999999999999999E-3</v>
      </c>
      <c r="CH356" s="41">
        <v>1E-4</v>
      </c>
      <c r="CI356" s="41" t="s">
        <v>24</v>
      </c>
      <c r="CJ356" s="41">
        <v>1.0699999999999999E-2</v>
      </c>
      <c r="CK356" s="41">
        <v>55.93</v>
      </c>
      <c r="CL356" s="41">
        <v>0.1</v>
      </c>
      <c r="CM356" s="41">
        <v>1.0500000000000001E-2</v>
      </c>
      <c r="CN356" s="41">
        <v>6.9999999999999999E-4</v>
      </c>
      <c r="CO356" s="41">
        <v>3.4449000000000001</v>
      </c>
      <c r="CP356" s="41">
        <v>8.2000000000000007E-3</v>
      </c>
      <c r="CQ356" s="41">
        <v>3.0000000000000001E-3</v>
      </c>
      <c r="CR356" s="41">
        <v>2.0000000000000001E-4</v>
      </c>
      <c r="CS356" s="41" t="s">
        <v>24</v>
      </c>
      <c r="CT356" s="41">
        <v>2.7000000000000001E-3</v>
      </c>
      <c r="CU356" s="41">
        <v>512220</v>
      </c>
      <c r="CV356" s="41" t="s">
        <v>247</v>
      </c>
      <c r="CW356" s="41" t="s">
        <v>246</v>
      </c>
      <c r="CX356" s="41">
        <v>91.06</v>
      </c>
      <c r="CY356" s="41">
        <v>76.680000000000007</v>
      </c>
      <c r="CZ356" s="41">
        <v>167.74</v>
      </c>
      <c r="DA356" s="41">
        <v>116.06</v>
      </c>
      <c r="DB356" s="41">
        <v>118.29</v>
      </c>
      <c r="DC356" s="41">
        <v>234.35</v>
      </c>
      <c r="DD356" s="41" t="s">
        <v>245</v>
      </c>
    </row>
    <row r="357" spans="1:108" x14ac:dyDescent="0.2">
      <c r="A357" s="41">
        <v>29</v>
      </c>
      <c r="B357" s="44">
        <v>43537</v>
      </c>
      <c r="C357" s="43">
        <v>0.4793055555555556</v>
      </c>
      <c r="D357" s="41" t="s">
        <v>335</v>
      </c>
      <c r="E357" s="41" t="s">
        <v>249</v>
      </c>
      <c r="F357" t="s">
        <v>333</v>
      </c>
      <c r="G357" s="42">
        <v>-0.2156999999999997</v>
      </c>
      <c r="H357" s="41">
        <v>160</v>
      </c>
      <c r="I357" s="41">
        <v>2.02</v>
      </c>
      <c r="J357" s="41">
        <v>0.17</v>
      </c>
      <c r="K357" s="41">
        <v>2.7332000000000001</v>
      </c>
      <c r="L357" s="41">
        <v>2.92E-2</v>
      </c>
      <c r="M357" s="41">
        <v>9.1656999999999993</v>
      </c>
      <c r="N357" s="41">
        <v>2.5100000000000001E-2</v>
      </c>
      <c r="O357" s="41">
        <v>3.1699999999999999E-2</v>
      </c>
      <c r="P357" s="41">
        <v>3.3999999999999998E-3</v>
      </c>
      <c r="Q357" s="41">
        <v>0.1105</v>
      </c>
      <c r="R357" s="41">
        <v>2.0999999999999999E-3</v>
      </c>
      <c r="S357" s="41">
        <v>22.722100000000001</v>
      </c>
      <c r="T357" s="41">
        <v>4.87E-2</v>
      </c>
      <c r="U357" s="41">
        <v>0.12520000000000001</v>
      </c>
      <c r="V357" s="41">
        <v>2.3E-3</v>
      </c>
      <c r="W357" s="41">
        <v>3.4510000000000001</v>
      </c>
      <c r="X357" s="41">
        <v>8.5000000000000006E-3</v>
      </c>
      <c r="Y357" s="41">
        <v>0.57230000000000003</v>
      </c>
      <c r="Z357" s="41">
        <v>4.8999999999999998E-3</v>
      </c>
      <c r="AA357" s="41">
        <v>0.24490000000000001</v>
      </c>
      <c r="AB357" s="41">
        <v>2.7000000000000001E-3</v>
      </c>
      <c r="AC357" s="41">
        <v>7.3099999999999998E-2</v>
      </c>
      <c r="AD357" s="41">
        <v>8.9999999999999998E-4</v>
      </c>
      <c r="AE357" s="41" t="s">
        <v>24</v>
      </c>
      <c r="AF357" s="41">
        <v>1.18E-2</v>
      </c>
      <c r="AG357" s="41">
        <v>6.1999999999999998E-3</v>
      </c>
      <c r="AH357" s="41">
        <v>1E-4</v>
      </c>
      <c r="AI357" s="41">
        <v>1.1999999999999999E-3</v>
      </c>
      <c r="AJ357" s="41">
        <v>0</v>
      </c>
      <c r="AK357" s="41" t="s">
        <v>24</v>
      </c>
      <c r="AL357" s="41">
        <v>1E-4</v>
      </c>
      <c r="AM357" s="41"/>
      <c r="AO357" s="41">
        <v>2.8999999999999998E-3</v>
      </c>
      <c r="AP357" s="41">
        <v>0</v>
      </c>
      <c r="AQ357" s="41">
        <v>4.2599999999999999E-2</v>
      </c>
      <c r="AR357" s="41">
        <v>1E-4</v>
      </c>
      <c r="AS357" s="41">
        <v>1.6000000000000001E-3</v>
      </c>
      <c r="AT357" s="41">
        <v>0</v>
      </c>
      <c r="AU357" s="41">
        <v>2.6100000000000002E-2</v>
      </c>
      <c r="AV357" s="41">
        <v>1E-4</v>
      </c>
      <c r="AW357" s="41">
        <v>5.9999999999999995E-4</v>
      </c>
      <c r="AX357" s="41">
        <v>0</v>
      </c>
      <c r="AY357" s="41" t="s">
        <v>24</v>
      </c>
      <c r="AZ357" s="41">
        <v>5.4000000000000003E-3</v>
      </c>
      <c r="BA357" s="41"/>
      <c r="BB357" s="41"/>
      <c r="BC357" s="41"/>
      <c r="BD357" s="41"/>
      <c r="BE357" s="41" t="s">
        <v>24</v>
      </c>
      <c r="BF357" s="41">
        <v>0.11169999999999999</v>
      </c>
      <c r="BG357" s="41">
        <v>1E-3</v>
      </c>
      <c r="BH357" s="41">
        <v>2.0000000000000001E-4</v>
      </c>
      <c r="BI357" s="41" t="s">
        <v>24</v>
      </c>
      <c r="BJ357" s="41">
        <v>7.1999999999999995E-2</v>
      </c>
      <c r="BK357" s="41" t="s">
        <v>24</v>
      </c>
      <c r="BL357" s="41">
        <v>9.4299999999999995E-2</v>
      </c>
      <c r="BM357" s="41"/>
      <c r="BN357" s="41"/>
      <c r="BO357" s="41"/>
      <c r="BP357" s="41"/>
      <c r="BQ357" s="41">
        <v>3.0999999999999999E-3</v>
      </c>
      <c r="BR357" s="41">
        <v>2.0000000000000001E-4</v>
      </c>
      <c r="BS357" s="41" t="s">
        <v>24</v>
      </c>
      <c r="BT357" s="41">
        <v>0.02</v>
      </c>
      <c r="BU357" s="41"/>
      <c r="BV357" s="41"/>
      <c r="BW357" s="41"/>
      <c r="BX357" s="41"/>
      <c r="BY357" s="41">
        <v>2.0000000000000001E-4</v>
      </c>
      <c r="BZ357" s="41">
        <v>1E-4</v>
      </c>
      <c r="CA357" s="41">
        <v>5.0000000000000001E-4</v>
      </c>
      <c r="CB357" s="41">
        <v>1E-4</v>
      </c>
      <c r="CC357" s="41">
        <v>1E-3</v>
      </c>
      <c r="CD357" s="41">
        <v>1E-4</v>
      </c>
      <c r="CE357" s="41" t="s">
        <v>24</v>
      </c>
      <c r="CF357" s="41">
        <v>1.6E-2</v>
      </c>
      <c r="CG357" s="41">
        <v>2.0999999999999999E-3</v>
      </c>
      <c r="CH357" s="41">
        <v>1E-4</v>
      </c>
      <c r="CI357" s="41" t="s">
        <v>24</v>
      </c>
      <c r="CJ357" s="41">
        <v>1.37E-2</v>
      </c>
      <c r="CK357" s="41">
        <v>56.43</v>
      </c>
      <c r="CL357" s="41">
        <v>0.11</v>
      </c>
      <c r="CM357" s="41">
        <v>7.0000000000000001E-3</v>
      </c>
      <c r="CN357" s="41">
        <v>8.0000000000000004E-4</v>
      </c>
      <c r="CO357" s="41">
        <v>2.2206999999999999</v>
      </c>
      <c r="CP357" s="41">
        <v>6.0000000000000001E-3</v>
      </c>
      <c r="CQ357" s="41">
        <v>2.5999999999999999E-3</v>
      </c>
      <c r="CR357" s="41">
        <v>2.0000000000000001E-4</v>
      </c>
      <c r="CS357" s="41" t="s">
        <v>24</v>
      </c>
      <c r="CT357" s="41">
        <v>2.8999999999999998E-3</v>
      </c>
      <c r="CU357" s="41">
        <v>512220</v>
      </c>
      <c r="CV357" s="41" t="s">
        <v>247</v>
      </c>
      <c r="CW357" s="41" t="s">
        <v>246</v>
      </c>
      <c r="CX357" s="41">
        <v>91.55</v>
      </c>
      <c r="CY357" s="41">
        <v>73.52</v>
      </c>
      <c r="CZ357" s="41">
        <v>165.07</v>
      </c>
      <c r="DA357" s="41">
        <v>116.11</v>
      </c>
      <c r="DB357" s="41">
        <v>118.26</v>
      </c>
      <c r="DC357" s="41">
        <v>234.37</v>
      </c>
      <c r="DD357" s="41" t="s">
        <v>245</v>
      </c>
    </row>
    <row r="358" spans="1:108" x14ac:dyDescent="0.2">
      <c r="A358">
        <v>52</v>
      </c>
      <c r="B358" s="40">
        <v>43537</v>
      </c>
      <c r="C358" s="39">
        <v>0.58839120370370368</v>
      </c>
      <c r="D358" t="s">
        <v>259</v>
      </c>
      <c r="E358" t="s">
        <v>249</v>
      </c>
      <c r="F358" t="s">
        <v>333</v>
      </c>
      <c r="G358" s="42">
        <v>-0.2567999999999997</v>
      </c>
      <c r="H358">
        <v>159</v>
      </c>
      <c r="I358">
        <v>2.15</v>
      </c>
      <c r="J358">
        <v>0.15</v>
      </c>
      <c r="K358">
        <v>4.1992000000000003</v>
      </c>
      <c r="L358">
        <v>3.1699999999999999E-2</v>
      </c>
      <c r="M358">
        <v>10.697900000000001</v>
      </c>
      <c r="N358">
        <v>2.7E-2</v>
      </c>
      <c r="O358">
        <v>4.24E-2</v>
      </c>
      <c r="P358">
        <v>3.3E-3</v>
      </c>
      <c r="Q358">
        <v>7.6300000000000007E-2</v>
      </c>
      <c r="R358">
        <v>2E-3</v>
      </c>
      <c r="S358">
        <v>20.418399999999998</v>
      </c>
      <c r="T358">
        <v>4.1500000000000002E-2</v>
      </c>
      <c r="U358">
        <v>0.48909999999999998</v>
      </c>
      <c r="V358">
        <v>2.8E-3</v>
      </c>
      <c r="W358">
        <v>1.2054</v>
      </c>
      <c r="X358">
        <v>3.8999999999999998E-3</v>
      </c>
      <c r="Y358">
        <v>0.35799999999999998</v>
      </c>
      <c r="Z358">
        <v>3.8999999999999998E-3</v>
      </c>
      <c r="AA358">
        <v>2.69E-2</v>
      </c>
      <c r="AB358">
        <v>1.5E-3</v>
      </c>
      <c r="AC358">
        <v>4.9000000000000002E-2</v>
      </c>
      <c r="AD358">
        <v>6.9999999999999999E-4</v>
      </c>
      <c r="AE358" t="s">
        <v>24</v>
      </c>
      <c r="AF358">
        <v>1.2500000000000001E-2</v>
      </c>
      <c r="AG358">
        <v>5.8999999999999999E-3</v>
      </c>
      <c r="AH358">
        <v>1E-4</v>
      </c>
      <c r="AI358">
        <v>1.5E-3</v>
      </c>
      <c r="AJ358">
        <v>0</v>
      </c>
      <c r="AK358" t="s">
        <v>24</v>
      </c>
      <c r="AL358">
        <v>1E-3</v>
      </c>
      <c r="AO358">
        <v>4.4999999999999997E-3</v>
      </c>
      <c r="AP358">
        <v>0</v>
      </c>
      <c r="AQ358">
        <v>7.3000000000000001E-3</v>
      </c>
      <c r="AR358">
        <v>0</v>
      </c>
      <c r="AS358">
        <v>1.9E-3</v>
      </c>
      <c r="AT358">
        <v>0</v>
      </c>
      <c r="AU358">
        <v>3.2599999999999997E-2</v>
      </c>
      <c r="AV358">
        <v>1E-4</v>
      </c>
      <c r="AW358">
        <v>8.0000000000000004E-4</v>
      </c>
      <c r="AX358">
        <v>0</v>
      </c>
      <c r="AY358" t="s">
        <v>24</v>
      </c>
      <c r="AZ358">
        <v>5.1000000000000004E-3</v>
      </c>
      <c r="BE358" t="s">
        <v>24</v>
      </c>
      <c r="BF358">
        <v>0.1046</v>
      </c>
      <c r="BG358" t="s">
        <v>24</v>
      </c>
      <c r="BH358">
        <v>4.1799999999999997E-2</v>
      </c>
      <c r="BI358" t="s">
        <v>24</v>
      </c>
      <c r="BJ358">
        <v>6.7100000000000007E-2</v>
      </c>
      <c r="BK358" t="s">
        <v>24</v>
      </c>
      <c r="BL358">
        <v>8.7999999999999995E-2</v>
      </c>
      <c r="BQ358">
        <v>3.3999999999999998E-3</v>
      </c>
      <c r="BR358">
        <v>2.0000000000000001E-4</v>
      </c>
      <c r="BS358" t="s">
        <v>24</v>
      </c>
      <c r="BT358">
        <v>1.83E-2</v>
      </c>
      <c r="BY358">
        <v>2.0000000000000001E-4</v>
      </c>
      <c r="BZ358">
        <v>1E-4</v>
      </c>
      <c r="CA358">
        <v>4.0000000000000002E-4</v>
      </c>
      <c r="CB358">
        <v>1E-4</v>
      </c>
      <c r="CC358">
        <v>1.1000000000000001E-3</v>
      </c>
      <c r="CD358">
        <v>1E-4</v>
      </c>
      <c r="CE358" t="s">
        <v>24</v>
      </c>
      <c r="CF358">
        <v>1.41E-2</v>
      </c>
      <c r="CG358">
        <v>1.1000000000000001E-3</v>
      </c>
      <c r="CH358">
        <v>1E-4</v>
      </c>
      <c r="CI358">
        <v>2.9999999999999997E-4</v>
      </c>
      <c r="CJ358">
        <v>1E-4</v>
      </c>
      <c r="CK358">
        <v>57.41</v>
      </c>
      <c r="CL358">
        <v>0.1</v>
      </c>
      <c r="CM358">
        <v>8.2000000000000007E-3</v>
      </c>
      <c r="CN358">
        <v>5.9999999999999995E-4</v>
      </c>
      <c r="CO358">
        <v>2.8071999999999999</v>
      </c>
      <c r="CP358">
        <v>6.7999999999999996E-3</v>
      </c>
      <c r="CQ358">
        <v>3.3999999999999998E-3</v>
      </c>
      <c r="CR358">
        <v>2.0000000000000001E-4</v>
      </c>
      <c r="CS358" t="s">
        <v>24</v>
      </c>
      <c r="CT358">
        <v>2.7000000000000001E-3</v>
      </c>
      <c r="CU358">
        <v>512220</v>
      </c>
      <c r="CV358" t="s">
        <v>247</v>
      </c>
      <c r="CW358" t="s">
        <v>246</v>
      </c>
      <c r="CX358">
        <v>90.56</v>
      </c>
      <c r="CY358">
        <v>75.91</v>
      </c>
      <c r="CZ358">
        <v>166.47</v>
      </c>
      <c r="DA358">
        <v>115.95</v>
      </c>
      <c r="DB358">
        <v>118.31</v>
      </c>
      <c r="DC358">
        <v>234.26</v>
      </c>
      <c r="DD358" t="s">
        <v>245</v>
      </c>
    </row>
    <row r="359" spans="1:108" x14ac:dyDescent="0.2">
      <c r="A359" s="41">
        <v>244</v>
      </c>
      <c r="B359" s="44">
        <v>43539</v>
      </c>
      <c r="C359" s="43">
        <v>0.66961805555555554</v>
      </c>
      <c r="D359" s="41" t="s">
        <v>306</v>
      </c>
      <c r="E359" s="41" t="s">
        <v>249</v>
      </c>
      <c r="F359" t="s">
        <v>333</v>
      </c>
      <c r="G359" s="42">
        <v>-0.29789999999999972</v>
      </c>
      <c r="H359" s="41">
        <v>158</v>
      </c>
      <c r="I359" s="41">
        <v>1.9</v>
      </c>
      <c r="J359" s="41">
        <v>0.16</v>
      </c>
      <c r="K359" s="41">
        <v>2.4272</v>
      </c>
      <c r="L359" s="41">
        <v>2.7699999999999999E-2</v>
      </c>
      <c r="M359" s="41">
        <v>8.3605999999999998</v>
      </c>
      <c r="N359" s="41">
        <v>2.3E-2</v>
      </c>
      <c r="O359" s="41">
        <v>2.81E-2</v>
      </c>
      <c r="P359" s="41">
        <v>3.2000000000000002E-3</v>
      </c>
      <c r="Q359" s="41">
        <v>1.8200000000000001E-2</v>
      </c>
      <c r="R359" s="41">
        <v>1.9E-3</v>
      </c>
      <c r="S359" s="41">
        <v>23.571400000000001</v>
      </c>
      <c r="T359" s="41">
        <v>4.9500000000000002E-2</v>
      </c>
      <c r="U359" s="41">
        <v>9.0700000000000003E-2</v>
      </c>
      <c r="V359" s="41">
        <v>2.2000000000000001E-3</v>
      </c>
      <c r="W359" s="41">
        <v>2.8315999999999999</v>
      </c>
      <c r="X359" s="41">
        <v>7.1000000000000004E-3</v>
      </c>
      <c r="Y359" s="41">
        <v>0.29220000000000002</v>
      </c>
      <c r="Z359" s="41">
        <v>3.5999999999999999E-3</v>
      </c>
      <c r="AA359" s="41">
        <v>3.7400000000000003E-2</v>
      </c>
      <c r="AB359" s="41">
        <v>1.6000000000000001E-3</v>
      </c>
      <c r="AC359" s="41">
        <v>5.45E-2</v>
      </c>
      <c r="AD359" s="41">
        <v>8.0000000000000004E-4</v>
      </c>
      <c r="AE359" s="41" t="s">
        <v>24</v>
      </c>
      <c r="AF359" s="41">
        <v>1.0800000000000001E-2</v>
      </c>
      <c r="AG359" s="41">
        <v>6.1999999999999998E-3</v>
      </c>
      <c r="AH359" s="41">
        <v>1E-4</v>
      </c>
      <c r="AI359" s="41">
        <v>1.1000000000000001E-3</v>
      </c>
      <c r="AJ359" s="41">
        <v>0</v>
      </c>
      <c r="AK359" s="41" t="s">
        <v>24</v>
      </c>
      <c r="AL359" s="41">
        <v>1E-4</v>
      </c>
      <c r="AM359" s="41"/>
      <c r="AO359" s="41">
        <v>3.3E-3</v>
      </c>
      <c r="AP359" s="41">
        <v>0</v>
      </c>
      <c r="AQ359" s="41">
        <v>9.5999999999999992E-3</v>
      </c>
      <c r="AR359" s="41">
        <v>1E-4</v>
      </c>
      <c r="AS359" s="41">
        <v>1.8E-3</v>
      </c>
      <c r="AT359" s="41">
        <v>0</v>
      </c>
      <c r="AU359" s="41">
        <v>3.0200000000000001E-2</v>
      </c>
      <c r="AV359" s="41">
        <v>1E-4</v>
      </c>
      <c r="AW359" s="41">
        <v>6.9999999999999999E-4</v>
      </c>
      <c r="AX359" s="41">
        <v>0</v>
      </c>
      <c r="AY359" s="41" t="s">
        <v>24</v>
      </c>
      <c r="AZ359" s="41">
        <v>5.4000000000000003E-3</v>
      </c>
      <c r="BA359" s="41"/>
      <c r="BB359" s="41"/>
      <c r="BC359" s="41"/>
      <c r="BD359" s="41"/>
      <c r="BE359" s="41" t="s">
        <v>24</v>
      </c>
      <c r="BF359" s="41">
        <v>0.11070000000000001</v>
      </c>
      <c r="BG359" s="41" t="s">
        <v>24</v>
      </c>
      <c r="BH359" s="41">
        <v>4.4400000000000002E-2</v>
      </c>
      <c r="BI359" s="41" t="s">
        <v>24</v>
      </c>
      <c r="BJ359" s="41">
        <v>7.1300000000000002E-2</v>
      </c>
      <c r="BK359" s="41" t="s">
        <v>24</v>
      </c>
      <c r="BL359" s="41">
        <v>9.3700000000000006E-2</v>
      </c>
      <c r="BM359" s="41"/>
      <c r="BN359" s="41"/>
      <c r="BO359" s="41"/>
      <c r="BP359" s="41"/>
      <c r="BQ359" s="41">
        <v>2.8999999999999998E-3</v>
      </c>
      <c r="BR359" s="41">
        <v>2.0000000000000001E-4</v>
      </c>
      <c r="BS359" s="41" t="s">
        <v>24</v>
      </c>
      <c r="BT359" s="41">
        <v>1.9E-2</v>
      </c>
      <c r="BU359" s="41"/>
      <c r="BV359" s="41"/>
      <c r="BW359" s="41"/>
      <c r="BX359" s="41"/>
      <c r="BY359" s="41" t="s">
        <v>24</v>
      </c>
      <c r="BZ359" s="41">
        <v>4.8999999999999998E-3</v>
      </c>
      <c r="CA359" s="41">
        <v>5.0000000000000001E-4</v>
      </c>
      <c r="CB359" s="41">
        <v>1E-4</v>
      </c>
      <c r="CC359" s="41">
        <v>8.9999999999999998E-4</v>
      </c>
      <c r="CD359" s="41">
        <v>1E-4</v>
      </c>
      <c r="CE359" s="41" t="s">
        <v>24</v>
      </c>
      <c r="CF359" s="41">
        <v>1.49E-2</v>
      </c>
      <c r="CG359" s="41">
        <v>1E-3</v>
      </c>
      <c r="CH359" s="41">
        <v>1E-4</v>
      </c>
      <c r="CI359" s="41">
        <v>2.0000000000000001E-4</v>
      </c>
      <c r="CJ359" s="41">
        <v>1E-4</v>
      </c>
      <c r="CK359" s="41">
        <v>58.43</v>
      </c>
      <c r="CL359" s="41">
        <v>0.11</v>
      </c>
      <c r="CM359" s="41">
        <v>7.3000000000000001E-3</v>
      </c>
      <c r="CN359" s="41">
        <v>5.9999999999999995E-4</v>
      </c>
      <c r="CO359" s="41">
        <v>1.8866000000000001</v>
      </c>
      <c r="CP359" s="41">
        <v>5.1000000000000004E-3</v>
      </c>
      <c r="CQ359" s="41">
        <v>2.0999999999999999E-3</v>
      </c>
      <c r="CR359" s="41">
        <v>2.0000000000000001E-4</v>
      </c>
      <c r="CS359" s="41" t="s">
        <v>24</v>
      </c>
      <c r="CT359" s="41">
        <v>2.8E-3</v>
      </c>
      <c r="CU359" s="41">
        <v>512220</v>
      </c>
      <c r="CV359" s="41" t="s">
        <v>247</v>
      </c>
      <c r="CW359" s="41" t="s">
        <v>246</v>
      </c>
      <c r="CX359" s="41">
        <v>91.28</v>
      </c>
      <c r="CY359" s="41">
        <v>72.48</v>
      </c>
      <c r="CZ359" s="41">
        <v>163.76</v>
      </c>
      <c r="DA359" s="41">
        <v>116.01</v>
      </c>
      <c r="DB359" s="41">
        <v>118.25</v>
      </c>
      <c r="DC359" s="41">
        <v>234.25</v>
      </c>
      <c r="DD359" s="41" t="s">
        <v>245</v>
      </c>
    </row>
    <row r="360" spans="1:108" x14ac:dyDescent="0.2">
      <c r="A360" s="41">
        <v>151</v>
      </c>
      <c r="B360" s="44">
        <v>43538</v>
      </c>
      <c r="C360" s="43">
        <v>0.66253472222222221</v>
      </c>
      <c r="D360" s="41" t="s">
        <v>250</v>
      </c>
      <c r="E360" s="41" t="s">
        <v>249</v>
      </c>
      <c r="F360" t="s">
        <v>333</v>
      </c>
      <c r="G360" s="42">
        <v>-0.33899999999999975</v>
      </c>
      <c r="H360" s="41">
        <v>157</v>
      </c>
      <c r="I360" s="41">
        <v>2.34</v>
      </c>
      <c r="J360" s="41">
        <v>0.16</v>
      </c>
      <c r="K360" s="41">
        <v>3.3894000000000002</v>
      </c>
      <c r="L360" s="41">
        <v>2.9700000000000001E-2</v>
      </c>
      <c r="M360" s="41">
        <v>8.5908999999999995</v>
      </c>
      <c r="N360" s="41">
        <v>2.3199999999999998E-2</v>
      </c>
      <c r="O360" s="41">
        <v>4.4600000000000001E-2</v>
      </c>
      <c r="P360" s="41">
        <v>3.0999999999999999E-3</v>
      </c>
      <c r="Q360" s="41" t="s">
        <v>24</v>
      </c>
      <c r="R360" s="41">
        <v>1.6299999999999999E-2</v>
      </c>
      <c r="S360" s="41">
        <v>22.696000000000002</v>
      </c>
      <c r="T360" s="41">
        <v>4.6699999999999998E-2</v>
      </c>
      <c r="U360" s="41">
        <v>0.36209999999999998</v>
      </c>
      <c r="V360" s="41">
        <v>2.5999999999999999E-3</v>
      </c>
      <c r="W360" s="41">
        <v>0.43909999999999999</v>
      </c>
      <c r="X360" s="41">
        <v>2.7000000000000001E-3</v>
      </c>
      <c r="Y360" s="41">
        <v>0.34260000000000002</v>
      </c>
      <c r="Z360" s="41">
        <v>3.8E-3</v>
      </c>
      <c r="AA360" s="41">
        <v>2.75E-2</v>
      </c>
      <c r="AB360" s="41">
        <v>1.5E-3</v>
      </c>
      <c r="AC360" s="41">
        <v>4.02E-2</v>
      </c>
      <c r="AD360" s="41">
        <v>6.9999999999999999E-4</v>
      </c>
      <c r="AE360" s="41" t="s">
        <v>24</v>
      </c>
      <c r="AF360" s="41">
        <v>1.2800000000000001E-2</v>
      </c>
      <c r="AG360" s="41">
        <v>6.1999999999999998E-3</v>
      </c>
      <c r="AH360" s="41">
        <v>1E-4</v>
      </c>
      <c r="AI360" s="41">
        <v>1.1999999999999999E-3</v>
      </c>
      <c r="AJ360" s="41">
        <v>0</v>
      </c>
      <c r="AK360" s="41" t="s">
        <v>24</v>
      </c>
      <c r="AL360" s="41">
        <v>1E-4</v>
      </c>
      <c r="AM360" s="41"/>
      <c r="AO360" s="41">
        <v>5.1000000000000004E-3</v>
      </c>
      <c r="AP360" s="41">
        <v>0</v>
      </c>
      <c r="AQ360" s="41">
        <v>7.1000000000000004E-3</v>
      </c>
      <c r="AR360" s="41">
        <v>0</v>
      </c>
      <c r="AS360" s="41">
        <v>1.8E-3</v>
      </c>
      <c r="AT360" s="41">
        <v>0</v>
      </c>
      <c r="AU360" s="41">
        <v>2.9899999999999999E-2</v>
      </c>
      <c r="AV360" s="41">
        <v>1E-4</v>
      </c>
      <c r="AW360" s="41">
        <v>8.0000000000000004E-4</v>
      </c>
      <c r="AX360" s="41">
        <v>0</v>
      </c>
      <c r="AY360" s="41" t="s">
        <v>24</v>
      </c>
      <c r="AZ360" s="41">
        <v>5.1999999999999998E-3</v>
      </c>
      <c r="BA360" s="41"/>
      <c r="BB360" s="41"/>
      <c r="BC360" s="41"/>
      <c r="BD360" s="41"/>
      <c r="BE360" s="41" t="s">
        <v>24</v>
      </c>
      <c r="BF360" s="41">
        <v>0.1048</v>
      </c>
      <c r="BG360" s="41" t="s">
        <v>24</v>
      </c>
      <c r="BH360" s="41">
        <v>4.2000000000000003E-2</v>
      </c>
      <c r="BI360" s="41" t="s">
        <v>24</v>
      </c>
      <c r="BJ360" s="41">
        <v>6.7400000000000002E-2</v>
      </c>
      <c r="BK360" s="41" t="s">
        <v>24</v>
      </c>
      <c r="BL360" s="41">
        <v>8.8499999999999995E-2</v>
      </c>
      <c r="BM360" s="41"/>
      <c r="BN360" s="41"/>
      <c r="BO360" s="41"/>
      <c r="BP360" s="41"/>
      <c r="BQ360" s="41">
        <v>3.8E-3</v>
      </c>
      <c r="BR360" s="41">
        <v>2.0000000000000001E-4</v>
      </c>
      <c r="BS360" s="41" t="s">
        <v>24</v>
      </c>
      <c r="BT360" s="41">
        <v>1.83E-2</v>
      </c>
      <c r="BU360" s="41"/>
      <c r="BV360" s="41"/>
      <c r="BW360" s="41"/>
      <c r="BX360" s="41"/>
      <c r="BY360" s="41">
        <v>2.0000000000000001E-4</v>
      </c>
      <c r="BZ360" s="41">
        <v>0</v>
      </c>
      <c r="CA360" s="41">
        <v>5.9999999999999995E-4</v>
      </c>
      <c r="CB360" s="41">
        <v>1E-4</v>
      </c>
      <c r="CC360" s="41">
        <v>1.1999999999999999E-3</v>
      </c>
      <c r="CD360" s="41">
        <v>1E-4</v>
      </c>
      <c r="CE360" s="41" t="s">
        <v>24</v>
      </c>
      <c r="CF360" s="41">
        <v>1.4200000000000001E-2</v>
      </c>
      <c r="CG360" s="41">
        <v>1.1999999999999999E-3</v>
      </c>
      <c r="CH360" s="41">
        <v>1E-4</v>
      </c>
      <c r="CI360" s="41" t="s">
        <v>24</v>
      </c>
      <c r="CJ360" s="41">
        <v>1.0800000000000001E-2</v>
      </c>
      <c r="CK360" s="41">
        <v>58.85</v>
      </c>
      <c r="CL360" s="41">
        <v>0.11</v>
      </c>
      <c r="CM360" s="41">
        <v>1.04E-2</v>
      </c>
      <c r="CN360" s="41">
        <v>5.9999999999999995E-4</v>
      </c>
      <c r="CO360" s="41">
        <v>2.8111999999999999</v>
      </c>
      <c r="CP360" s="41">
        <v>6.8999999999999999E-3</v>
      </c>
      <c r="CQ360" s="41">
        <v>3.7000000000000002E-3</v>
      </c>
      <c r="CR360" s="41">
        <v>2.0000000000000001E-4</v>
      </c>
      <c r="CS360" s="41" t="s">
        <v>24</v>
      </c>
      <c r="CT360" s="41">
        <v>2.8E-3</v>
      </c>
      <c r="CU360" s="41">
        <v>512220</v>
      </c>
      <c r="CV360" s="41" t="s">
        <v>247</v>
      </c>
      <c r="CW360" s="41" t="s">
        <v>246</v>
      </c>
      <c r="CX360" s="41">
        <v>90.21</v>
      </c>
      <c r="CY360" s="41">
        <v>74.06</v>
      </c>
      <c r="CZ360" s="41">
        <v>164.27</v>
      </c>
      <c r="DA360" s="41">
        <v>115.91</v>
      </c>
      <c r="DB360" s="41">
        <v>118.26</v>
      </c>
      <c r="DC360" s="41">
        <v>234.17</v>
      </c>
      <c r="DD360" s="41" t="s">
        <v>245</v>
      </c>
    </row>
    <row r="361" spans="1:108" x14ac:dyDescent="0.2">
      <c r="A361" s="41">
        <v>47</v>
      </c>
      <c r="B361" s="44">
        <v>43537</v>
      </c>
      <c r="C361" s="43">
        <v>0.57113425925925931</v>
      </c>
      <c r="D361" s="41" t="s">
        <v>322</v>
      </c>
      <c r="E361" s="41" t="s">
        <v>249</v>
      </c>
      <c r="F361" t="s">
        <v>333</v>
      </c>
      <c r="G361" s="42">
        <v>-0.38009999999999977</v>
      </c>
      <c r="H361" s="41">
        <v>156</v>
      </c>
      <c r="I361" s="41">
        <v>1.85</v>
      </c>
      <c r="J361" s="41">
        <v>0.15</v>
      </c>
      <c r="K361" s="41">
        <v>4.4983000000000004</v>
      </c>
      <c r="L361" s="41">
        <v>3.2300000000000002E-2</v>
      </c>
      <c r="M361" s="41">
        <v>10.922800000000001</v>
      </c>
      <c r="N361" s="41">
        <v>2.7300000000000001E-2</v>
      </c>
      <c r="O361" s="41">
        <v>3.85E-2</v>
      </c>
      <c r="P361" s="41">
        <v>3.2000000000000002E-3</v>
      </c>
      <c r="Q361" s="41">
        <v>9.1499999999999998E-2</v>
      </c>
      <c r="R361" s="41">
        <v>2E-3</v>
      </c>
      <c r="S361" s="41">
        <v>20.773700000000002</v>
      </c>
      <c r="T361" s="41">
        <v>4.1799999999999997E-2</v>
      </c>
      <c r="U361" s="41">
        <v>0.62780000000000002</v>
      </c>
      <c r="V361" s="41">
        <v>3.0000000000000001E-3</v>
      </c>
      <c r="W361" s="41">
        <v>0.60799999999999998</v>
      </c>
      <c r="X361" s="41">
        <v>3.0000000000000001E-3</v>
      </c>
      <c r="Y361" s="41">
        <v>0.35399999999999998</v>
      </c>
      <c r="Z361" s="41">
        <v>3.8E-3</v>
      </c>
      <c r="AA361" s="41">
        <v>2.7099999999999999E-2</v>
      </c>
      <c r="AB361" s="41">
        <v>1.5E-3</v>
      </c>
      <c r="AC361" s="41">
        <v>4.0099999999999997E-2</v>
      </c>
      <c r="AD361" s="41">
        <v>6.9999999999999999E-4</v>
      </c>
      <c r="AE361" s="41" t="s">
        <v>24</v>
      </c>
      <c r="AF361" s="41">
        <v>1.2999999999999999E-2</v>
      </c>
      <c r="AG361" s="41">
        <v>5.7000000000000002E-3</v>
      </c>
      <c r="AH361" s="41">
        <v>1E-4</v>
      </c>
      <c r="AI361" s="41">
        <v>1.6000000000000001E-3</v>
      </c>
      <c r="AJ361" s="41">
        <v>0</v>
      </c>
      <c r="AK361" s="41" t="s">
        <v>24</v>
      </c>
      <c r="AL361" s="41">
        <v>1E-3</v>
      </c>
      <c r="AM361" s="41"/>
      <c r="AO361" s="41">
        <v>5.7000000000000002E-3</v>
      </c>
      <c r="AP361" s="41">
        <v>0</v>
      </c>
      <c r="AQ361" s="41">
        <v>7.6E-3</v>
      </c>
      <c r="AR361" s="41">
        <v>0</v>
      </c>
      <c r="AS361" s="41">
        <v>2E-3</v>
      </c>
      <c r="AT361" s="41">
        <v>0</v>
      </c>
      <c r="AU361" s="41">
        <v>3.3099999999999997E-2</v>
      </c>
      <c r="AV361" s="41">
        <v>1E-4</v>
      </c>
      <c r="AW361" s="41">
        <v>8.9999999999999998E-4</v>
      </c>
      <c r="AX361" s="41">
        <v>0</v>
      </c>
      <c r="AY361" s="41" t="s">
        <v>24</v>
      </c>
      <c r="AZ361" s="41">
        <v>5.1000000000000004E-3</v>
      </c>
      <c r="BA361" s="41"/>
      <c r="BB361" s="41"/>
      <c r="BC361" s="41"/>
      <c r="BD361" s="41"/>
      <c r="BE361" s="41" t="s">
        <v>24</v>
      </c>
      <c r="BF361" s="41">
        <v>0.1026</v>
      </c>
      <c r="BG361" s="41" t="s">
        <v>24</v>
      </c>
      <c r="BH361" s="41">
        <v>4.1000000000000002E-2</v>
      </c>
      <c r="BI361" s="41" t="s">
        <v>24</v>
      </c>
      <c r="BJ361" s="41">
        <v>6.59E-2</v>
      </c>
      <c r="BK361" s="41" t="s">
        <v>24</v>
      </c>
      <c r="BL361" s="41">
        <v>8.6599999999999996E-2</v>
      </c>
      <c r="BM361" s="41"/>
      <c r="BN361" s="41"/>
      <c r="BO361" s="41"/>
      <c r="BP361" s="41"/>
      <c r="BQ361" s="41">
        <v>4.4000000000000003E-3</v>
      </c>
      <c r="BR361" s="41">
        <v>2.0000000000000001E-4</v>
      </c>
      <c r="BS361" s="41" t="s">
        <v>24</v>
      </c>
      <c r="BT361" s="41">
        <v>1.8200000000000001E-2</v>
      </c>
      <c r="BU361" s="41"/>
      <c r="BV361" s="41"/>
      <c r="BW361" s="41"/>
      <c r="BX361" s="41"/>
      <c r="BY361" s="41" t="s">
        <v>24</v>
      </c>
      <c r="BZ361" s="41">
        <v>4.7000000000000002E-3</v>
      </c>
      <c r="CA361" s="41">
        <v>5.9999999999999995E-4</v>
      </c>
      <c r="CB361" s="41">
        <v>1E-4</v>
      </c>
      <c r="CC361" s="41">
        <v>1.5E-3</v>
      </c>
      <c r="CD361" s="41">
        <v>1E-4</v>
      </c>
      <c r="CE361" s="41" t="s">
        <v>24</v>
      </c>
      <c r="CF361" s="41">
        <v>1.4E-2</v>
      </c>
      <c r="CG361" s="41">
        <v>1.2999999999999999E-3</v>
      </c>
      <c r="CH361" s="41">
        <v>1E-4</v>
      </c>
      <c r="CI361" s="41">
        <v>2.9999999999999997E-4</v>
      </c>
      <c r="CJ361" s="41">
        <v>1E-4</v>
      </c>
      <c r="CK361" s="41">
        <v>57.06</v>
      </c>
      <c r="CL361" s="41">
        <v>0.1</v>
      </c>
      <c r="CM361" s="41">
        <v>9.7999999999999997E-3</v>
      </c>
      <c r="CN361" s="41">
        <v>5.9999999999999995E-4</v>
      </c>
      <c r="CO361" s="41">
        <v>3.0301</v>
      </c>
      <c r="CP361" s="41">
        <v>7.1999999999999998E-3</v>
      </c>
      <c r="CQ361" s="41">
        <v>3.7000000000000002E-3</v>
      </c>
      <c r="CR361" s="41">
        <v>2.0000000000000001E-4</v>
      </c>
      <c r="CS361" s="41" t="s">
        <v>24</v>
      </c>
      <c r="CT361" s="41">
        <v>2.7000000000000001E-3</v>
      </c>
      <c r="CU361" s="41">
        <v>512220</v>
      </c>
      <c r="CV361" s="41" t="s">
        <v>247</v>
      </c>
      <c r="CW361" s="41" t="s">
        <v>246</v>
      </c>
      <c r="CX361" s="41">
        <v>90.22</v>
      </c>
      <c r="CY361" s="41">
        <v>75.03</v>
      </c>
      <c r="CZ361" s="41">
        <v>165.24</v>
      </c>
      <c r="DA361" s="41">
        <v>115.88</v>
      </c>
      <c r="DB361" s="41">
        <v>118.25</v>
      </c>
      <c r="DC361" s="41">
        <v>234.14</v>
      </c>
      <c r="DD361" s="41" t="s">
        <v>245</v>
      </c>
    </row>
    <row r="362" spans="1:108" x14ac:dyDescent="0.2">
      <c r="A362" s="41">
        <v>203</v>
      </c>
      <c r="B362" s="44">
        <v>43539</v>
      </c>
      <c r="C362" s="43">
        <v>0.50268518518518512</v>
      </c>
      <c r="D362" s="41" t="s">
        <v>320</v>
      </c>
      <c r="E362" s="41" t="s">
        <v>249</v>
      </c>
      <c r="F362" t="s">
        <v>333</v>
      </c>
      <c r="G362" s="42">
        <v>-0.4211999999999998</v>
      </c>
      <c r="H362" s="41">
        <v>155</v>
      </c>
      <c r="I362" s="41">
        <v>1.77</v>
      </c>
      <c r="J362" s="41">
        <v>0.16</v>
      </c>
      <c r="K362" s="41">
        <v>4.0583</v>
      </c>
      <c r="L362" s="41">
        <v>3.1800000000000002E-2</v>
      </c>
      <c r="M362" s="41">
        <v>9.4892000000000003</v>
      </c>
      <c r="N362" s="41">
        <v>2.52E-2</v>
      </c>
      <c r="O362" s="41">
        <v>3.7999999999999999E-2</v>
      </c>
      <c r="P362" s="41">
        <v>3.0999999999999999E-3</v>
      </c>
      <c r="Q362" s="41">
        <v>6.3E-2</v>
      </c>
      <c r="R362" s="41">
        <v>2E-3</v>
      </c>
      <c r="S362" s="41">
        <v>21.413499999999999</v>
      </c>
      <c r="T362" s="41">
        <v>4.4499999999999998E-2</v>
      </c>
      <c r="U362" s="41">
        <v>0.56289999999999996</v>
      </c>
      <c r="V362" s="41">
        <v>2.8999999999999998E-3</v>
      </c>
      <c r="W362" s="41">
        <v>0.1206</v>
      </c>
      <c r="X362" s="41">
        <v>2.3999999999999998E-3</v>
      </c>
      <c r="Y362" s="41">
        <v>0.37809999999999999</v>
      </c>
      <c r="Z362" s="41">
        <v>4.0000000000000001E-3</v>
      </c>
      <c r="AA362" s="41">
        <v>2.5399999999999999E-2</v>
      </c>
      <c r="AB362" s="41">
        <v>1.5E-3</v>
      </c>
      <c r="AC362" s="41">
        <v>3.1099999999999999E-2</v>
      </c>
      <c r="AD362" s="41">
        <v>5.9999999999999995E-4</v>
      </c>
      <c r="AE362" s="41" t="s">
        <v>24</v>
      </c>
      <c r="AF362" s="41">
        <v>1.3100000000000001E-2</v>
      </c>
      <c r="AG362" s="41">
        <v>6.6E-3</v>
      </c>
      <c r="AH362" s="41">
        <v>1E-4</v>
      </c>
      <c r="AI362" s="41">
        <v>1.8E-3</v>
      </c>
      <c r="AJ362" s="41">
        <v>0</v>
      </c>
      <c r="AK362" s="41" t="s">
        <v>24</v>
      </c>
      <c r="AL362" s="41">
        <v>1E-3</v>
      </c>
      <c r="AM362" s="41"/>
      <c r="AO362" s="41">
        <v>5.7000000000000002E-3</v>
      </c>
      <c r="AP362" s="41">
        <v>0</v>
      </c>
      <c r="AQ362" s="41">
        <v>6.7999999999999996E-3</v>
      </c>
      <c r="AR362" s="41">
        <v>0</v>
      </c>
      <c r="AS362" s="41">
        <v>2E-3</v>
      </c>
      <c r="AT362" s="41">
        <v>0</v>
      </c>
      <c r="AU362" s="41">
        <v>2.8799999999999999E-2</v>
      </c>
      <c r="AV362" s="41">
        <v>1E-4</v>
      </c>
      <c r="AW362" s="41">
        <v>8.9999999999999998E-4</v>
      </c>
      <c r="AX362" s="41">
        <v>0</v>
      </c>
      <c r="AY362" s="41" t="s">
        <v>24</v>
      </c>
      <c r="AZ362" s="41">
        <v>5.1000000000000004E-3</v>
      </c>
      <c r="BA362" s="41"/>
      <c r="BB362" s="41"/>
      <c r="BC362" s="41"/>
      <c r="BD362" s="41"/>
      <c r="BE362" s="41" t="s">
        <v>24</v>
      </c>
      <c r="BF362" s="41">
        <v>0.10390000000000001</v>
      </c>
      <c r="BG362" s="41">
        <v>6.9999999999999999E-4</v>
      </c>
      <c r="BH362" s="41">
        <v>2.0000000000000001E-4</v>
      </c>
      <c r="BI362" s="41" t="s">
        <v>24</v>
      </c>
      <c r="BJ362" s="41">
        <v>6.6900000000000001E-2</v>
      </c>
      <c r="BK362" s="41" t="s">
        <v>24</v>
      </c>
      <c r="BL362" s="41">
        <v>8.7599999999999997E-2</v>
      </c>
      <c r="BM362" s="41"/>
      <c r="BN362" s="41"/>
      <c r="BO362" s="41"/>
      <c r="BP362" s="41"/>
      <c r="BQ362" s="41">
        <v>4.1000000000000003E-3</v>
      </c>
      <c r="BR362" s="41">
        <v>2.0000000000000001E-4</v>
      </c>
      <c r="BS362" s="41" t="s">
        <v>24</v>
      </c>
      <c r="BT362" s="41">
        <v>1.83E-2</v>
      </c>
      <c r="BU362" s="41"/>
      <c r="BV362" s="41"/>
      <c r="BW362" s="41"/>
      <c r="BX362" s="41"/>
      <c r="BY362" s="41" t="s">
        <v>24</v>
      </c>
      <c r="BZ362" s="41">
        <v>4.7000000000000002E-3</v>
      </c>
      <c r="CA362" s="41">
        <v>5.9999999999999995E-4</v>
      </c>
      <c r="CB362" s="41">
        <v>1E-4</v>
      </c>
      <c r="CC362" s="41">
        <v>1.1000000000000001E-3</v>
      </c>
      <c r="CD362" s="41">
        <v>1E-4</v>
      </c>
      <c r="CE362" s="41" t="s">
        <v>24</v>
      </c>
      <c r="CF362" s="41">
        <v>1.4200000000000001E-2</v>
      </c>
      <c r="CG362" s="41">
        <v>1.4E-3</v>
      </c>
      <c r="CH362" s="41">
        <v>1E-4</v>
      </c>
      <c r="CI362" s="41">
        <v>2.9999999999999997E-4</v>
      </c>
      <c r="CJ362" s="41">
        <v>1E-4</v>
      </c>
      <c r="CK362" s="41">
        <v>58.96</v>
      </c>
      <c r="CL362" s="41">
        <v>0.11</v>
      </c>
      <c r="CM362" s="41">
        <v>9.1000000000000004E-3</v>
      </c>
      <c r="CN362" s="41">
        <v>5.9999999999999995E-4</v>
      </c>
      <c r="CO362" s="41">
        <v>3.0165000000000002</v>
      </c>
      <c r="CP362" s="41">
        <v>7.4000000000000003E-3</v>
      </c>
      <c r="CQ362" s="41">
        <v>3.0000000000000001E-3</v>
      </c>
      <c r="CR362" s="41">
        <v>2.0000000000000001E-4</v>
      </c>
      <c r="CS362" s="41" t="s">
        <v>24</v>
      </c>
      <c r="CT362" s="41">
        <v>2.7000000000000001E-3</v>
      </c>
      <c r="CU362" s="41">
        <v>512220</v>
      </c>
      <c r="CV362" s="41" t="s">
        <v>247</v>
      </c>
      <c r="CW362" s="41" t="s">
        <v>246</v>
      </c>
      <c r="CX362" s="41">
        <v>91.01</v>
      </c>
      <c r="CY362" s="41">
        <v>75.86</v>
      </c>
      <c r="CZ362" s="41">
        <v>166.87</v>
      </c>
      <c r="DA362" s="41">
        <v>116</v>
      </c>
      <c r="DB362" s="41">
        <v>118.31</v>
      </c>
      <c r="DC362" s="41">
        <v>234.31</v>
      </c>
      <c r="DD362" s="41" t="s">
        <v>245</v>
      </c>
    </row>
    <row r="363" spans="1:108" x14ac:dyDescent="0.2">
      <c r="A363" s="41">
        <v>111</v>
      </c>
      <c r="B363" s="44">
        <v>43538</v>
      </c>
      <c r="C363" s="43">
        <v>0.46780092592592593</v>
      </c>
      <c r="D363" s="41" t="s">
        <v>282</v>
      </c>
      <c r="E363" s="41" t="s">
        <v>249</v>
      </c>
      <c r="F363" t="s">
        <v>333</v>
      </c>
      <c r="G363" s="42">
        <v>-0.46229999999999982</v>
      </c>
      <c r="H363" s="41">
        <v>154</v>
      </c>
      <c r="I363" s="41">
        <v>1.07</v>
      </c>
      <c r="J363" s="41">
        <v>0.16</v>
      </c>
      <c r="K363" s="41">
        <v>3.4089</v>
      </c>
      <c r="L363" s="41">
        <v>3.0300000000000001E-2</v>
      </c>
      <c r="M363" s="41">
        <v>8.7136999999999993</v>
      </c>
      <c r="N363" s="41">
        <v>2.3800000000000002E-2</v>
      </c>
      <c r="O363" s="41">
        <v>2.5399999999999999E-2</v>
      </c>
      <c r="P363" s="41">
        <v>3.0000000000000001E-3</v>
      </c>
      <c r="Q363" s="41">
        <v>9.2100000000000001E-2</v>
      </c>
      <c r="R363" s="41">
        <v>2E-3</v>
      </c>
      <c r="S363" s="41">
        <v>22.926600000000001</v>
      </c>
      <c r="T363" s="41">
        <v>4.8099999999999997E-2</v>
      </c>
      <c r="U363" s="41">
        <v>0.42530000000000001</v>
      </c>
      <c r="V363" s="41">
        <v>2.7000000000000001E-3</v>
      </c>
      <c r="W363" s="41">
        <v>0.13600000000000001</v>
      </c>
      <c r="X363" s="41">
        <v>2.3999999999999998E-3</v>
      </c>
      <c r="Y363" s="41">
        <v>0.34399999999999997</v>
      </c>
      <c r="Z363" s="41">
        <v>3.8E-3</v>
      </c>
      <c r="AA363" s="41">
        <v>3.0499999999999999E-2</v>
      </c>
      <c r="AB363" s="41">
        <v>1.5E-3</v>
      </c>
      <c r="AC363" s="41">
        <v>3.4000000000000002E-2</v>
      </c>
      <c r="AD363" s="41">
        <v>5.9999999999999995E-4</v>
      </c>
      <c r="AE363" s="41" t="s">
        <v>24</v>
      </c>
      <c r="AF363" s="41">
        <v>1.34E-2</v>
      </c>
      <c r="AG363" s="41">
        <v>7.1000000000000004E-3</v>
      </c>
      <c r="AH363" s="41">
        <v>1E-4</v>
      </c>
      <c r="AI363" s="41">
        <v>1.6000000000000001E-3</v>
      </c>
      <c r="AJ363" s="41">
        <v>0</v>
      </c>
      <c r="AK363" s="41" t="s">
        <v>24</v>
      </c>
      <c r="AL363" s="41">
        <v>1E-3</v>
      </c>
      <c r="AM363" s="41"/>
      <c r="AO363" s="41">
        <v>5.3E-3</v>
      </c>
      <c r="AP363" s="41">
        <v>0</v>
      </c>
      <c r="AQ363" s="41">
        <v>7.1000000000000004E-3</v>
      </c>
      <c r="AR363" s="41">
        <v>0</v>
      </c>
      <c r="AS363" s="41">
        <v>1.9E-3</v>
      </c>
      <c r="AT363" s="41">
        <v>0</v>
      </c>
      <c r="AU363" s="41">
        <v>2.98E-2</v>
      </c>
      <c r="AV363" s="41">
        <v>1E-4</v>
      </c>
      <c r="AW363" s="41">
        <v>8.9999999999999998E-4</v>
      </c>
      <c r="AX363" s="41">
        <v>0</v>
      </c>
      <c r="AY363" s="41" t="s">
        <v>24</v>
      </c>
      <c r="AZ363" s="41">
        <v>5.1000000000000004E-3</v>
      </c>
      <c r="BA363" s="41"/>
      <c r="BB363" s="41"/>
      <c r="BC363" s="41"/>
      <c r="BD363" s="41"/>
      <c r="BE363" s="41" t="s">
        <v>24</v>
      </c>
      <c r="BF363" s="41">
        <v>0.1037</v>
      </c>
      <c r="BG363" s="41" t="s">
        <v>24</v>
      </c>
      <c r="BH363" s="41">
        <v>4.1599999999999998E-2</v>
      </c>
      <c r="BI363" s="41" t="s">
        <v>24</v>
      </c>
      <c r="BJ363" s="41">
        <v>6.6799999999999998E-2</v>
      </c>
      <c r="BK363" s="41" t="s">
        <v>24</v>
      </c>
      <c r="BL363" s="41">
        <v>8.7800000000000003E-2</v>
      </c>
      <c r="BM363" s="41"/>
      <c r="BN363" s="41"/>
      <c r="BO363" s="41"/>
      <c r="BP363" s="41"/>
      <c r="BQ363" s="41">
        <v>4.1000000000000003E-3</v>
      </c>
      <c r="BR363" s="41">
        <v>2.0000000000000001E-4</v>
      </c>
      <c r="BS363" s="41" t="s">
        <v>24</v>
      </c>
      <c r="BT363" s="41">
        <v>1.83E-2</v>
      </c>
      <c r="BU363" s="41"/>
      <c r="BV363" s="41"/>
      <c r="BW363" s="41"/>
      <c r="BX363" s="41"/>
      <c r="BY363" s="41" t="s">
        <v>24</v>
      </c>
      <c r="BZ363" s="41">
        <v>4.5999999999999999E-3</v>
      </c>
      <c r="CA363" s="41">
        <v>5.0000000000000001E-4</v>
      </c>
      <c r="CB363" s="41">
        <v>1E-4</v>
      </c>
      <c r="CC363" s="41">
        <v>1.4E-3</v>
      </c>
      <c r="CD363" s="41">
        <v>1E-4</v>
      </c>
      <c r="CE363" s="41" t="s">
        <v>24</v>
      </c>
      <c r="CF363" s="41">
        <v>1.41E-2</v>
      </c>
      <c r="CG363" s="41">
        <v>1.4E-3</v>
      </c>
      <c r="CH363" s="41">
        <v>1E-4</v>
      </c>
      <c r="CI363" s="41">
        <v>2.9999999999999997E-4</v>
      </c>
      <c r="CJ363" s="41">
        <v>1E-4</v>
      </c>
      <c r="CK363" s="41">
        <v>59.64</v>
      </c>
      <c r="CL363" s="41">
        <v>0.11</v>
      </c>
      <c r="CM363" s="41">
        <v>8.9999999999999993E-3</v>
      </c>
      <c r="CN363" s="41">
        <v>5.9999999999999995E-4</v>
      </c>
      <c r="CO363" s="41">
        <v>3.0764</v>
      </c>
      <c r="CP363" s="41">
        <v>7.4999999999999997E-3</v>
      </c>
      <c r="CQ363" s="41">
        <v>3.0000000000000001E-3</v>
      </c>
      <c r="CR363" s="41">
        <v>2.0000000000000001E-4</v>
      </c>
      <c r="CS363" s="41" t="s">
        <v>24</v>
      </c>
      <c r="CT363" s="41">
        <v>2.7000000000000001E-3</v>
      </c>
      <c r="CU363" s="41">
        <v>512220</v>
      </c>
      <c r="CV363" s="41" t="s">
        <v>247</v>
      </c>
      <c r="CW363" s="41" t="s">
        <v>246</v>
      </c>
      <c r="CX363" s="41">
        <v>90.81</v>
      </c>
      <c r="CY363" s="41">
        <v>73.760000000000005</v>
      </c>
      <c r="CZ363" s="41">
        <v>164.56</v>
      </c>
      <c r="DA363" s="41">
        <v>115.97</v>
      </c>
      <c r="DB363" s="41">
        <v>118.22</v>
      </c>
      <c r="DC363" s="41">
        <v>234.18</v>
      </c>
      <c r="DD363" s="41" t="s">
        <v>245</v>
      </c>
    </row>
    <row r="364" spans="1:108" x14ac:dyDescent="0.2">
      <c r="A364" s="41">
        <v>182</v>
      </c>
      <c r="B364" s="44">
        <v>43539</v>
      </c>
      <c r="C364" s="43">
        <v>0.4259027777777778</v>
      </c>
      <c r="D364" s="41" t="s">
        <v>265</v>
      </c>
      <c r="E364" s="41" t="s">
        <v>249</v>
      </c>
      <c r="F364" t="s">
        <v>333</v>
      </c>
      <c r="G364" s="42">
        <v>-0.50339999999999985</v>
      </c>
      <c r="H364" s="41">
        <v>153</v>
      </c>
      <c r="I364" s="41">
        <v>0.76</v>
      </c>
      <c r="J364" s="41">
        <v>0.16</v>
      </c>
      <c r="K364" s="41">
        <v>3.8847</v>
      </c>
      <c r="L364" s="41">
        <v>3.2000000000000001E-2</v>
      </c>
      <c r="M364" s="41">
        <v>9.6766000000000005</v>
      </c>
      <c r="N364" s="41">
        <v>2.6100000000000002E-2</v>
      </c>
      <c r="O364" s="41">
        <v>2.1899999999999999E-2</v>
      </c>
      <c r="P364" s="41">
        <v>3.0999999999999999E-3</v>
      </c>
      <c r="Q364" s="41">
        <v>3.9699999999999999E-2</v>
      </c>
      <c r="R364" s="41">
        <v>1.9E-3</v>
      </c>
      <c r="S364" s="41">
        <v>20.8247</v>
      </c>
      <c r="T364" s="41">
        <v>4.4499999999999998E-2</v>
      </c>
      <c r="U364" s="41">
        <v>0.60170000000000001</v>
      </c>
      <c r="V364" s="41">
        <v>3.0000000000000001E-3</v>
      </c>
      <c r="W364" s="41">
        <v>0.12970000000000001</v>
      </c>
      <c r="X364" s="41">
        <v>2.3999999999999998E-3</v>
      </c>
      <c r="Y364" s="41">
        <v>0.36720000000000003</v>
      </c>
      <c r="Z364" s="41">
        <v>3.8999999999999998E-3</v>
      </c>
      <c r="AA364" s="41">
        <v>3.1199999999999999E-2</v>
      </c>
      <c r="AB364" s="41">
        <v>1.6000000000000001E-3</v>
      </c>
      <c r="AC364" s="41">
        <v>3.0499999999999999E-2</v>
      </c>
      <c r="AD364" s="41">
        <v>5.9999999999999995E-4</v>
      </c>
      <c r="AE364" s="41" t="s">
        <v>24</v>
      </c>
      <c r="AF364" s="41">
        <v>1.2800000000000001E-2</v>
      </c>
      <c r="AG364" s="41">
        <v>6.0000000000000001E-3</v>
      </c>
      <c r="AH364" s="41">
        <v>1E-4</v>
      </c>
      <c r="AI364" s="41">
        <v>1.2999999999999999E-3</v>
      </c>
      <c r="AJ364" s="41">
        <v>0</v>
      </c>
      <c r="AK364" s="41" t="s">
        <v>24</v>
      </c>
      <c r="AL364" s="41">
        <v>8.9999999999999998E-4</v>
      </c>
      <c r="AM364" s="41"/>
      <c r="AO364" s="41">
        <v>5.5999999999999999E-3</v>
      </c>
      <c r="AP364" s="41">
        <v>0</v>
      </c>
      <c r="AQ364" s="41">
        <v>7.6E-3</v>
      </c>
      <c r="AR364" s="41">
        <v>0</v>
      </c>
      <c r="AS364" s="41">
        <v>2E-3</v>
      </c>
      <c r="AT364" s="41">
        <v>0</v>
      </c>
      <c r="AU364" s="41">
        <v>3.0200000000000001E-2</v>
      </c>
      <c r="AV364" s="41">
        <v>1E-4</v>
      </c>
      <c r="AW364" s="41">
        <v>8.9999999999999998E-4</v>
      </c>
      <c r="AX364" s="41">
        <v>0</v>
      </c>
      <c r="AY364" s="41" t="s">
        <v>24</v>
      </c>
      <c r="AZ364" s="41">
        <v>5.1000000000000004E-3</v>
      </c>
      <c r="BA364" s="41"/>
      <c r="BB364" s="41"/>
      <c r="BC364" s="41"/>
      <c r="BD364" s="41"/>
      <c r="BE364" s="41" t="s">
        <v>24</v>
      </c>
      <c r="BF364" s="41">
        <v>0.1041</v>
      </c>
      <c r="BG364" s="41" t="s">
        <v>24</v>
      </c>
      <c r="BH364" s="41">
        <v>4.1700000000000001E-2</v>
      </c>
      <c r="BI364" s="41" t="s">
        <v>24</v>
      </c>
      <c r="BJ364" s="41">
        <v>6.7100000000000007E-2</v>
      </c>
      <c r="BK364" s="41" t="s">
        <v>24</v>
      </c>
      <c r="BL364" s="41">
        <v>8.7900000000000006E-2</v>
      </c>
      <c r="BM364" s="41"/>
      <c r="BN364" s="41"/>
      <c r="BO364" s="41"/>
      <c r="BP364" s="41"/>
      <c r="BQ364" s="41">
        <v>3.8E-3</v>
      </c>
      <c r="BR364" s="41">
        <v>2.0000000000000001E-4</v>
      </c>
      <c r="BS364" s="41" t="s">
        <v>24</v>
      </c>
      <c r="BT364" s="41">
        <v>1.78E-2</v>
      </c>
      <c r="BU364" s="41"/>
      <c r="BV364" s="41"/>
      <c r="BW364" s="41"/>
      <c r="BX364" s="41"/>
      <c r="BY364" s="41" t="s">
        <v>24</v>
      </c>
      <c r="BZ364" s="41">
        <v>4.4999999999999997E-3</v>
      </c>
      <c r="CA364" s="41">
        <v>5.0000000000000001E-4</v>
      </c>
      <c r="CB364" s="41">
        <v>1E-4</v>
      </c>
      <c r="CC364" s="41">
        <v>1.6000000000000001E-3</v>
      </c>
      <c r="CD364" s="41">
        <v>1E-4</v>
      </c>
      <c r="CE364" s="41" t="s">
        <v>24</v>
      </c>
      <c r="CF364" s="41">
        <v>1.41E-2</v>
      </c>
      <c r="CG364" s="41">
        <v>1E-3</v>
      </c>
      <c r="CH364" s="41">
        <v>1E-4</v>
      </c>
      <c r="CI364" s="41">
        <v>2.9999999999999997E-4</v>
      </c>
      <c r="CJ364" s="41">
        <v>1E-4</v>
      </c>
      <c r="CK364" s="41">
        <v>60.68</v>
      </c>
      <c r="CL364" s="41">
        <v>0.11</v>
      </c>
      <c r="CM364" s="41">
        <v>8.5000000000000006E-3</v>
      </c>
      <c r="CN364" s="41">
        <v>5.9999999999999995E-4</v>
      </c>
      <c r="CO364" s="41">
        <v>2.8734000000000002</v>
      </c>
      <c r="CP364" s="41">
        <v>7.1999999999999998E-3</v>
      </c>
      <c r="CQ364" s="41">
        <v>3.2000000000000002E-3</v>
      </c>
      <c r="CR364" s="41">
        <v>2.0000000000000001E-4</v>
      </c>
      <c r="CS364" s="41" t="s">
        <v>24</v>
      </c>
      <c r="CT364" s="41">
        <v>2.7000000000000001E-3</v>
      </c>
      <c r="CU364" s="41">
        <v>512220</v>
      </c>
      <c r="CV364" s="41" t="s">
        <v>247</v>
      </c>
      <c r="CW364" s="41" t="s">
        <v>246</v>
      </c>
      <c r="CX364" s="41">
        <v>91.06</v>
      </c>
      <c r="CY364" s="41">
        <v>77.040000000000006</v>
      </c>
      <c r="CZ364" s="41">
        <v>168.1</v>
      </c>
      <c r="DA364" s="41">
        <v>115.94</v>
      </c>
      <c r="DB364" s="41">
        <v>118.35</v>
      </c>
      <c r="DC364" s="41">
        <v>234.29</v>
      </c>
      <c r="DD364" s="41" t="s">
        <v>245</v>
      </c>
    </row>
    <row r="365" spans="1:108" x14ac:dyDescent="0.2">
      <c r="A365" s="41">
        <v>249</v>
      </c>
      <c r="B365" s="44">
        <v>43539</v>
      </c>
      <c r="C365" s="43">
        <v>0.68638888888888883</v>
      </c>
      <c r="D365" s="41" t="s">
        <v>250</v>
      </c>
      <c r="E365" s="41" t="s">
        <v>249</v>
      </c>
      <c r="F365" t="s">
        <v>333</v>
      </c>
      <c r="G365" s="42">
        <v>-0.54449999999999987</v>
      </c>
      <c r="H365" s="41">
        <v>152</v>
      </c>
      <c r="I365" s="41">
        <v>1.82</v>
      </c>
      <c r="J365" s="41">
        <v>0.16</v>
      </c>
      <c r="K365" s="41">
        <v>4.0590000000000002</v>
      </c>
      <c r="L365" s="41">
        <v>3.1800000000000002E-2</v>
      </c>
      <c r="M365" s="41">
        <v>9.5446000000000009</v>
      </c>
      <c r="N365" s="41">
        <v>2.53E-2</v>
      </c>
      <c r="O365" s="41">
        <v>3.1600000000000003E-2</v>
      </c>
      <c r="P365" s="41">
        <v>3.0999999999999999E-3</v>
      </c>
      <c r="Q365" s="41">
        <v>8.9800000000000005E-2</v>
      </c>
      <c r="R365" s="41">
        <v>2E-3</v>
      </c>
      <c r="S365" s="41">
        <v>21.0489</v>
      </c>
      <c r="T365" s="41">
        <v>4.3799999999999999E-2</v>
      </c>
      <c r="U365" s="41">
        <v>0.64959999999999996</v>
      </c>
      <c r="V365" s="41">
        <v>3.0999999999999999E-3</v>
      </c>
      <c r="W365" s="41" t="s">
        <v>24</v>
      </c>
      <c r="X365" s="41">
        <v>2.7E-2</v>
      </c>
      <c r="Y365" s="41">
        <v>0.40789999999999998</v>
      </c>
      <c r="Z365" s="41">
        <v>4.1000000000000003E-3</v>
      </c>
      <c r="AA365" s="41">
        <v>3.3500000000000002E-2</v>
      </c>
      <c r="AB365" s="41">
        <v>1.6000000000000001E-3</v>
      </c>
      <c r="AC365" s="41">
        <v>2.2800000000000001E-2</v>
      </c>
      <c r="AD365" s="41">
        <v>5.9999999999999995E-4</v>
      </c>
      <c r="AE365" s="41" t="s">
        <v>24</v>
      </c>
      <c r="AF365" s="41">
        <v>1.26E-2</v>
      </c>
      <c r="AG365" s="41">
        <v>1.35E-2</v>
      </c>
      <c r="AH365" s="41">
        <v>1E-4</v>
      </c>
      <c r="AI365" s="41">
        <v>2.0999999999999999E-3</v>
      </c>
      <c r="AJ365" s="41">
        <v>1E-4</v>
      </c>
      <c r="AK365" s="41" t="s">
        <v>24</v>
      </c>
      <c r="AL365" s="41">
        <v>1E-3</v>
      </c>
      <c r="AM365" s="41"/>
      <c r="AO365" s="41">
        <v>6.7000000000000002E-3</v>
      </c>
      <c r="AP365" s="41">
        <v>0</v>
      </c>
      <c r="AQ365" s="41">
        <v>8.0999999999999996E-3</v>
      </c>
      <c r="AR365" s="41">
        <v>0</v>
      </c>
      <c r="AS365" s="41">
        <v>2E-3</v>
      </c>
      <c r="AT365" s="41">
        <v>0</v>
      </c>
      <c r="AU365" s="41">
        <v>2.7199999999999998E-2</v>
      </c>
      <c r="AV365" s="41">
        <v>1E-4</v>
      </c>
      <c r="AW365" s="41">
        <v>1.1000000000000001E-3</v>
      </c>
      <c r="AX365" s="41">
        <v>0</v>
      </c>
      <c r="AY365" s="41" t="s">
        <v>24</v>
      </c>
      <c r="AZ365" s="41">
        <v>5.1000000000000004E-3</v>
      </c>
      <c r="BA365" s="41"/>
      <c r="BB365" s="41"/>
      <c r="BC365" s="41"/>
      <c r="BD365" s="41"/>
      <c r="BE365" s="41" t="s">
        <v>24</v>
      </c>
      <c r="BF365" s="41">
        <v>0.10390000000000001</v>
      </c>
      <c r="BG365" s="41">
        <v>8.0000000000000004E-4</v>
      </c>
      <c r="BH365" s="41">
        <v>2.0000000000000001E-4</v>
      </c>
      <c r="BI365" s="41" t="s">
        <v>24</v>
      </c>
      <c r="BJ365" s="41">
        <v>6.6900000000000001E-2</v>
      </c>
      <c r="BK365" s="41" t="s">
        <v>24</v>
      </c>
      <c r="BL365" s="41">
        <v>8.77E-2</v>
      </c>
      <c r="BM365" s="41"/>
      <c r="BN365" s="41"/>
      <c r="BO365" s="41"/>
      <c r="BP365" s="41"/>
      <c r="BQ365" s="41">
        <v>4.4999999999999997E-3</v>
      </c>
      <c r="BR365" s="41">
        <v>2.0000000000000001E-4</v>
      </c>
      <c r="BS365" s="41" t="s">
        <v>24</v>
      </c>
      <c r="BT365" s="41">
        <v>1.95E-2</v>
      </c>
      <c r="BU365" s="41"/>
      <c r="BV365" s="41"/>
      <c r="BW365" s="41"/>
      <c r="BX365" s="41"/>
      <c r="BY365" s="41" t="s">
        <v>24</v>
      </c>
      <c r="BZ365" s="41">
        <v>4.7000000000000002E-3</v>
      </c>
      <c r="CA365" s="41">
        <v>5.0000000000000001E-4</v>
      </c>
      <c r="CB365" s="41">
        <v>1E-4</v>
      </c>
      <c r="CC365" s="41">
        <v>1.2999999999999999E-3</v>
      </c>
      <c r="CD365" s="41">
        <v>1E-4</v>
      </c>
      <c r="CE365" s="41" t="s">
        <v>24</v>
      </c>
      <c r="CF365" s="41">
        <v>1.43E-2</v>
      </c>
      <c r="CG365" s="41">
        <v>1.2999999999999999E-3</v>
      </c>
      <c r="CH365" s="41">
        <v>1E-4</v>
      </c>
      <c r="CI365" s="41">
        <v>2.9999999999999997E-4</v>
      </c>
      <c r="CJ365" s="41">
        <v>1E-4</v>
      </c>
      <c r="CK365" s="41">
        <v>59.41</v>
      </c>
      <c r="CL365" s="41">
        <v>0.11</v>
      </c>
      <c r="CM365" s="41">
        <v>9.2999999999999992E-3</v>
      </c>
      <c r="CN365" s="41">
        <v>5.9999999999999995E-4</v>
      </c>
      <c r="CO365" s="41">
        <v>2.798</v>
      </c>
      <c r="CP365" s="41">
        <v>6.8999999999999999E-3</v>
      </c>
      <c r="CQ365" s="41">
        <v>3.8999999999999998E-3</v>
      </c>
      <c r="CR365" s="41">
        <v>2.0000000000000001E-4</v>
      </c>
      <c r="CS365" s="41" t="s">
        <v>24</v>
      </c>
      <c r="CT365" s="41">
        <v>2.8E-3</v>
      </c>
      <c r="CU365" s="41">
        <v>512220</v>
      </c>
      <c r="CV365" s="41" t="s">
        <v>247</v>
      </c>
      <c r="CW365" s="41" t="s">
        <v>246</v>
      </c>
      <c r="CX365" s="41">
        <v>90.89</v>
      </c>
      <c r="CY365" s="41">
        <v>76.819999999999993</v>
      </c>
      <c r="CZ365" s="41">
        <v>167.71</v>
      </c>
      <c r="DA365" s="41">
        <v>115.99</v>
      </c>
      <c r="DB365" s="41">
        <v>118.36</v>
      </c>
      <c r="DC365" s="41">
        <v>234.35</v>
      </c>
      <c r="DD365" s="41" t="s">
        <v>245</v>
      </c>
    </row>
    <row r="366" spans="1:108" x14ac:dyDescent="0.2">
      <c r="A366" s="41">
        <v>39</v>
      </c>
      <c r="B366" s="44">
        <v>43537</v>
      </c>
      <c r="C366" s="43">
        <v>0.54349537037037032</v>
      </c>
      <c r="D366" s="41" t="s">
        <v>315</v>
      </c>
      <c r="E366" s="41" t="s">
        <v>249</v>
      </c>
      <c r="F366" t="s">
        <v>333</v>
      </c>
      <c r="G366" s="42">
        <v>-0.5855999999999999</v>
      </c>
      <c r="H366" s="41">
        <v>151</v>
      </c>
      <c r="I366" s="41">
        <v>1.31</v>
      </c>
      <c r="J366" s="41">
        <v>0.16</v>
      </c>
      <c r="K366" s="41">
        <v>3.8010000000000002</v>
      </c>
      <c r="L366" s="41">
        <v>3.1300000000000001E-2</v>
      </c>
      <c r="M366" s="41">
        <v>9.4417000000000009</v>
      </c>
      <c r="N366" s="41">
        <v>2.5100000000000001E-2</v>
      </c>
      <c r="O366" s="41">
        <v>3.9899999999999998E-2</v>
      </c>
      <c r="P366" s="41">
        <v>3.0999999999999999E-3</v>
      </c>
      <c r="Q366" s="41" t="s">
        <v>24</v>
      </c>
      <c r="R366" s="41">
        <v>1.54E-2</v>
      </c>
      <c r="S366" s="41">
        <v>22.188400000000001</v>
      </c>
      <c r="T366" s="41">
        <v>4.6300000000000001E-2</v>
      </c>
      <c r="U366" s="41">
        <v>0.63</v>
      </c>
      <c r="V366" s="41">
        <v>3.0000000000000001E-3</v>
      </c>
      <c r="W366" s="41" t="s">
        <v>24</v>
      </c>
      <c r="X366" s="41">
        <v>2.5899999999999999E-2</v>
      </c>
      <c r="Y366" s="41">
        <v>0.379</v>
      </c>
      <c r="Z366" s="41">
        <v>3.8999999999999998E-3</v>
      </c>
      <c r="AA366" s="41">
        <v>2.81E-2</v>
      </c>
      <c r="AB366" s="41">
        <v>1.5E-3</v>
      </c>
      <c r="AC366" s="41">
        <v>2.1999999999999999E-2</v>
      </c>
      <c r="AD366" s="41">
        <v>5.9999999999999995E-4</v>
      </c>
      <c r="AE366" s="41" t="s">
        <v>24</v>
      </c>
      <c r="AF366" s="41">
        <v>1.2500000000000001E-2</v>
      </c>
      <c r="AG366" s="41">
        <v>6.6E-3</v>
      </c>
      <c r="AH366" s="41">
        <v>1E-4</v>
      </c>
      <c r="AI366" s="41">
        <v>1.1999999999999999E-3</v>
      </c>
      <c r="AJ366" s="41">
        <v>1E-4</v>
      </c>
      <c r="AK366" s="41" t="s">
        <v>24</v>
      </c>
      <c r="AL366" s="41">
        <v>8.9999999999999998E-4</v>
      </c>
      <c r="AM366" s="41"/>
      <c r="AO366" s="41">
        <v>6.7000000000000002E-3</v>
      </c>
      <c r="AP366" s="41">
        <v>0</v>
      </c>
      <c r="AQ366" s="41">
        <v>7.7999999999999996E-3</v>
      </c>
      <c r="AR366" s="41">
        <v>0</v>
      </c>
      <c r="AS366" s="41">
        <v>2E-3</v>
      </c>
      <c r="AT366" s="41">
        <v>0</v>
      </c>
      <c r="AU366" s="41">
        <v>2.6800000000000001E-2</v>
      </c>
      <c r="AV366" s="41">
        <v>1E-4</v>
      </c>
      <c r="AW366" s="41">
        <v>1E-3</v>
      </c>
      <c r="AX366" s="41">
        <v>0</v>
      </c>
      <c r="AY366" s="41" t="s">
        <v>24</v>
      </c>
      <c r="AZ366" s="41">
        <v>5.0000000000000001E-3</v>
      </c>
      <c r="BA366" s="41"/>
      <c r="BB366" s="41"/>
      <c r="BC366" s="41"/>
      <c r="BD366" s="41"/>
      <c r="BE366" s="41" t="s">
        <v>24</v>
      </c>
      <c r="BF366" s="41">
        <v>0.1032</v>
      </c>
      <c r="BG366" s="41" t="s">
        <v>24</v>
      </c>
      <c r="BH366" s="41">
        <v>4.1300000000000003E-2</v>
      </c>
      <c r="BI366" s="41" t="s">
        <v>24</v>
      </c>
      <c r="BJ366" s="41">
        <v>6.6400000000000001E-2</v>
      </c>
      <c r="BK366" s="41" t="s">
        <v>24</v>
      </c>
      <c r="BL366" s="41">
        <v>8.6999999999999994E-2</v>
      </c>
      <c r="BM366" s="41"/>
      <c r="BN366" s="41"/>
      <c r="BO366" s="41"/>
      <c r="BP366" s="41"/>
      <c r="BQ366" s="41">
        <v>4.1000000000000003E-3</v>
      </c>
      <c r="BR366" s="41">
        <v>2.0000000000000001E-4</v>
      </c>
      <c r="BS366" s="41" t="s">
        <v>24</v>
      </c>
      <c r="BT366" s="41">
        <v>1.7999999999999999E-2</v>
      </c>
      <c r="BU366" s="41"/>
      <c r="BV366" s="41"/>
      <c r="BW366" s="41"/>
      <c r="BX366" s="41"/>
      <c r="BY366" s="41" t="s">
        <v>24</v>
      </c>
      <c r="BZ366" s="41">
        <v>4.4999999999999997E-3</v>
      </c>
      <c r="CA366" s="41">
        <v>5.9999999999999995E-4</v>
      </c>
      <c r="CB366" s="41">
        <v>1E-4</v>
      </c>
      <c r="CC366" s="41">
        <v>2.3E-3</v>
      </c>
      <c r="CD366" s="41">
        <v>1E-4</v>
      </c>
      <c r="CE366" s="41" t="s">
        <v>24</v>
      </c>
      <c r="CF366" s="41">
        <v>1.4200000000000001E-2</v>
      </c>
      <c r="CG366" s="41">
        <v>1.5E-3</v>
      </c>
      <c r="CH366" s="41">
        <v>1E-4</v>
      </c>
      <c r="CI366" s="41">
        <v>2.0000000000000001E-4</v>
      </c>
      <c r="CJ366" s="41">
        <v>1E-4</v>
      </c>
      <c r="CK366" s="41">
        <v>59.31</v>
      </c>
      <c r="CL366" s="41">
        <v>0.11</v>
      </c>
      <c r="CM366" s="41">
        <v>8.9999999999999993E-3</v>
      </c>
      <c r="CN366" s="41">
        <v>5.9999999999999995E-4</v>
      </c>
      <c r="CO366" s="41">
        <v>2.7808000000000002</v>
      </c>
      <c r="CP366" s="41">
        <v>6.8999999999999999E-3</v>
      </c>
      <c r="CQ366" s="41">
        <v>3.8999999999999998E-3</v>
      </c>
      <c r="CR366" s="41">
        <v>2.0000000000000001E-4</v>
      </c>
      <c r="CS366" s="41" t="s">
        <v>24</v>
      </c>
      <c r="CT366" s="41">
        <v>2.7000000000000001E-3</v>
      </c>
      <c r="CU366" s="41">
        <v>512220</v>
      </c>
      <c r="CV366" s="41" t="s">
        <v>247</v>
      </c>
      <c r="CW366" s="41" t="s">
        <v>246</v>
      </c>
      <c r="CX366" s="41">
        <v>90.64</v>
      </c>
      <c r="CY366" s="41">
        <v>74.78</v>
      </c>
      <c r="CZ366" s="41">
        <v>165.42</v>
      </c>
      <c r="DA366" s="41">
        <v>115.89</v>
      </c>
      <c r="DB366" s="41">
        <v>118.26</v>
      </c>
      <c r="DC366" s="41">
        <v>234.15</v>
      </c>
      <c r="DD366" s="41" t="s">
        <v>245</v>
      </c>
    </row>
    <row r="367" spans="1:108" x14ac:dyDescent="0.2">
      <c r="A367" s="41">
        <v>149</v>
      </c>
      <c r="B367" s="44">
        <v>43538</v>
      </c>
      <c r="C367" s="43">
        <v>0.65567129629629628</v>
      </c>
      <c r="D367" s="41" t="s">
        <v>294</v>
      </c>
      <c r="E367" s="41" t="s">
        <v>249</v>
      </c>
      <c r="F367" t="s">
        <v>333</v>
      </c>
      <c r="G367" s="42">
        <v>-0.62669999999999992</v>
      </c>
      <c r="H367" s="41">
        <v>150</v>
      </c>
      <c r="I367" s="41">
        <v>2.11</v>
      </c>
      <c r="J367" s="41">
        <v>0.15</v>
      </c>
      <c r="K367" s="41">
        <v>4.3419999999999996</v>
      </c>
      <c r="L367" s="41">
        <v>3.1899999999999998E-2</v>
      </c>
      <c r="M367" s="41">
        <v>10.737500000000001</v>
      </c>
      <c r="N367" s="41">
        <v>2.7E-2</v>
      </c>
      <c r="O367" s="41">
        <v>4.7100000000000003E-2</v>
      </c>
      <c r="P367" s="41">
        <v>3.2000000000000002E-3</v>
      </c>
      <c r="Q367" s="41">
        <v>9.1700000000000004E-2</v>
      </c>
      <c r="R367" s="41">
        <v>2E-3</v>
      </c>
      <c r="S367" s="41">
        <v>20.6584</v>
      </c>
      <c r="T367" s="41">
        <v>4.1700000000000001E-2</v>
      </c>
      <c r="U367" s="41">
        <v>0.67579999999999996</v>
      </c>
      <c r="V367" s="41">
        <v>3.0999999999999999E-3</v>
      </c>
      <c r="W367" s="41" t="s">
        <v>24</v>
      </c>
      <c r="X367" s="41">
        <v>2.76E-2</v>
      </c>
      <c r="Y367" s="41">
        <v>0.38740000000000002</v>
      </c>
      <c r="Z367" s="41">
        <v>4.0000000000000001E-3</v>
      </c>
      <c r="AA367" s="41">
        <v>3.2399999999999998E-2</v>
      </c>
      <c r="AB367" s="41">
        <v>1.6000000000000001E-3</v>
      </c>
      <c r="AC367" s="41">
        <v>2.3400000000000001E-2</v>
      </c>
      <c r="AD367" s="41">
        <v>5.9999999999999995E-4</v>
      </c>
      <c r="AE367" s="41" t="s">
        <v>24</v>
      </c>
      <c r="AF367" s="41">
        <v>1.35E-2</v>
      </c>
      <c r="AG367" s="41">
        <v>6.1000000000000004E-3</v>
      </c>
      <c r="AH367" s="41">
        <v>1E-4</v>
      </c>
      <c r="AI367" s="41">
        <v>1.8E-3</v>
      </c>
      <c r="AJ367" s="41">
        <v>1E-4</v>
      </c>
      <c r="AK367" s="41" t="s">
        <v>24</v>
      </c>
      <c r="AL367" s="41">
        <v>1E-4</v>
      </c>
      <c r="AM367" s="41"/>
      <c r="AO367" s="41">
        <v>6.4999999999999997E-3</v>
      </c>
      <c r="AP367" s="41">
        <v>0</v>
      </c>
      <c r="AQ367" s="41">
        <v>7.7000000000000002E-3</v>
      </c>
      <c r="AR367" s="41">
        <v>0</v>
      </c>
      <c r="AS367" s="41">
        <v>2.3E-3</v>
      </c>
      <c r="AT367" s="41">
        <v>0</v>
      </c>
      <c r="AU367" s="41">
        <v>2.7300000000000001E-2</v>
      </c>
      <c r="AV367" s="41">
        <v>1E-4</v>
      </c>
      <c r="AW367" s="41">
        <v>1E-3</v>
      </c>
      <c r="AX367" s="41">
        <v>0</v>
      </c>
      <c r="AY367" s="41" t="s">
        <v>24</v>
      </c>
      <c r="AZ367" s="41">
        <v>5.0000000000000001E-3</v>
      </c>
      <c r="BA367" s="41"/>
      <c r="BB367" s="41"/>
      <c r="BC367" s="41"/>
      <c r="BD367" s="41"/>
      <c r="BE367" s="41" t="s">
        <v>24</v>
      </c>
      <c r="BF367" s="41">
        <v>0.10290000000000001</v>
      </c>
      <c r="BG367" s="41" t="s">
        <v>24</v>
      </c>
      <c r="BH367" s="41">
        <v>4.1200000000000001E-2</v>
      </c>
      <c r="BI367" s="41" t="s">
        <v>24</v>
      </c>
      <c r="BJ367" s="41">
        <v>6.6199999999999995E-2</v>
      </c>
      <c r="BK367" s="41" t="s">
        <v>24</v>
      </c>
      <c r="BL367" s="41">
        <v>8.6999999999999994E-2</v>
      </c>
      <c r="BM367" s="41"/>
      <c r="BN367" s="41"/>
      <c r="BO367" s="41"/>
      <c r="BP367" s="41"/>
      <c r="BQ367" s="41">
        <v>4.5999999999999999E-3</v>
      </c>
      <c r="BR367" s="41">
        <v>2.0000000000000001E-4</v>
      </c>
      <c r="BS367" s="41" t="s">
        <v>24</v>
      </c>
      <c r="BT367" s="41">
        <v>1.8499999999999999E-2</v>
      </c>
      <c r="BU367" s="41"/>
      <c r="BV367" s="41"/>
      <c r="BW367" s="41"/>
      <c r="BX367" s="41"/>
      <c r="BY367" s="41">
        <v>2.0000000000000001E-4</v>
      </c>
      <c r="BZ367" s="41">
        <v>1E-4</v>
      </c>
      <c r="CA367" s="41">
        <v>5.9999999999999995E-4</v>
      </c>
      <c r="CB367" s="41">
        <v>1E-4</v>
      </c>
      <c r="CC367" s="41">
        <v>1.4E-3</v>
      </c>
      <c r="CD367" s="41">
        <v>1E-4</v>
      </c>
      <c r="CE367" s="41" t="s">
        <v>24</v>
      </c>
      <c r="CF367" s="41">
        <v>1.4E-2</v>
      </c>
      <c r="CG367" s="41">
        <v>1.1000000000000001E-3</v>
      </c>
      <c r="CH367" s="41">
        <v>1E-4</v>
      </c>
      <c r="CI367" s="41">
        <v>2.9999999999999997E-4</v>
      </c>
      <c r="CJ367" s="41">
        <v>1E-4</v>
      </c>
      <c r="CK367" s="41">
        <v>57.6</v>
      </c>
      <c r="CL367" s="41">
        <v>0.1</v>
      </c>
      <c r="CM367" s="41">
        <v>1.03E-2</v>
      </c>
      <c r="CN367" s="41">
        <v>5.9999999999999995E-4</v>
      </c>
      <c r="CO367" s="41">
        <v>3.2151999999999998</v>
      </c>
      <c r="CP367" s="41">
        <v>7.6E-3</v>
      </c>
      <c r="CQ367" s="41">
        <v>4.7999999999999996E-3</v>
      </c>
      <c r="CR367" s="41">
        <v>2.0000000000000001E-4</v>
      </c>
      <c r="CS367" s="41" t="s">
        <v>24</v>
      </c>
      <c r="CT367" s="41">
        <v>2.8E-3</v>
      </c>
      <c r="CU367" s="41">
        <v>512220</v>
      </c>
      <c r="CV367" s="41" t="s">
        <v>247</v>
      </c>
      <c r="CW367" s="41" t="s">
        <v>246</v>
      </c>
      <c r="CX367" s="41">
        <v>90.47</v>
      </c>
      <c r="CY367" s="41">
        <v>76.209999999999994</v>
      </c>
      <c r="CZ367" s="41">
        <v>166.68</v>
      </c>
      <c r="DA367" s="41">
        <v>115.97</v>
      </c>
      <c r="DB367" s="41">
        <v>118.31</v>
      </c>
      <c r="DC367" s="41">
        <v>234.28</v>
      </c>
      <c r="DD367" s="41" t="s">
        <v>245</v>
      </c>
    </row>
    <row r="368" spans="1:108" x14ac:dyDescent="0.2">
      <c r="A368" s="41">
        <v>168</v>
      </c>
      <c r="B368" s="44">
        <v>43539</v>
      </c>
      <c r="C368" s="43">
        <v>0.37829861111111113</v>
      </c>
      <c r="D368" s="41" t="s">
        <v>334</v>
      </c>
      <c r="E368" s="41" t="s">
        <v>249</v>
      </c>
      <c r="F368" t="s">
        <v>333</v>
      </c>
      <c r="G368" s="42">
        <v>-0.66779999999999995</v>
      </c>
      <c r="H368" s="41">
        <v>149</v>
      </c>
      <c r="I368" s="41" t="s">
        <v>24</v>
      </c>
      <c r="J368" s="41">
        <v>0.74</v>
      </c>
      <c r="K368" s="41">
        <v>2.6111</v>
      </c>
      <c r="L368" s="41">
        <v>3.0499999999999999E-2</v>
      </c>
      <c r="M368" s="41">
        <v>7.5831</v>
      </c>
      <c r="N368" s="41">
        <v>1.83E-2</v>
      </c>
      <c r="O368" s="41" t="s">
        <v>24</v>
      </c>
      <c r="P368" s="41">
        <v>1.9599999999999999E-2</v>
      </c>
      <c r="Q368" s="41" t="s">
        <v>24</v>
      </c>
      <c r="R368" s="41">
        <v>1.6E-2</v>
      </c>
      <c r="S368" s="41">
        <v>23.576799999999999</v>
      </c>
      <c r="T368" s="41">
        <v>3.2199999999999999E-2</v>
      </c>
      <c r="U368" s="41">
        <v>0.46310000000000001</v>
      </c>
      <c r="V368" s="41">
        <v>2.7000000000000001E-3</v>
      </c>
      <c r="W368" s="41" t="s">
        <v>24</v>
      </c>
      <c r="X368" s="41">
        <v>2.2700000000000001E-2</v>
      </c>
      <c r="Y368" s="41">
        <v>0.35120000000000001</v>
      </c>
      <c r="Z368" s="41">
        <v>3.7000000000000002E-3</v>
      </c>
      <c r="AA368" s="41">
        <v>2.8000000000000001E-2</v>
      </c>
      <c r="AB368" s="41">
        <v>1.5E-3</v>
      </c>
      <c r="AC368" s="41">
        <v>1.8200000000000001E-2</v>
      </c>
      <c r="AD368" s="41">
        <v>5.0000000000000001E-4</v>
      </c>
      <c r="AE368" s="41" t="s">
        <v>24</v>
      </c>
      <c r="AF368" s="41">
        <v>1.32E-2</v>
      </c>
      <c r="AG368" s="41">
        <v>6.1999999999999998E-3</v>
      </c>
      <c r="AH368" s="41">
        <v>1E-4</v>
      </c>
      <c r="AI368" s="41">
        <v>1.1999999999999999E-3</v>
      </c>
      <c r="AJ368" s="41">
        <v>0</v>
      </c>
      <c r="AK368" s="41" t="s">
        <v>24</v>
      </c>
      <c r="AL368" s="41">
        <v>8.9999999999999998E-4</v>
      </c>
      <c r="AM368" s="41"/>
      <c r="AO368" s="41">
        <v>6.6E-3</v>
      </c>
      <c r="AP368" s="41">
        <v>0</v>
      </c>
      <c r="AQ368" s="41">
        <v>7.4999999999999997E-3</v>
      </c>
      <c r="AR368" s="41">
        <v>0</v>
      </c>
      <c r="AS368" s="41">
        <v>2.0999999999999999E-3</v>
      </c>
      <c r="AT368" s="41">
        <v>0</v>
      </c>
      <c r="AU368" s="41">
        <v>2.7199999999999998E-2</v>
      </c>
      <c r="AV368" s="41">
        <v>1E-4</v>
      </c>
      <c r="AW368" s="41">
        <v>1.1000000000000001E-3</v>
      </c>
      <c r="AX368" s="41">
        <v>0</v>
      </c>
      <c r="AY368" s="41" t="s">
        <v>24</v>
      </c>
      <c r="AZ368" s="41">
        <v>5.1000000000000004E-3</v>
      </c>
      <c r="BA368" s="41"/>
      <c r="BB368" s="41"/>
      <c r="BC368" s="41"/>
      <c r="BD368" s="41"/>
      <c r="BE368" s="41" t="s">
        <v>24</v>
      </c>
      <c r="BF368" s="41">
        <v>0.10390000000000001</v>
      </c>
      <c r="BG368" s="41" t="s">
        <v>24</v>
      </c>
      <c r="BH368" s="41">
        <v>4.1599999999999998E-2</v>
      </c>
      <c r="BI368" s="41" t="s">
        <v>24</v>
      </c>
      <c r="BJ368" s="41">
        <v>6.6799999999999998E-2</v>
      </c>
      <c r="BK368" s="41" t="s">
        <v>24</v>
      </c>
      <c r="BL368" s="41">
        <v>8.7800000000000003E-2</v>
      </c>
      <c r="BM368" s="41"/>
      <c r="BN368" s="41"/>
      <c r="BO368" s="41"/>
      <c r="BP368" s="41"/>
      <c r="BQ368" s="41">
        <v>3.8E-3</v>
      </c>
      <c r="BR368" s="41">
        <v>2.0000000000000001E-4</v>
      </c>
      <c r="BS368" s="41" t="s">
        <v>24</v>
      </c>
      <c r="BT368" s="41">
        <v>1.7399999999999999E-2</v>
      </c>
      <c r="BU368" s="41"/>
      <c r="BV368" s="41"/>
      <c r="BW368" s="41"/>
      <c r="BX368" s="41"/>
      <c r="BY368" s="41" t="s">
        <v>24</v>
      </c>
      <c r="BZ368" s="41">
        <v>4.4000000000000003E-3</v>
      </c>
      <c r="CA368" s="41">
        <v>2.9999999999999997E-4</v>
      </c>
      <c r="CB368" s="41">
        <v>1E-4</v>
      </c>
      <c r="CC368" s="41">
        <v>1.2999999999999999E-3</v>
      </c>
      <c r="CD368" s="41">
        <v>1E-4</v>
      </c>
      <c r="CE368" s="41" t="s">
        <v>24</v>
      </c>
      <c r="CF368" s="41">
        <v>1.41E-2</v>
      </c>
      <c r="CG368" s="41">
        <v>1.1999999999999999E-3</v>
      </c>
      <c r="CH368" s="41">
        <v>1E-4</v>
      </c>
      <c r="CI368" s="41" t="s">
        <v>24</v>
      </c>
      <c r="CJ368" s="41">
        <v>1.0800000000000001E-2</v>
      </c>
      <c r="CK368" s="41">
        <v>62.33</v>
      </c>
      <c r="CL368" s="41">
        <v>0.05</v>
      </c>
      <c r="CM368" s="41">
        <v>7.0000000000000001E-3</v>
      </c>
      <c r="CN368" s="41">
        <v>5.9999999999999995E-4</v>
      </c>
      <c r="CO368" s="41">
        <v>2.9657</v>
      </c>
      <c r="CP368" s="41">
        <v>5.5999999999999999E-3</v>
      </c>
      <c r="CQ368" s="41">
        <v>3.0000000000000001E-3</v>
      </c>
      <c r="CR368" s="41">
        <v>2.0000000000000001E-4</v>
      </c>
      <c r="CS368" s="41">
        <v>4.0000000000000002E-4</v>
      </c>
      <c r="CT368" s="41">
        <v>1E-4</v>
      </c>
      <c r="CU368" s="41">
        <v>512220</v>
      </c>
      <c r="CV368" s="41" t="s">
        <v>247</v>
      </c>
      <c r="CW368" s="41" t="s">
        <v>246</v>
      </c>
      <c r="CX368" s="41">
        <v>91.18</v>
      </c>
      <c r="CY368" s="41">
        <v>73.87</v>
      </c>
      <c r="CZ368" s="41">
        <v>165.05</v>
      </c>
      <c r="DA368" s="41">
        <v>115.85</v>
      </c>
      <c r="DB368" s="41">
        <v>118.2</v>
      </c>
      <c r="DC368" s="41">
        <v>234.06</v>
      </c>
      <c r="DD368" s="41" t="s">
        <v>245</v>
      </c>
    </row>
    <row r="369" spans="1:108" x14ac:dyDescent="0.2">
      <c r="A369" s="41">
        <v>474</v>
      </c>
      <c r="B369" s="44">
        <v>43550</v>
      </c>
      <c r="C369" s="43">
        <v>0.50482638888888887</v>
      </c>
      <c r="D369" s="41" t="s">
        <v>320</v>
      </c>
      <c r="E369" s="41" t="s">
        <v>249</v>
      </c>
      <c r="F369" t="s">
        <v>248</v>
      </c>
      <c r="G369" s="42">
        <v>-0.7</v>
      </c>
      <c r="H369" s="41">
        <v>1</v>
      </c>
      <c r="I369" s="41">
        <v>1.84</v>
      </c>
      <c r="J369" s="41">
        <v>0.16</v>
      </c>
      <c r="K369" s="41">
        <v>4.1778000000000004</v>
      </c>
      <c r="L369" s="41">
        <v>3.2500000000000001E-2</v>
      </c>
      <c r="M369" s="41">
        <v>10.731199999999999</v>
      </c>
      <c r="N369" s="41">
        <v>2.7799999999999998E-2</v>
      </c>
      <c r="O369" s="41">
        <v>2.86E-2</v>
      </c>
      <c r="P369" s="41">
        <v>3.0999999999999999E-3</v>
      </c>
      <c r="Q369" s="41">
        <v>3.1099999999999999E-2</v>
      </c>
      <c r="R369" s="41">
        <v>1.9E-3</v>
      </c>
      <c r="S369" s="41">
        <v>20.7453</v>
      </c>
      <c r="T369" s="41">
        <v>4.3499999999999997E-2</v>
      </c>
      <c r="U369" s="41">
        <v>0.54190000000000005</v>
      </c>
      <c r="V369" s="41">
        <v>2.8999999999999998E-3</v>
      </c>
      <c r="W369" s="41" t="s">
        <v>24</v>
      </c>
      <c r="X369" s="41">
        <v>2.7799999999999998E-2</v>
      </c>
      <c r="Y369" s="41">
        <v>0.36559999999999998</v>
      </c>
      <c r="Z369" s="41">
        <v>3.8999999999999998E-3</v>
      </c>
      <c r="AA369" s="41">
        <v>3.1899999999999998E-2</v>
      </c>
      <c r="AB369" s="41">
        <v>1.6000000000000001E-3</v>
      </c>
      <c r="AC369" s="41">
        <v>2.5999999999999999E-2</v>
      </c>
      <c r="AD369" s="41">
        <v>5.9999999999999995E-4</v>
      </c>
      <c r="AE369" s="41" t="s">
        <v>24</v>
      </c>
      <c r="AF369" s="41">
        <v>1.29E-2</v>
      </c>
      <c r="AG369" s="41">
        <v>5.7000000000000002E-3</v>
      </c>
      <c r="AH369" s="41">
        <v>1E-4</v>
      </c>
      <c r="AI369" s="41">
        <v>8.9999999999999998E-4</v>
      </c>
      <c r="AJ369" s="41">
        <v>0</v>
      </c>
      <c r="AK369" s="41" t="s">
        <v>24</v>
      </c>
      <c r="AL369" s="41">
        <v>8.9999999999999998E-4</v>
      </c>
      <c r="AM369" s="41"/>
      <c r="AO369" s="41">
        <v>5.4999999999999997E-3</v>
      </c>
      <c r="AP369" s="41">
        <v>0</v>
      </c>
      <c r="AQ369" s="41">
        <v>6.7000000000000002E-3</v>
      </c>
      <c r="AR369" s="41">
        <v>0</v>
      </c>
      <c r="AS369" s="41">
        <v>2.2000000000000001E-3</v>
      </c>
      <c r="AT369" s="41">
        <v>0</v>
      </c>
      <c r="AU369" s="41">
        <v>2.6100000000000002E-2</v>
      </c>
      <c r="AV369" s="41">
        <v>1E-4</v>
      </c>
      <c r="AW369" s="41">
        <v>8.9999999999999998E-4</v>
      </c>
      <c r="AX369" s="41">
        <v>0</v>
      </c>
      <c r="AY369" s="41" t="s">
        <v>24</v>
      </c>
      <c r="AZ369" s="41">
        <v>5.0000000000000001E-3</v>
      </c>
      <c r="BA369" s="41"/>
      <c r="BB369" s="41"/>
      <c r="BC369" s="41"/>
      <c r="BD369" s="41"/>
      <c r="BE369" s="41" t="s">
        <v>24</v>
      </c>
      <c r="BF369" s="41">
        <v>0.1032</v>
      </c>
      <c r="BG369" s="41">
        <v>1.1000000000000001E-3</v>
      </c>
      <c r="BH369" s="41">
        <v>2.0000000000000001E-4</v>
      </c>
      <c r="BI369" s="41" t="s">
        <v>24</v>
      </c>
      <c r="BJ369" s="41">
        <v>6.6299999999999998E-2</v>
      </c>
      <c r="BK369" s="41" t="s">
        <v>24</v>
      </c>
      <c r="BL369" s="41">
        <v>8.6999999999999994E-2</v>
      </c>
      <c r="BM369" s="41"/>
      <c r="BN369" s="41"/>
      <c r="BO369" s="41"/>
      <c r="BP369" s="41"/>
      <c r="BQ369" s="41">
        <v>4.0000000000000001E-3</v>
      </c>
      <c r="BR369" s="41">
        <v>2.0000000000000001E-4</v>
      </c>
      <c r="BS369" s="41" t="s">
        <v>24</v>
      </c>
      <c r="BT369" s="41">
        <v>1.8100000000000002E-2</v>
      </c>
      <c r="BU369" s="41"/>
      <c r="BV369" s="41"/>
      <c r="BW369" s="41"/>
      <c r="BX369" s="41"/>
      <c r="BY369" s="41" t="s">
        <v>24</v>
      </c>
      <c r="BZ369" s="41">
        <v>4.5999999999999999E-3</v>
      </c>
      <c r="CA369" s="41">
        <v>5.0000000000000001E-4</v>
      </c>
      <c r="CB369" s="41">
        <v>1E-4</v>
      </c>
      <c r="CC369" s="41">
        <v>8.9999999999999998E-4</v>
      </c>
      <c r="CD369" s="41">
        <v>1E-4</v>
      </c>
      <c r="CE369" s="41" t="s">
        <v>24</v>
      </c>
      <c r="CF369" s="41">
        <v>1.4E-2</v>
      </c>
      <c r="CG369" s="41">
        <v>1.1000000000000001E-3</v>
      </c>
      <c r="CH369" s="41">
        <v>1E-4</v>
      </c>
      <c r="CI369" s="41">
        <v>4.0000000000000002E-4</v>
      </c>
      <c r="CJ369" s="41">
        <v>1E-4</v>
      </c>
      <c r="CK369" s="41">
        <v>58.45</v>
      </c>
      <c r="CL369" s="41">
        <v>0.11</v>
      </c>
      <c r="CM369" s="41">
        <v>7.6E-3</v>
      </c>
      <c r="CN369" s="41">
        <v>5.9999999999999995E-4</v>
      </c>
      <c r="CO369" s="41">
        <v>2.9603999999999999</v>
      </c>
      <c r="CP369" s="41">
        <v>7.3000000000000001E-3</v>
      </c>
      <c r="CQ369" s="41">
        <v>3.5000000000000001E-3</v>
      </c>
      <c r="CR369" s="41">
        <v>2.0000000000000001E-4</v>
      </c>
      <c r="CS369" s="41" t="s">
        <v>24</v>
      </c>
      <c r="CT369" s="41">
        <v>2.7000000000000001E-3</v>
      </c>
      <c r="CU369" s="41">
        <v>512220</v>
      </c>
      <c r="CV369" s="41" t="s">
        <v>247</v>
      </c>
      <c r="CW369" s="41" t="s">
        <v>246</v>
      </c>
      <c r="CX369" s="41">
        <v>90.73</v>
      </c>
      <c r="CY369" s="41">
        <v>76.930000000000007</v>
      </c>
      <c r="CZ369" s="41">
        <v>167.66</v>
      </c>
      <c r="DA369" s="41">
        <v>115.97</v>
      </c>
      <c r="DB369" s="41">
        <v>118.34</v>
      </c>
      <c r="DC369" s="41">
        <v>234.31</v>
      </c>
      <c r="DD369" s="41" t="s">
        <v>245</v>
      </c>
    </row>
    <row r="370" spans="1:108" x14ac:dyDescent="0.2">
      <c r="A370" s="41">
        <v>295</v>
      </c>
      <c r="B370" s="44">
        <v>43546</v>
      </c>
      <c r="C370" s="43">
        <v>0.5372569444444445</v>
      </c>
      <c r="D370" s="41" t="s">
        <v>311</v>
      </c>
      <c r="E370" s="41" t="s">
        <v>249</v>
      </c>
      <c r="F370" t="s">
        <v>333</v>
      </c>
      <c r="G370" s="42">
        <v>-0.70889999999999997</v>
      </c>
      <c r="H370" s="41">
        <v>148</v>
      </c>
      <c r="I370" s="41">
        <v>2.33</v>
      </c>
      <c r="J370" s="41">
        <v>0.16</v>
      </c>
      <c r="K370" s="41">
        <v>3.9822000000000002</v>
      </c>
      <c r="L370" s="41">
        <v>3.2199999999999999E-2</v>
      </c>
      <c r="M370" s="41">
        <v>9.1920000000000002</v>
      </c>
      <c r="N370" s="41">
        <v>2.5000000000000001E-2</v>
      </c>
      <c r="O370" s="41">
        <v>4.7600000000000003E-2</v>
      </c>
      <c r="P370" s="41">
        <v>3.0999999999999999E-3</v>
      </c>
      <c r="Q370" s="41">
        <v>3.4700000000000002E-2</v>
      </c>
      <c r="R370" s="41">
        <v>1.9E-3</v>
      </c>
      <c r="S370" s="41">
        <v>21.8917</v>
      </c>
      <c r="T370" s="41">
        <v>4.6300000000000001E-2</v>
      </c>
      <c r="U370" s="41">
        <v>0.65849999999999997</v>
      </c>
      <c r="V370" s="41">
        <v>3.0999999999999999E-3</v>
      </c>
      <c r="W370" s="41" t="s">
        <v>24</v>
      </c>
      <c r="X370" s="41">
        <v>2.5399999999999999E-2</v>
      </c>
      <c r="Y370" s="41">
        <v>0.4093</v>
      </c>
      <c r="Z370" s="41">
        <v>4.1000000000000003E-3</v>
      </c>
      <c r="AA370" s="41">
        <v>3.15E-2</v>
      </c>
      <c r="AB370" s="41">
        <v>1.6000000000000001E-3</v>
      </c>
      <c r="AC370" s="41">
        <v>2.0299999999999999E-2</v>
      </c>
      <c r="AD370" s="41">
        <v>5.9999999999999995E-4</v>
      </c>
      <c r="AE370" s="41" t="s">
        <v>24</v>
      </c>
      <c r="AF370" s="41">
        <v>1.4E-2</v>
      </c>
      <c r="AG370" s="41">
        <v>7.0000000000000001E-3</v>
      </c>
      <c r="AH370" s="41">
        <v>1E-4</v>
      </c>
      <c r="AI370" s="41">
        <v>1.5E-3</v>
      </c>
      <c r="AJ370" s="41">
        <v>0</v>
      </c>
      <c r="AK370" s="41" t="s">
        <v>24</v>
      </c>
      <c r="AL370" s="41">
        <v>1E-3</v>
      </c>
      <c r="AM370" s="41"/>
      <c r="AO370" s="41">
        <v>7.3000000000000001E-3</v>
      </c>
      <c r="AP370" s="41">
        <v>0</v>
      </c>
      <c r="AQ370" s="41">
        <v>7.7000000000000002E-3</v>
      </c>
      <c r="AR370" s="41">
        <v>0</v>
      </c>
      <c r="AS370" s="41">
        <v>2.2000000000000001E-3</v>
      </c>
      <c r="AT370" s="41">
        <v>0</v>
      </c>
      <c r="AU370" s="41">
        <v>2.9000000000000001E-2</v>
      </c>
      <c r="AV370" s="41">
        <v>1E-4</v>
      </c>
      <c r="AW370" s="41">
        <v>1E-3</v>
      </c>
      <c r="AX370" s="41">
        <v>0</v>
      </c>
      <c r="AY370" s="41" t="s">
        <v>24</v>
      </c>
      <c r="AZ370" s="41">
        <v>5.0000000000000001E-3</v>
      </c>
      <c r="BA370" s="41"/>
      <c r="BB370" s="41"/>
      <c r="BC370" s="41"/>
      <c r="BD370" s="41"/>
      <c r="BE370" s="41" t="s">
        <v>24</v>
      </c>
      <c r="BF370" s="41">
        <v>0.1017</v>
      </c>
      <c r="BG370" s="41">
        <v>8.9999999999999998E-4</v>
      </c>
      <c r="BH370" s="41">
        <v>2.0000000000000001E-4</v>
      </c>
      <c r="BI370" s="41" t="s">
        <v>24</v>
      </c>
      <c r="BJ370" s="41">
        <v>6.54E-2</v>
      </c>
      <c r="BK370" s="41" t="s">
        <v>24</v>
      </c>
      <c r="BL370" s="41">
        <v>8.5699999999999998E-2</v>
      </c>
      <c r="BM370" s="41"/>
      <c r="BN370" s="41"/>
      <c r="BO370" s="41"/>
      <c r="BP370" s="41"/>
      <c r="BQ370" s="41">
        <v>4.8999999999999998E-3</v>
      </c>
      <c r="BR370" s="41">
        <v>2.0000000000000001E-4</v>
      </c>
      <c r="BS370" s="41" t="s">
        <v>24</v>
      </c>
      <c r="BT370" s="41">
        <v>1.8200000000000001E-2</v>
      </c>
      <c r="BU370" s="41"/>
      <c r="BV370" s="41"/>
      <c r="BW370" s="41"/>
      <c r="BX370" s="41"/>
      <c r="BY370" s="41" t="s">
        <v>24</v>
      </c>
      <c r="BZ370" s="41">
        <v>4.5999999999999999E-3</v>
      </c>
      <c r="CA370" s="41">
        <v>5.9999999999999995E-4</v>
      </c>
      <c r="CB370" s="41">
        <v>1E-4</v>
      </c>
      <c r="CC370" s="41">
        <v>1.2999999999999999E-3</v>
      </c>
      <c r="CD370" s="41">
        <v>1E-4</v>
      </c>
      <c r="CE370" s="41" t="s">
        <v>24</v>
      </c>
      <c r="CF370" s="41">
        <v>1.41E-2</v>
      </c>
      <c r="CG370" s="41">
        <v>1.6000000000000001E-3</v>
      </c>
      <c r="CH370" s="41">
        <v>1E-4</v>
      </c>
      <c r="CI370" s="41">
        <v>4.0000000000000002E-4</v>
      </c>
      <c r="CJ370" s="41">
        <v>1E-4</v>
      </c>
      <c r="CK370" s="41">
        <v>57.84</v>
      </c>
      <c r="CL370" s="41">
        <v>0.11</v>
      </c>
      <c r="CM370" s="41">
        <v>1.01E-2</v>
      </c>
      <c r="CN370" s="41">
        <v>5.9999999999999995E-4</v>
      </c>
      <c r="CO370" s="41">
        <v>3.4832000000000001</v>
      </c>
      <c r="CP370" s="41">
        <v>8.3999999999999995E-3</v>
      </c>
      <c r="CQ370" s="41">
        <v>4.4999999999999997E-3</v>
      </c>
      <c r="CR370" s="41">
        <v>2.0000000000000001E-4</v>
      </c>
      <c r="CS370" s="41" t="s">
        <v>24</v>
      </c>
      <c r="CT370" s="41">
        <v>2.8999999999999998E-3</v>
      </c>
      <c r="CU370" s="41">
        <v>512220</v>
      </c>
      <c r="CV370" s="41" t="s">
        <v>247</v>
      </c>
      <c r="CW370" s="41" t="s">
        <v>246</v>
      </c>
      <c r="CX370" s="41">
        <v>91.07</v>
      </c>
      <c r="CY370" s="41">
        <v>74.75</v>
      </c>
      <c r="CZ370" s="41">
        <v>165.82</v>
      </c>
      <c r="DA370" s="41">
        <v>116.09</v>
      </c>
      <c r="DB370" s="41">
        <v>118.22</v>
      </c>
      <c r="DC370" s="41">
        <v>234.31</v>
      </c>
      <c r="DD370" s="41" t="s">
        <v>245</v>
      </c>
    </row>
    <row r="371" spans="1:108" x14ac:dyDescent="0.2">
      <c r="A371" s="41">
        <v>507</v>
      </c>
      <c r="B371" s="44">
        <v>43550</v>
      </c>
      <c r="C371" s="43">
        <v>0.66758101851851848</v>
      </c>
      <c r="D371" s="41" t="s">
        <v>326</v>
      </c>
      <c r="E371" s="41" t="s">
        <v>249</v>
      </c>
      <c r="F371" t="s">
        <v>248</v>
      </c>
      <c r="G371" s="42">
        <v>-0.74829999999999997</v>
      </c>
      <c r="H371" s="41">
        <v>2</v>
      </c>
      <c r="I371" s="41">
        <v>1.92</v>
      </c>
      <c r="J371" s="41">
        <v>0.17</v>
      </c>
      <c r="K371" s="41">
        <v>3.7621000000000002</v>
      </c>
      <c r="L371" s="41">
        <v>3.1899999999999998E-2</v>
      </c>
      <c r="M371" s="41">
        <v>9.2063000000000006</v>
      </c>
      <c r="N371" s="41">
        <v>2.52E-2</v>
      </c>
      <c r="O371" s="41">
        <v>2.86E-2</v>
      </c>
      <c r="P371" s="41">
        <v>3.0000000000000001E-3</v>
      </c>
      <c r="Q371" s="41">
        <v>1.54E-2</v>
      </c>
      <c r="R371" s="41">
        <v>1.9E-3</v>
      </c>
      <c r="S371" s="41">
        <v>21.825600000000001</v>
      </c>
      <c r="T371" s="41">
        <v>4.6800000000000001E-2</v>
      </c>
      <c r="U371" s="41">
        <v>0.61509999999999998</v>
      </c>
      <c r="V371" s="41">
        <v>3.0000000000000001E-3</v>
      </c>
      <c r="W371" s="41" t="s">
        <v>24</v>
      </c>
      <c r="X371" s="41">
        <v>2.4199999999999999E-2</v>
      </c>
      <c r="Y371" s="41">
        <v>0.37540000000000001</v>
      </c>
      <c r="Z371" s="41">
        <v>3.8999999999999998E-3</v>
      </c>
      <c r="AA371" s="41">
        <v>2.8899999999999999E-2</v>
      </c>
      <c r="AB371" s="41">
        <v>1.5E-3</v>
      </c>
      <c r="AC371" s="41">
        <v>0.02</v>
      </c>
      <c r="AD371" s="41">
        <v>5.9999999999999995E-4</v>
      </c>
      <c r="AE371" s="41" t="s">
        <v>24</v>
      </c>
      <c r="AF371" s="41">
        <v>1.35E-2</v>
      </c>
      <c r="AG371" s="41">
        <v>7.1000000000000004E-3</v>
      </c>
      <c r="AH371" s="41">
        <v>1E-4</v>
      </c>
      <c r="AI371" s="41">
        <v>1.1000000000000001E-3</v>
      </c>
      <c r="AJ371" s="41">
        <v>0</v>
      </c>
      <c r="AK371" s="41" t="s">
        <v>24</v>
      </c>
      <c r="AL371" s="41">
        <v>1E-3</v>
      </c>
      <c r="AM371" s="41"/>
      <c r="AO371" s="41">
        <v>7.0000000000000001E-3</v>
      </c>
      <c r="AP371" s="41">
        <v>0</v>
      </c>
      <c r="AQ371" s="41">
        <v>7.4999999999999997E-3</v>
      </c>
      <c r="AR371" s="41">
        <v>0</v>
      </c>
      <c r="AS371" s="41">
        <v>2.3999999999999998E-3</v>
      </c>
      <c r="AT371" s="41">
        <v>0</v>
      </c>
      <c r="AU371" s="41">
        <v>2.64E-2</v>
      </c>
      <c r="AV371" s="41">
        <v>1E-4</v>
      </c>
      <c r="AW371" s="41">
        <v>1E-3</v>
      </c>
      <c r="AX371" s="41">
        <v>0</v>
      </c>
      <c r="AY371" s="41" t="s">
        <v>24</v>
      </c>
      <c r="AZ371" s="41">
        <v>4.8999999999999998E-3</v>
      </c>
      <c r="BA371" s="41"/>
      <c r="BB371" s="41"/>
      <c r="BC371" s="41"/>
      <c r="BD371" s="41"/>
      <c r="BE371" s="41" t="s">
        <v>24</v>
      </c>
      <c r="BF371" s="41">
        <v>0.1021</v>
      </c>
      <c r="BG371" s="41" t="s">
        <v>24</v>
      </c>
      <c r="BH371" s="41">
        <v>4.0899999999999999E-2</v>
      </c>
      <c r="BI371" s="41" t="s">
        <v>24</v>
      </c>
      <c r="BJ371" s="41">
        <v>6.5600000000000006E-2</v>
      </c>
      <c r="BK371" s="41" t="s">
        <v>24</v>
      </c>
      <c r="BL371" s="41">
        <v>8.6099999999999996E-2</v>
      </c>
      <c r="BM371" s="41"/>
      <c r="BN371" s="41"/>
      <c r="BO371" s="41"/>
      <c r="BP371" s="41"/>
      <c r="BQ371" s="41">
        <v>4.4000000000000003E-3</v>
      </c>
      <c r="BR371" s="41">
        <v>2.0000000000000001E-4</v>
      </c>
      <c r="BS371" s="41" t="s">
        <v>24</v>
      </c>
      <c r="BT371" s="41">
        <v>1.78E-2</v>
      </c>
      <c r="BU371" s="41"/>
      <c r="BV371" s="41"/>
      <c r="BW371" s="41"/>
      <c r="BX371" s="41"/>
      <c r="BY371" s="41" t="s">
        <v>24</v>
      </c>
      <c r="BZ371" s="41">
        <v>4.4999999999999997E-3</v>
      </c>
      <c r="CA371" s="41">
        <v>5.9999999999999995E-4</v>
      </c>
      <c r="CB371" s="41">
        <v>1E-4</v>
      </c>
      <c r="CC371" s="41">
        <v>1.1999999999999999E-3</v>
      </c>
      <c r="CD371" s="41">
        <v>1E-4</v>
      </c>
      <c r="CE371" s="41" t="s">
        <v>24</v>
      </c>
      <c r="CF371" s="41">
        <v>1.4E-2</v>
      </c>
      <c r="CG371" s="41">
        <v>1.6000000000000001E-3</v>
      </c>
      <c r="CH371" s="41">
        <v>1E-4</v>
      </c>
      <c r="CI371" s="41">
        <v>2.0000000000000001E-4</v>
      </c>
      <c r="CJ371" s="41">
        <v>1E-4</v>
      </c>
      <c r="CK371" s="41">
        <v>58.9</v>
      </c>
      <c r="CL371" s="41">
        <v>0.11</v>
      </c>
      <c r="CM371" s="41">
        <v>9.1000000000000004E-3</v>
      </c>
      <c r="CN371" s="41">
        <v>5.9999999999999995E-4</v>
      </c>
      <c r="CO371" s="41">
        <v>3.23</v>
      </c>
      <c r="CP371" s="41">
        <v>8.0000000000000002E-3</v>
      </c>
      <c r="CQ371" s="41">
        <v>4.4000000000000003E-3</v>
      </c>
      <c r="CR371" s="41">
        <v>2.0000000000000001E-4</v>
      </c>
      <c r="CS371" s="41" t="s">
        <v>24</v>
      </c>
      <c r="CT371" s="41">
        <v>2.7000000000000001E-3</v>
      </c>
      <c r="CU371" s="41">
        <v>512220</v>
      </c>
      <c r="CV371" s="41" t="s">
        <v>247</v>
      </c>
      <c r="CW371" s="41" t="s">
        <v>246</v>
      </c>
      <c r="CX371" s="41">
        <v>90.8</v>
      </c>
      <c r="CY371" s="41">
        <v>75.239999999999995</v>
      </c>
      <c r="CZ371" s="41">
        <v>166.05</v>
      </c>
      <c r="DA371" s="41">
        <v>115.98</v>
      </c>
      <c r="DB371" s="41">
        <v>118.25</v>
      </c>
      <c r="DC371" s="41">
        <v>234.23</v>
      </c>
      <c r="DD371" s="41" t="s">
        <v>245</v>
      </c>
    </row>
    <row r="372" spans="1:108" x14ac:dyDescent="0.2">
      <c r="A372" s="41">
        <v>291</v>
      </c>
      <c r="B372" s="44">
        <v>43546</v>
      </c>
      <c r="C372" s="43">
        <v>0.52375000000000005</v>
      </c>
      <c r="D372" s="41" t="s">
        <v>254</v>
      </c>
      <c r="E372" s="41" t="s">
        <v>249</v>
      </c>
      <c r="F372" t="s">
        <v>333</v>
      </c>
      <c r="G372" s="42">
        <v>-0.75</v>
      </c>
      <c r="H372" s="41">
        <v>147</v>
      </c>
      <c r="I372" s="41">
        <v>1.95</v>
      </c>
      <c r="J372" s="41">
        <v>0.16</v>
      </c>
      <c r="K372" s="41">
        <v>4.3648999999999996</v>
      </c>
      <c r="L372" s="41">
        <v>3.3099999999999997E-2</v>
      </c>
      <c r="M372" s="41">
        <v>9.8173999999999992</v>
      </c>
      <c r="N372" s="41">
        <v>2.6200000000000001E-2</v>
      </c>
      <c r="O372" s="41">
        <v>4.3900000000000002E-2</v>
      </c>
      <c r="P372" s="41">
        <v>3.2000000000000002E-3</v>
      </c>
      <c r="Q372" s="41">
        <v>8.2799999999999999E-2</v>
      </c>
      <c r="R372" s="41">
        <v>2E-3</v>
      </c>
      <c r="S372" s="41">
        <v>20.963799999999999</v>
      </c>
      <c r="T372" s="41">
        <v>4.4200000000000003E-2</v>
      </c>
      <c r="U372" s="41">
        <v>0.71550000000000002</v>
      </c>
      <c r="V372" s="41">
        <v>3.2000000000000002E-3</v>
      </c>
      <c r="W372" s="41" t="s">
        <v>24</v>
      </c>
      <c r="X372" s="41">
        <v>2.6599999999999999E-2</v>
      </c>
      <c r="Y372" s="41">
        <v>0.37830000000000003</v>
      </c>
      <c r="Z372" s="41">
        <v>3.8999999999999998E-3</v>
      </c>
      <c r="AA372" s="41">
        <v>3.3399999999999999E-2</v>
      </c>
      <c r="AB372" s="41">
        <v>1.6000000000000001E-3</v>
      </c>
      <c r="AC372" s="41">
        <v>2.3199999999999998E-2</v>
      </c>
      <c r="AD372" s="41">
        <v>5.9999999999999995E-4</v>
      </c>
      <c r="AE372" s="41" t="s">
        <v>24</v>
      </c>
      <c r="AF372" s="41">
        <v>1.49E-2</v>
      </c>
      <c r="AG372" s="41">
        <v>6.6E-3</v>
      </c>
      <c r="AH372" s="41">
        <v>1E-4</v>
      </c>
      <c r="AI372" s="41">
        <v>1.4E-3</v>
      </c>
      <c r="AJ372" s="41">
        <v>0</v>
      </c>
      <c r="AK372" s="41" t="s">
        <v>24</v>
      </c>
      <c r="AL372" s="41">
        <v>8.9999999999999998E-4</v>
      </c>
      <c r="AM372" s="41"/>
      <c r="AO372" s="41">
        <v>7.0000000000000001E-3</v>
      </c>
      <c r="AP372" s="41">
        <v>0</v>
      </c>
      <c r="AQ372" s="41">
        <v>7.7999999999999996E-3</v>
      </c>
      <c r="AR372" s="41">
        <v>0</v>
      </c>
      <c r="AS372" s="41">
        <v>1.9E-3</v>
      </c>
      <c r="AT372" s="41">
        <v>0</v>
      </c>
      <c r="AU372" s="41">
        <v>2.47E-2</v>
      </c>
      <c r="AV372" s="41">
        <v>1E-4</v>
      </c>
      <c r="AW372" s="41">
        <v>1E-3</v>
      </c>
      <c r="AX372" s="41">
        <v>0</v>
      </c>
      <c r="AY372" s="41" t="s">
        <v>24</v>
      </c>
      <c r="AZ372" s="41">
        <v>4.7999999999999996E-3</v>
      </c>
      <c r="BA372" s="41"/>
      <c r="BB372" s="41"/>
      <c r="BC372" s="41"/>
      <c r="BD372" s="41"/>
      <c r="BE372" s="41" t="s">
        <v>24</v>
      </c>
      <c r="BF372" s="41">
        <v>9.9900000000000003E-2</v>
      </c>
      <c r="BG372" s="41">
        <v>1.1000000000000001E-3</v>
      </c>
      <c r="BH372" s="41">
        <v>2.0000000000000001E-4</v>
      </c>
      <c r="BI372" s="41" t="s">
        <v>24</v>
      </c>
      <c r="BJ372" s="41">
        <v>6.4199999999999993E-2</v>
      </c>
      <c r="BK372" s="41" t="s">
        <v>24</v>
      </c>
      <c r="BL372" s="41">
        <v>8.43E-2</v>
      </c>
      <c r="BM372" s="41"/>
      <c r="BN372" s="41"/>
      <c r="BO372" s="41"/>
      <c r="BP372" s="41"/>
      <c r="BQ372" s="41">
        <v>4.7000000000000002E-3</v>
      </c>
      <c r="BR372" s="41">
        <v>2.0000000000000001E-4</v>
      </c>
      <c r="BS372" s="41" t="s">
        <v>24</v>
      </c>
      <c r="BT372" s="41">
        <v>1.77E-2</v>
      </c>
      <c r="BU372" s="41"/>
      <c r="BV372" s="41"/>
      <c r="BW372" s="41"/>
      <c r="BX372" s="41"/>
      <c r="BY372" s="41" t="s">
        <v>24</v>
      </c>
      <c r="BZ372" s="41">
        <v>4.4999999999999997E-3</v>
      </c>
      <c r="CA372" s="41">
        <v>5.0000000000000001E-4</v>
      </c>
      <c r="CB372" s="41">
        <v>1E-4</v>
      </c>
      <c r="CC372" s="41">
        <v>1.2999999999999999E-3</v>
      </c>
      <c r="CD372" s="41">
        <v>1E-4</v>
      </c>
      <c r="CE372" s="41" t="s">
        <v>24</v>
      </c>
      <c r="CF372" s="41">
        <v>1.3599999999999999E-2</v>
      </c>
      <c r="CG372" s="41">
        <v>1.5E-3</v>
      </c>
      <c r="CH372" s="41">
        <v>1E-4</v>
      </c>
      <c r="CI372" s="41">
        <v>2.9999999999999997E-4</v>
      </c>
      <c r="CJ372" s="41">
        <v>1E-4</v>
      </c>
      <c r="CK372" s="41">
        <v>57.54</v>
      </c>
      <c r="CL372" s="41">
        <v>0.11</v>
      </c>
      <c r="CM372" s="41">
        <v>1.06E-2</v>
      </c>
      <c r="CN372" s="41">
        <v>5.9999999999999995E-4</v>
      </c>
      <c r="CO372" s="41">
        <v>4.0136000000000003</v>
      </c>
      <c r="CP372" s="41">
        <v>9.4999999999999998E-3</v>
      </c>
      <c r="CQ372" s="41">
        <v>4.7999999999999996E-3</v>
      </c>
      <c r="CR372" s="41">
        <v>2.0000000000000001E-4</v>
      </c>
      <c r="CS372" s="41">
        <v>1E-3</v>
      </c>
      <c r="CT372" s="41">
        <v>2.0000000000000001E-4</v>
      </c>
      <c r="CU372" s="41">
        <v>512220</v>
      </c>
      <c r="CV372" s="41" t="s">
        <v>247</v>
      </c>
      <c r="CW372" s="41" t="s">
        <v>246</v>
      </c>
      <c r="CX372" s="41">
        <v>90.73</v>
      </c>
      <c r="CY372" s="41">
        <v>74.59</v>
      </c>
      <c r="CZ372" s="41">
        <v>165.32</v>
      </c>
      <c r="DA372" s="41">
        <v>116.05</v>
      </c>
      <c r="DB372" s="41">
        <v>118.16</v>
      </c>
      <c r="DC372" s="41">
        <v>234.21</v>
      </c>
      <c r="DD372" s="41" t="s">
        <v>245</v>
      </c>
    </row>
    <row r="373" spans="1:108" x14ac:dyDescent="0.2">
      <c r="A373" s="41">
        <v>532</v>
      </c>
      <c r="B373" s="44">
        <v>43551</v>
      </c>
      <c r="C373" s="43">
        <v>0.46299768518518519</v>
      </c>
      <c r="D373" s="41" t="s">
        <v>332</v>
      </c>
      <c r="E373" s="41" t="s">
        <v>249</v>
      </c>
      <c r="F373" t="s">
        <v>248</v>
      </c>
      <c r="G373" s="42">
        <v>-0.79659999999999997</v>
      </c>
      <c r="H373" s="41">
        <v>3</v>
      </c>
      <c r="I373" s="41">
        <v>1.22</v>
      </c>
      <c r="J373" s="41">
        <v>0.17</v>
      </c>
      <c r="K373" s="41">
        <v>3.8264</v>
      </c>
      <c r="L373" s="41">
        <v>3.2800000000000003E-2</v>
      </c>
      <c r="M373" s="41">
        <v>8.7942999999999998</v>
      </c>
      <c r="N373" s="41">
        <v>2.4899999999999999E-2</v>
      </c>
      <c r="O373" s="41">
        <v>1.41E-2</v>
      </c>
      <c r="P373" s="41">
        <v>3.0000000000000001E-3</v>
      </c>
      <c r="Q373" s="41">
        <v>8.9999999999999993E-3</v>
      </c>
      <c r="R373" s="41">
        <v>1.9E-3</v>
      </c>
      <c r="S373" s="41">
        <v>22.3233</v>
      </c>
      <c r="T373" s="41">
        <v>4.9299999999999997E-2</v>
      </c>
      <c r="U373" s="41">
        <v>0.70850000000000002</v>
      </c>
      <c r="V373" s="41">
        <v>3.2000000000000002E-3</v>
      </c>
      <c r="W373" s="41" t="s">
        <v>24</v>
      </c>
      <c r="X373" s="41">
        <v>2.41E-2</v>
      </c>
      <c r="Y373" s="41">
        <v>0.38200000000000001</v>
      </c>
      <c r="Z373" s="41">
        <v>3.8999999999999998E-3</v>
      </c>
      <c r="AA373" s="41">
        <v>3.09E-2</v>
      </c>
      <c r="AB373" s="41">
        <v>1.5E-3</v>
      </c>
      <c r="AC373" s="41">
        <v>1.78E-2</v>
      </c>
      <c r="AD373" s="41">
        <v>5.0000000000000001E-4</v>
      </c>
      <c r="AE373" s="41" t="s">
        <v>24</v>
      </c>
      <c r="AF373" s="41">
        <v>1.4E-2</v>
      </c>
      <c r="AG373" s="41">
        <v>7.4999999999999997E-3</v>
      </c>
      <c r="AH373" s="41">
        <v>1E-4</v>
      </c>
      <c r="AI373" s="41">
        <v>1.1999999999999999E-3</v>
      </c>
      <c r="AJ373" s="41">
        <v>0</v>
      </c>
      <c r="AK373" s="41" t="s">
        <v>24</v>
      </c>
      <c r="AL373" s="41">
        <v>8.9999999999999998E-4</v>
      </c>
      <c r="AM373" s="41"/>
      <c r="AO373" s="41">
        <v>8.0999999999999996E-3</v>
      </c>
      <c r="AP373" s="41">
        <v>1E-4</v>
      </c>
      <c r="AQ373" s="41">
        <v>8.3000000000000001E-3</v>
      </c>
      <c r="AR373" s="41">
        <v>0</v>
      </c>
      <c r="AS373" s="41">
        <v>2.5000000000000001E-3</v>
      </c>
      <c r="AT373" s="41">
        <v>0</v>
      </c>
      <c r="AU373" s="41">
        <v>2.6599999999999999E-2</v>
      </c>
      <c r="AV373" s="41">
        <v>1E-4</v>
      </c>
      <c r="AW373" s="41">
        <v>1.1999999999999999E-3</v>
      </c>
      <c r="AX373" s="41">
        <v>0</v>
      </c>
      <c r="AY373" s="41" t="s">
        <v>24</v>
      </c>
      <c r="AZ373" s="41">
        <v>4.8999999999999998E-3</v>
      </c>
      <c r="BA373" s="41"/>
      <c r="BB373" s="41"/>
      <c r="BC373" s="41"/>
      <c r="BD373" s="41"/>
      <c r="BE373" s="41" t="s">
        <v>24</v>
      </c>
      <c r="BF373" s="41">
        <v>0.1011</v>
      </c>
      <c r="BG373" s="41">
        <v>8.9999999999999998E-4</v>
      </c>
      <c r="BH373" s="41">
        <v>2.0000000000000001E-4</v>
      </c>
      <c r="BI373" s="41" t="s">
        <v>24</v>
      </c>
      <c r="BJ373" s="41">
        <v>6.4799999999999996E-2</v>
      </c>
      <c r="BK373" s="41" t="s">
        <v>24</v>
      </c>
      <c r="BL373" s="41">
        <v>8.5000000000000006E-2</v>
      </c>
      <c r="BM373" s="41"/>
      <c r="BN373" s="41"/>
      <c r="BO373" s="41"/>
      <c r="BP373" s="41"/>
      <c r="BQ373" s="41">
        <v>4.7999999999999996E-3</v>
      </c>
      <c r="BR373" s="41">
        <v>2.0000000000000001E-4</v>
      </c>
      <c r="BS373" s="41" t="s">
        <v>24</v>
      </c>
      <c r="BT373" s="41">
        <v>1.7999999999999999E-2</v>
      </c>
      <c r="BU373" s="41"/>
      <c r="BV373" s="41"/>
      <c r="BW373" s="41"/>
      <c r="BX373" s="41"/>
      <c r="BY373" s="41" t="s">
        <v>24</v>
      </c>
      <c r="BZ373" s="41">
        <v>4.4999999999999997E-3</v>
      </c>
      <c r="CA373" s="41">
        <v>5.0000000000000001E-4</v>
      </c>
      <c r="CB373" s="41">
        <v>1E-4</v>
      </c>
      <c r="CC373" s="41">
        <v>1.4E-3</v>
      </c>
      <c r="CD373" s="41">
        <v>1E-4</v>
      </c>
      <c r="CE373" s="41" t="s">
        <v>24</v>
      </c>
      <c r="CF373" s="41">
        <v>1.3899999999999999E-2</v>
      </c>
      <c r="CG373" s="41">
        <v>1.2999999999999999E-3</v>
      </c>
      <c r="CH373" s="41">
        <v>1E-4</v>
      </c>
      <c r="CI373" s="41">
        <v>2.9999999999999997E-4</v>
      </c>
      <c r="CJ373" s="41">
        <v>1E-4</v>
      </c>
      <c r="CK373" s="41">
        <v>59.14</v>
      </c>
      <c r="CL373" s="41">
        <v>0.12</v>
      </c>
      <c r="CM373" s="41">
        <v>8.3999999999999995E-3</v>
      </c>
      <c r="CN373" s="41">
        <v>5.9999999999999995E-4</v>
      </c>
      <c r="CO373" s="41">
        <v>3.4622000000000002</v>
      </c>
      <c r="CP373" s="41">
        <v>8.6999999999999994E-3</v>
      </c>
      <c r="CQ373" s="41">
        <v>4.3E-3</v>
      </c>
      <c r="CR373" s="41">
        <v>2.0000000000000001E-4</v>
      </c>
      <c r="CS373" s="41" t="s">
        <v>24</v>
      </c>
      <c r="CT373" s="41">
        <v>2.8999999999999998E-3</v>
      </c>
      <c r="CU373" s="41">
        <v>512220</v>
      </c>
      <c r="CV373" s="41" t="s">
        <v>247</v>
      </c>
      <c r="CW373" s="41" t="s">
        <v>246</v>
      </c>
      <c r="CX373" s="41">
        <v>91.08</v>
      </c>
      <c r="CY373" s="41">
        <v>74.040000000000006</v>
      </c>
      <c r="CZ373" s="41">
        <v>165.12</v>
      </c>
      <c r="DA373" s="41">
        <v>116.04</v>
      </c>
      <c r="DB373" s="41">
        <v>118.17</v>
      </c>
      <c r="DC373" s="41">
        <v>234.21</v>
      </c>
      <c r="DD373" s="41" t="s">
        <v>245</v>
      </c>
    </row>
    <row r="374" spans="1:108" x14ac:dyDescent="0.2">
      <c r="A374" s="41">
        <v>442</v>
      </c>
      <c r="B374" s="44">
        <v>43550</v>
      </c>
      <c r="C374" s="43">
        <v>0.39745370370370375</v>
      </c>
      <c r="D374" s="41" t="s">
        <v>251</v>
      </c>
      <c r="E374" s="41" t="s">
        <v>249</v>
      </c>
      <c r="F374" t="s">
        <v>248</v>
      </c>
      <c r="G374" s="42">
        <v>-0.84489999999999998</v>
      </c>
      <c r="H374" s="41">
        <v>4</v>
      </c>
      <c r="I374" s="41" t="s">
        <v>24</v>
      </c>
      <c r="J374" s="41">
        <v>0.77</v>
      </c>
      <c r="K374" s="41">
        <v>4.2070999999999996</v>
      </c>
      <c r="L374" s="41">
        <v>3.4700000000000002E-2</v>
      </c>
      <c r="M374" s="41">
        <v>9.5471000000000004</v>
      </c>
      <c r="N374" s="41">
        <v>2.1399999999999999E-2</v>
      </c>
      <c r="O374" s="41" t="s">
        <v>24</v>
      </c>
      <c r="P374" s="41">
        <v>2.0299999999999999E-2</v>
      </c>
      <c r="Q374" s="41">
        <v>0.1153</v>
      </c>
      <c r="R374" s="41">
        <v>2.0999999999999999E-3</v>
      </c>
      <c r="S374" s="41">
        <v>21.005299999999998</v>
      </c>
      <c r="T374" s="41">
        <v>2.9499999999999998E-2</v>
      </c>
      <c r="U374" s="41">
        <v>1.0710999999999999</v>
      </c>
      <c r="V374" s="41">
        <v>3.5000000000000001E-3</v>
      </c>
      <c r="W374" s="41" t="s">
        <v>24</v>
      </c>
      <c r="X374" s="41">
        <v>2.5000000000000001E-2</v>
      </c>
      <c r="Y374" s="41">
        <v>0.43190000000000001</v>
      </c>
      <c r="Z374" s="41">
        <v>4.1999999999999997E-3</v>
      </c>
      <c r="AA374" s="41">
        <v>2.92E-2</v>
      </c>
      <c r="AB374" s="41">
        <v>1.6000000000000001E-3</v>
      </c>
      <c r="AC374" s="41">
        <v>1.5900000000000001E-2</v>
      </c>
      <c r="AD374" s="41">
        <v>5.9999999999999995E-4</v>
      </c>
      <c r="AE374" s="41" t="s">
        <v>24</v>
      </c>
      <c r="AF374" s="41">
        <v>1.5900000000000001E-2</v>
      </c>
      <c r="AG374" s="41">
        <v>8.2000000000000007E-3</v>
      </c>
      <c r="AH374" s="41">
        <v>1E-4</v>
      </c>
      <c r="AI374" s="41">
        <v>1.8E-3</v>
      </c>
      <c r="AJ374" s="41">
        <v>1E-4</v>
      </c>
      <c r="AK374" s="41" t="s">
        <v>24</v>
      </c>
      <c r="AL374" s="41">
        <v>8.9999999999999998E-4</v>
      </c>
      <c r="AM374" s="41"/>
      <c r="AO374" s="41">
        <v>1.04E-2</v>
      </c>
      <c r="AP374" s="41">
        <v>1E-4</v>
      </c>
      <c r="AQ374" s="41">
        <v>9.4999999999999998E-3</v>
      </c>
      <c r="AR374" s="41">
        <v>1E-4</v>
      </c>
      <c r="AS374" s="41">
        <v>2.5999999999999999E-3</v>
      </c>
      <c r="AT374" s="41">
        <v>0</v>
      </c>
      <c r="AU374" s="41">
        <v>2.24E-2</v>
      </c>
      <c r="AV374" s="41">
        <v>1E-4</v>
      </c>
      <c r="AW374" s="41">
        <v>1.2999999999999999E-3</v>
      </c>
      <c r="AX374" s="41">
        <v>0</v>
      </c>
      <c r="AY374" s="41" t="s">
        <v>24</v>
      </c>
      <c r="AZ374" s="41">
        <v>4.7999999999999996E-3</v>
      </c>
      <c r="BA374" s="41"/>
      <c r="BB374" s="41"/>
      <c r="BC374" s="41"/>
      <c r="BD374" s="41"/>
      <c r="BE374" s="41" t="s">
        <v>24</v>
      </c>
      <c r="BF374" s="41">
        <v>0.1</v>
      </c>
      <c r="BG374" s="41" t="s">
        <v>24</v>
      </c>
      <c r="BH374" s="41">
        <v>4.02E-2</v>
      </c>
      <c r="BI374" s="41" t="s">
        <v>24</v>
      </c>
      <c r="BJ374" s="41">
        <v>6.4399999999999999E-2</v>
      </c>
      <c r="BK374" s="41" t="s">
        <v>24</v>
      </c>
      <c r="BL374" s="41">
        <v>8.4500000000000006E-2</v>
      </c>
      <c r="BM374" s="41"/>
      <c r="BN374" s="41"/>
      <c r="BO374" s="41"/>
      <c r="BP374" s="41"/>
      <c r="BQ374" s="41">
        <v>5.8999999999999999E-3</v>
      </c>
      <c r="BR374" s="41">
        <v>2.0000000000000001E-4</v>
      </c>
      <c r="BS374" s="41" t="s">
        <v>24</v>
      </c>
      <c r="BT374" s="41">
        <v>1.77E-2</v>
      </c>
      <c r="BU374" s="41"/>
      <c r="BV374" s="41"/>
      <c r="BW374" s="41"/>
      <c r="BX374" s="41"/>
      <c r="BY374" s="41" t="s">
        <v>24</v>
      </c>
      <c r="BZ374" s="41">
        <v>4.4000000000000003E-3</v>
      </c>
      <c r="CA374" s="41">
        <v>5.0000000000000001E-4</v>
      </c>
      <c r="CB374" s="41">
        <v>1E-4</v>
      </c>
      <c r="CC374" s="41">
        <v>1.6999999999999999E-3</v>
      </c>
      <c r="CD374" s="41">
        <v>1E-4</v>
      </c>
      <c r="CE374" s="41" t="s">
        <v>24</v>
      </c>
      <c r="CF374" s="41">
        <v>1.38E-2</v>
      </c>
      <c r="CG374" s="41">
        <v>1.4E-3</v>
      </c>
      <c r="CH374" s="41">
        <v>1E-4</v>
      </c>
      <c r="CI374" s="41" t="s">
        <v>24</v>
      </c>
      <c r="CJ374" s="41">
        <v>1.11E-2</v>
      </c>
      <c r="CK374" s="41">
        <v>59.05</v>
      </c>
      <c r="CL374" s="41">
        <v>0.06</v>
      </c>
      <c r="CM374" s="41">
        <v>0.01</v>
      </c>
      <c r="CN374" s="41">
        <v>5.9999999999999995E-4</v>
      </c>
      <c r="CO374" s="41">
        <v>4.4497</v>
      </c>
      <c r="CP374" s="41">
        <v>7.7000000000000002E-3</v>
      </c>
      <c r="CQ374" s="41">
        <v>5.7000000000000002E-3</v>
      </c>
      <c r="CR374" s="41">
        <v>2.0000000000000001E-4</v>
      </c>
      <c r="CS374" s="41" t="s">
        <v>24</v>
      </c>
      <c r="CT374" s="41">
        <v>2.8999999999999998E-3</v>
      </c>
      <c r="CU374" s="41">
        <v>512220</v>
      </c>
      <c r="CV374" s="41" t="s">
        <v>247</v>
      </c>
      <c r="CW374" s="41" t="s">
        <v>246</v>
      </c>
      <c r="CX374" s="41">
        <v>92.31</v>
      </c>
      <c r="CY374" s="41">
        <v>75.25</v>
      </c>
      <c r="CZ374" s="41">
        <v>167.56</v>
      </c>
      <c r="DA374" s="41">
        <v>116.24</v>
      </c>
      <c r="DB374" s="41">
        <v>118.16</v>
      </c>
      <c r="DC374" s="41">
        <v>234.39</v>
      </c>
      <c r="DD374" s="41" t="s">
        <v>245</v>
      </c>
    </row>
    <row r="375" spans="1:108" x14ac:dyDescent="0.2">
      <c r="A375" s="41">
        <v>382</v>
      </c>
      <c r="B375" s="44">
        <v>43549</v>
      </c>
      <c r="C375" s="43">
        <v>0.53138888888888891</v>
      </c>
      <c r="D375" s="41" t="s">
        <v>274</v>
      </c>
      <c r="E375" s="41" t="s">
        <v>249</v>
      </c>
      <c r="F375" t="s">
        <v>248</v>
      </c>
      <c r="G375" s="42">
        <v>-0.89319999999999999</v>
      </c>
      <c r="H375" s="41">
        <v>5</v>
      </c>
      <c r="I375" s="41">
        <v>1.53</v>
      </c>
      <c r="J375" s="41">
        <v>0.17</v>
      </c>
      <c r="K375" s="41">
        <v>4.3394000000000004</v>
      </c>
      <c r="L375" s="41">
        <v>3.4099999999999998E-2</v>
      </c>
      <c r="M375" s="41">
        <v>9.0385000000000009</v>
      </c>
      <c r="N375" s="41">
        <v>2.5399999999999999E-2</v>
      </c>
      <c r="O375" s="41">
        <v>2.6800000000000001E-2</v>
      </c>
      <c r="P375" s="41">
        <v>3.0999999999999999E-3</v>
      </c>
      <c r="Q375" s="41">
        <v>4.6699999999999998E-2</v>
      </c>
      <c r="R375" s="41">
        <v>2E-3</v>
      </c>
      <c r="S375" s="41">
        <v>21.527000000000001</v>
      </c>
      <c r="T375" s="41">
        <v>4.7100000000000003E-2</v>
      </c>
      <c r="U375" s="41">
        <v>0.99260000000000004</v>
      </c>
      <c r="V375" s="41">
        <v>3.8E-3</v>
      </c>
      <c r="W375" s="41" t="s">
        <v>24</v>
      </c>
      <c r="X375" s="41">
        <v>2.4199999999999999E-2</v>
      </c>
      <c r="Y375" s="41">
        <v>0.44230000000000003</v>
      </c>
      <c r="Z375" s="41">
        <v>4.1999999999999997E-3</v>
      </c>
      <c r="AA375" s="41">
        <v>2.9399999999999999E-2</v>
      </c>
      <c r="AB375" s="41">
        <v>1.6000000000000001E-3</v>
      </c>
      <c r="AC375" s="41">
        <v>1.7999999999999999E-2</v>
      </c>
      <c r="AD375" s="41">
        <v>5.9999999999999995E-4</v>
      </c>
      <c r="AE375" s="41" t="s">
        <v>24</v>
      </c>
      <c r="AF375" s="41">
        <v>1.54E-2</v>
      </c>
      <c r="AG375" s="41">
        <v>8.3000000000000001E-3</v>
      </c>
      <c r="AH375" s="41">
        <v>1E-4</v>
      </c>
      <c r="AI375" s="41">
        <v>1.8E-3</v>
      </c>
      <c r="AJ375" s="41">
        <v>1E-4</v>
      </c>
      <c r="AK375" s="41" t="s">
        <v>24</v>
      </c>
      <c r="AL375" s="41">
        <v>8.9999999999999998E-4</v>
      </c>
      <c r="AM375" s="41"/>
      <c r="AO375" s="41">
        <v>1.0500000000000001E-2</v>
      </c>
      <c r="AP375" s="41">
        <v>1E-4</v>
      </c>
      <c r="AQ375" s="41">
        <v>9.5999999999999992E-3</v>
      </c>
      <c r="AR375" s="41">
        <v>1E-4</v>
      </c>
      <c r="AS375" s="41">
        <v>2.7000000000000001E-3</v>
      </c>
      <c r="AT375" s="41">
        <v>0</v>
      </c>
      <c r="AU375" s="41">
        <v>2.3E-2</v>
      </c>
      <c r="AV375" s="41">
        <v>1E-4</v>
      </c>
      <c r="AW375" s="41">
        <v>1.2999999999999999E-3</v>
      </c>
      <c r="AX375" s="41">
        <v>0</v>
      </c>
      <c r="AY375" s="41" t="s">
        <v>24</v>
      </c>
      <c r="AZ375" s="41">
        <v>4.7999999999999996E-3</v>
      </c>
      <c r="BA375" s="41"/>
      <c r="BB375" s="41"/>
      <c r="BC375" s="41"/>
      <c r="BD375" s="41"/>
      <c r="BE375" s="41" t="s">
        <v>24</v>
      </c>
      <c r="BF375" s="41">
        <v>9.9599999999999994E-2</v>
      </c>
      <c r="BG375" s="41">
        <v>6.9999999999999999E-4</v>
      </c>
      <c r="BH375" s="41">
        <v>2.0000000000000001E-4</v>
      </c>
      <c r="BI375" s="41" t="s">
        <v>24</v>
      </c>
      <c r="BJ375" s="41">
        <v>6.4000000000000001E-2</v>
      </c>
      <c r="BK375" s="41" t="s">
        <v>24</v>
      </c>
      <c r="BL375" s="41">
        <v>8.4000000000000005E-2</v>
      </c>
      <c r="BM375" s="41"/>
      <c r="BN375" s="41"/>
      <c r="BO375" s="41"/>
      <c r="BP375" s="41"/>
      <c r="BQ375" s="41">
        <v>6.1999999999999998E-3</v>
      </c>
      <c r="BR375" s="41">
        <v>2.0000000000000001E-4</v>
      </c>
      <c r="BS375" s="41" t="s">
        <v>24</v>
      </c>
      <c r="BT375" s="41">
        <v>1.83E-2</v>
      </c>
      <c r="BU375" s="41"/>
      <c r="BV375" s="41"/>
      <c r="BW375" s="41"/>
      <c r="BX375" s="41"/>
      <c r="BY375" s="41" t="s">
        <v>24</v>
      </c>
      <c r="BZ375" s="41">
        <v>4.5999999999999999E-3</v>
      </c>
      <c r="CA375" s="41">
        <v>5.9999999999999995E-4</v>
      </c>
      <c r="CB375" s="41">
        <v>1E-4</v>
      </c>
      <c r="CC375" s="41">
        <v>1.6000000000000001E-3</v>
      </c>
      <c r="CD375" s="41">
        <v>1E-4</v>
      </c>
      <c r="CE375" s="41" t="s">
        <v>24</v>
      </c>
      <c r="CF375" s="41">
        <v>1.38E-2</v>
      </c>
      <c r="CG375" s="41">
        <v>1.2999999999999999E-3</v>
      </c>
      <c r="CH375" s="41">
        <v>1E-4</v>
      </c>
      <c r="CI375" s="41">
        <v>2.9999999999999997E-4</v>
      </c>
      <c r="CJ375" s="41">
        <v>1E-4</v>
      </c>
      <c r="CK375" s="41">
        <v>57.77</v>
      </c>
      <c r="CL375" s="41">
        <v>0.11</v>
      </c>
      <c r="CM375" s="41">
        <v>1.06E-2</v>
      </c>
      <c r="CN375" s="41">
        <v>5.9999999999999995E-4</v>
      </c>
      <c r="CO375" s="41">
        <v>4.1562000000000001</v>
      </c>
      <c r="CP375" s="41">
        <v>1.01E-2</v>
      </c>
      <c r="CQ375" s="41">
        <v>5.7999999999999996E-3</v>
      </c>
      <c r="CR375" s="41">
        <v>2.0000000000000001E-4</v>
      </c>
      <c r="CS375" s="41" t="s">
        <v>24</v>
      </c>
      <c r="CT375" s="41">
        <v>2.8999999999999998E-3</v>
      </c>
      <c r="CU375" s="41">
        <v>512220</v>
      </c>
      <c r="CV375" s="41" t="s">
        <v>247</v>
      </c>
      <c r="CW375" s="41" t="s">
        <v>246</v>
      </c>
      <c r="CX375" s="41">
        <v>91.44</v>
      </c>
      <c r="CY375" s="41">
        <v>74.010000000000005</v>
      </c>
      <c r="CZ375" s="41">
        <v>165.45</v>
      </c>
      <c r="DA375" s="41">
        <v>116.17</v>
      </c>
      <c r="DB375" s="41">
        <v>118.13</v>
      </c>
      <c r="DC375" s="41">
        <v>234.3</v>
      </c>
      <c r="DD375" s="41" t="s">
        <v>245</v>
      </c>
    </row>
    <row r="376" spans="1:108" x14ac:dyDescent="0.2">
      <c r="A376" s="41">
        <v>396</v>
      </c>
      <c r="B376" s="44">
        <v>43549</v>
      </c>
      <c r="C376" s="43">
        <v>0.57781249999999995</v>
      </c>
      <c r="D376" s="41" t="s">
        <v>322</v>
      </c>
      <c r="E376" s="41" t="s">
        <v>249</v>
      </c>
      <c r="F376" t="s">
        <v>248</v>
      </c>
      <c r="G376" s="42">
        <v>-0.9415</v>
      </c>
      <c r="H376" s="41">
        <v>6</v>
      </c>
      <c r="I376" s="41">
        <v>2.21</v>
      </c>
      <c r="J376" s="41">
        <v>0.17</v>
      </c>
      <c r="K376" s="41">
        <v>3.819</v>
      </c>
      <c r="L376" s="41">
        <v>3.27E-2</v>
      </c>
      <c r="M376" s="41">
        <v>7.8970000000000002</v>
      </c>
      <c r="N376" s="41">
        <v>2.3E-2</v>
      </c>
      <c r="O376" s="41">
        <v>3.8199999999999998E-2</v>
      </c>
      <c r="P376" s="41">
        <v>3.0999999999999999E-3</v>
      </c>
      <c r="Q376" s="41">
        <v>3.3000000000000002E-2</v>
      </c>
      <c r="R376" s="41">
        <v>1.9E-3</v>
      </c>
      <c r="S376" s="41">
        <v>23.07</v>
      </c>
      <c r="T376" s="41">
        <v>0.05</v>
      </c>
      <c r="U376" s="41">
        <v>0.81840000000000002</v>
      </c>
      <c r="V376" s="41">
        <v>3.3999999999999998E-3</v>
      </c>
      <c r="W376" s="41" t="s">
        <v>24</v>
      </c>
      <c r="X376" s="41">
        <v>2.2800000000000001E-2</v>
      </c>
      <c r="Y376" s="41">
        <v>0.41770000000000002</v>
      </c>
      <c r="Z376" s="41">
        <v>4.1000000000000003E-3</v>
      </c>
      <c r="AA376" s="41">
        <v>3.0200000000000001E-2</v>
      </c>
      <c r="AB376" s="41">
        <v>1.6000000000000001E-3</v>
      </c>
      <c r="AC376" s="41">
        <v>3.1E-2</v>
      </c>
      <c r="AD376" s="41">
        <v>5.9999999999999995E-4</v>
      </c>
      <c r="AE376" s="41" t="s">
        <v>24</v>
      </c>
      <c r="AF376" s="41">
        <v>1.5100000000000001E-2</v>
      </c>
      <c r="AG376" s="41">
        <v>8.2000000000000007E-3</v>
      </c>
      <c r="AH376" s="41">
        <v>1E-4</v>
      </c>
      <c r="AI376" s="41">
        <v>1.4E-3</v>
      </c>
      <c r="AJ376" s="41">
        <v>1E-4</v>
      </c>
      <c r="AK376" s="41" t="s">
        <v>24</v>
      </c>
      <c r="AL376" s="41">
        <v>1E-3</v>
      </c>
      <c r="AM376" s="41"/>
      <c r="AO376" s="41">
        <v>0.01</v>
      </c>
      <c r="AP376" s="41">
        <v>1E-4</v>
      </c>
      <c r="AQ376" s="41">
        <v>9.1999999999999998E-3</v>
      </c>
      <c r="AR376" s="41">
        <v>1E-4</v>
      </c>
      <c r="AS376" s="41">
        <v>2.5000000000000001E-3</v>
      </c>
      <c r="AT376" s="41">
        <v>0</v>
      </c>
      <c r="AU376" s="41">
        <v>2.1999999999999999E-2</v>
      </c>
      <c r="AV376" s="41">
        <v>1E-4</v>
      </c>
      <c r="AW376" s="41">
        <v>1.1999999999999999E-3</v>
      </c>
      <c r="AX376" s="41">
        <v>0</v>
      </c>
      <c r="AY376" s="41" t="s">
        <v>24</v>
      </c>
      <c r="AZ376" s="41">
        <v>4.7999999999999996E-3</v>
      </c>
      <c r="BA376" s="41"/>
      <c r="BB376" s="41"/>
      <c r="BC376" s="41"/>
      <c r="BD376" s="41"/>
      <c r="BE376" s="41" t="s">
        <v>24</v>
      </c>
      <c r="BF376" s="41">
        <v>9.9400000000000002E-2</v>
      </c>
      <c r="BG376" s="41" t="s">
        <v>24</v>
      </c>
      <c r="BH376" s="41">
        <v>3.9800000000000002E-2</v>
      </c>
      <c r="BI376" s="41" t="s">
        <v>24</v>
      </c>
      <c r="BJ376" s="41">
        <v>6.4000000000000001E-2</v>
      </c>
      <c r="BK376" s="41" t="s">
        <v>24</v>
      </c>
      <c r="BL376" s="41">
        <v>8.4000000000000005E-2</v>
      </c>
      <c r="BM376" s="41"/>
      <c r="BN376" s="41"/>
      <c r="BO376" s="41"/>
      <c r="BP376" s="41"/>
      <c r="BQ376" s="41">
        <v>5.8999999999999999E-3</v>
      </c>
      <c r="BR376" s="41">
        <v>2.0000000000000001E-4</v>
      </c>
      <c r="BS376" s="41" t="s">
        <v>24</v>
      </c>
      <c r="BT376" s="41">
        <v>1.8200000000000001E-2</v>
      </c>
      <c r="BU376" s="41"/>
      <c r="BV376" s="41"/>
      <c r="BW376" s="41"/>
      <c r="BX376" s="41"/>
      <c r="BY376" s="41" t="s">
        <v>24</v>
      </c>
      <c r="BZ376" s="41">
        <v>4.5999999999999999E-3</v>
      </c>
      <c r="CA376" s="41">
        <v>5.9999999999999995E-4</v>
      </c>
      <c r="CB376" s="41">
        <v>1E-4</v>
      </c>
      <c r="CC376" s="41">
        <v>1.8E-3</v>
      </c>
      <c r="CD376" s="41">
        <v>1E-4</v>
      </c>
      <c r="CE376" s="41" t="s">
        <v>24</v>
      </c>
      <c r="CF376" s="41">
        <v>1.38E-2</v>
      </c>
      <c r="CG376" s="41">
        <v>1.5E-3</v>
      </c>
      <c r="CH376" s="41">
        <v>1E-4</v>
      </c>
      <c r="CI376" s="41">
        <v>2.9999999999999997E-4</v>
      </c>
      <c r="CJ376" s="41">
        <v>1E-4</v>
      </c>
      <c r="CK376" s="41">
        <v>57.55</v>
      </c>
      <c r="CL376" s="41">
        <v>0.11</v>
      </c>
      <c r="CM376" s="41">
        <v>1.0999999999999999E-2</v>
      </c>
      <c r="CN376" s="41">
        <v>5.9999999999999995E-4</v>
      </c>
      <c r="CO376" s="41">
        <v>4.0076000000000001</v>
      </c>
      <c r="CP376" s="41">
        <v>9.7999999999999997E-3</v>
      </c>
      <c r="CQ376" s="41">
        <v>6.8999999999999999E-3</v>
      </c>
      <c r="CR376" s="41">
        <v>2.0000000000000001E-4</v>
      </c>
      <c r="CS376" s="41" t="s">
        <v>24</v>
      </c>
      <c r="CT376" s="41">
        <v>2.8999999999999998E-3</v>
      </c>
      <c r="CU376" s="41">
        <v>512220</v>
      </c>
      <c r="CV376" s="41" t="s">
        <v>247</v>
      </c>
      <c r="CW376" s="41" t="s">
        <v>246</v>
      </c>
      <c r="CX376" s="41">
        <v>91.22</v>
      </c>
      <c r="CY376" s="41">
        <v>72.099999999999994</v>
      </c>
      <c r="CZ376" s="41">
        <v>163.32</v>
      </c>
      <c r="DA376" s="41">
        <v>116.16</v>
      </c>
      <c r="DB376" s="41">
        <v>118.06</v>
      </c>
      <c r="DC376" s="41">
        <v>234.22</v>
      </c>
      <c r="DD376" s="41" t="s">
        <v>245</v>
      </c>
    </row>
    <row r="377" spans="1:108" x14ac:dyDescent="0.2">
      <c r="A377" s="41">
        <v>488</v>
      </c>
      <c r="B377" s="44">
        <v>43550</v>
      </c>
      <c r="C377" s="43">
        <v>0.60002314814814817</v>
      </c>
      <c r="D377" s="41" t="s">
        <v>309</v>
      </c>
      <c r="E377" s="41" t="s">
        <v>249</v>
      </c>
      <c r="F377" t="s">
        <v>248</v>
      </c>
      <c r="G377" s="42">
        <v>-0.98980000000000001</v>
      </c>
      <c r="H377" s="41">
        <v>7</v>
      </c>
      <c r="I377" s="41">
        <v>1.48</v>
      </c>
      <c r="J377" s="41">
        <v>0.17</v>
      </c>
      <c r="K377" s="41">
        <v>4.4028</v>
      </c>
      <c r="L377" s="41">
        <v>3.4500000000000003E-2</v>
      </c>
      <c r="M377" s="41">
        <v>9.9633000000000003</v>
      </c>
      <c r="N377" s="41">
        <v>2.75E-2</v>
      </c>
      <c r="O377" s="41">
        <v>2.47E-2</v>
      </c>
      <c r="P377" s="41">
        <v>3.2000000000000002E-3</v>
      </c>
      <c r="Q377" s="41">
        <v>1.3899999999999999E-2</v>
      </c>
      <c r="R377" s="41">
        <v>1.9E-3</v>
      </c>
      <c r="S377" s="41">
        <v>20.879300000000001</v>
      </c>
      <c r="T377" s="41">
        <v>4.5900000000000003E-2</v>
      </c>
      <c r="U377" s="41">
        <v>0.86050000000000004</v>
      </c>
      <c r="V377" s="41">
        <v>3.5000000000000001E-3</v>
      </c>
      <c r="W377" s="41" t="s">
        <v>24</v>
      </c>
      <c r="X377" s="41">
        <v>2.4899999999999999E-2</v>
      </c>
      <c r="Y377" s="41">
        <v>0.42709999999999998</v>
      </c>
      <c r="Z377" s="41">
        <v>4.1999999999999997E-3</v>
      </c>
      <c r="AA377" s="41">
        <v>3.0700000000000002E-2</v>
      </c>
      <c r="AB377" s="41">
        <v>1.6000000000000001E-3</v>
      </c>
      <c r="AC377" s="41">
        <v>1.5299999999999999E-2</v>
      </c>
      <c r="AD377" s="41">
        <v>5.9999999999999995E-4</v>
      </c>
      <c r="AE377" s="41" t="s">
        <v>24</v>
      </c>
      <c r="AF377" s="41">
        <v>1.5800000000000002E-2</v>
      </c>
      <c r="AG377" s="41">
        <v>7.7000000000000002E-3</v>
      </c>
      <c r="AH377" s="41">
        <v>1E-4</v>
      </c>
      <c r="AI377" s="41">
        <v>1.1999999999999999E-3</v>
      </c>
      <c r="AJ377" s="41">
        <v>0</v>
      </c>
      <c r="AK377" s="41" t="s">
        <v>24</v>
      </c>
      <c r="AL377" s="41">
        <v>8.9999999999999998E-4</v>
      </c>
      <c r="AM377" s="41"/>
      <c r="AO377" s="41">
        <v>8.6999999999999994E-3</v>
      </c>
      <c r="AP377" s="41">
        <v>1E-4</v>
      </c>
      <c r="AQ377" s="41">
        <v>8.0000000000000002E-3</v>
      </c>
      <c r="AR377" s="41">
        <v>0</v>
      </c>
      <c r="AS377" s="41">
        <v>2.8E-3</v>
      </c>
      <c r="AT377" s="41">
        <v>0</v>
      </c>
      <c r="AU377" s="41">
        <v>3.0700000000000002E-2</v>
      </c>
      <c r="AV377" s="41">
        <v>1E-4</v>
      </c>
      <c r="AW377" s="41">
        <v>1.1999999999999999E-3</v>
      </c>
      <c r="AX377" s="41">
        <v>0</v>
      </c>
      <c r="AY377" s="41" t="s">
        <v>24</v>
      </c>
      <c r="AZ377" s="41">
        <v>4.8999999999999998E-3</v>
      </c>
      <c r="BA377" s="41"/>
      <c r="BB377" s="41"/>
      <c r="BC377" s="41"/>
      <c r="BD377" s="41"/>
      <c r="BE377" s="41" t="s">
        <v>24</v>
      </c>
      <c r="BF377" s="41">
        <v>9.8599999999999993E-2</v>
      </c>
      <c r="BG377" s="41" t="s">
        <v>24</v>
      </c>
      <c r="BH377" s="41">
        <v>3.95E-2</v>
      </c>
      <c r="BI377" s="41" t="s">
        <v>24</v>
      </c>
      <c r="BJ377" s="41">
        <v>6.3200000000000006E-2</v>
      </c>
      <c r="BK377" s="41" t="s">
        <v>24</v>
      </c>
      <c r="BL377" s="41">
        <v>8.3099999999999993E-2</v>
      </c>
      <c r="BM377" s="41"/>
      <c r="BN377" s="41"/>
      <c r="BO377" s="41"/>
      <c r="BP377" s="41"/>
      <c r="BQ377" s="41">
        <v>5.3E-3</v>
      </c>
      <c r="BR377" s="41">
        <v>2.0000000000000001E-4</v>
      </c>
      <c r="BS377" s="41" t="s">
        <v>24</v>
      </c>
      <c r="BT377" s="41">
        <v>1.7500000000000002E-2</v>
      </c>
      <c r="BU377" s="41"/>
      <c r="BV377" s="41"/>
      <c r="BW377" s="41"/>
      <c r="BX377" s="41"/>
      <c r="BY377" s="41" t="s">
        <v>24</v>
      </c>
      <c r="BZ377" s="41">
        <v>4.3E-3</v>
      </c>
      <c r="CA377" s="41">
        <v>5.0000000000000001E-4</v>
      </c>
      <c r="CB377" s="41">
        <v>1E-4</v>
      </c>
      <c r="CC377" s="41">
        <v>1.1000000000000001E-3</v>
      </c>
      <c r="CD377" s="41">
        <v>1E-4</v>
      </c>
      <c r="CE377" s="41" t="s">
        <v>24</v>
      </c>
      <c r="CF377" s="41">
        <v>1.38E-2</v>
      </c>
      <c r="CG377" s="41">
        <v>1.8E-3</v>
      </c>
      <c r="CH377" s="41">
        <v>1E-4</v>
      </c>
      <c r="CI377" s="41">
        <v>2.9999999999999997E-4</v>
      </c>
      <c r="CJ377" s="41">
        <v>1E-4</v>
      </c>
      <c r="CK377" s="41">
        <v>57.32</v>
      </c>
      <c r="CL377" s="41">
        <v>0.11</v>
      </c>
      <c r="CM377" s="41">
        <v>8.5000000000000006E-3</v>
      </c>
      <c r="CN377" s="41">
        <v>5.9999999999999995E-4</v>
      </c>
      <c r="CO377" s="41">
        <v>4.5065</v>
      </c>
      <c r="CP377" s="41">
        <v>1.09E-2</v>
      </c>
      <c r="CQ377" s="41">
        <v>5.3E-3</v>
      </c>
      <c r="CR377" s="41">
        <v>2.0000000000000001E-4</v>
      </c>
      <c r="CS377" s="41" t="s">
        <v>24</v>
      </c>
      <c r="CT377" s="41">
        <v>2.8999999999999998E-3</v>
      </c>
      <c r="CU377" s="41">
        <v>512220</v>
      </c>
      <c r="CV377" s="41" t="s">
        <v>247</v>
      </c>
      <c r="CW377" s="41" t="s">
        <v>246</v>
      </c>
      <c r="CX377" s="41">
        <v>91.85</v>
      </c>
      <c r="CY377" s="41">
        <v>74.849999999999994</v>
      </c>
      <c r="CZ377" s="41">
        <v>166.7</v>
      </c>
      <c r="DA377" s="41">
        <v>116.24</v>
      </c>
      <c r="DB377" s="41">
        <v>118.14</v>
      </c>
      <c r="DC377" s="41">
        <v>234.38</v>
      </c>
      <c r="DD377" s="41" t="s">
        <v>245</v>
      </c>
    </row>
    <row r="378" spans="1:108" x14ac:dyDescent="0.2">
      <c r="A378" s="41">
        <v>383</v>
      </c>
      <c r="B378" s="44">
        <v>43549</v>
      </c>
      <c r="C378" s="43">
        <v>0.53469907407407413</v>
      </c>
      <c r="D378" s="41" t="s">
        <v>320</v>
      </c>
      <c r="E378" s="41" t="s">
        <v>249</v>
      </c>
      <c r="F378" t="s">
        <v>248</v>
      </c>
      <c r="G378" s="42">
        <v>-1.0381</v>
      </c>
      <c r="H378" s="41">
        <v>8</v>
      </c>
      <c r="I378" s="41">
        <v>1.69</v>
      </c>
      <c r="J378" s="41">
        <v>0.17</v>
      </c>
      <c r="K378" s="41">
        <v>4.0347</v>
      </c>
      <c r="L378" s="41">
        <v>3.3399999999999999E-2</v>
      </c>
      <c r="M378" s="41">
        <v>8.9636999999999993</v>
      </c>
      <c r="N378" s="41">
        <v>2.53E-2</v>
      </c>
      <c r="O378" s="41">
        <v>3.4099999999999998E-2</v>
      </c>
      <c r="P378" s="41">
        <v>3.0999999999999999E-3</v>
      </c>
      <c r="Q378" s="41">
        <v>2.0799999999999999E-2</v>
      </c>
      <c r="R378" s="41">
        <v>1.9E-3</v>
      </c>
      <c r="S378" s="41">
        <v>21.468900000000001</v>
      </c>
      <c r="T378" s="41">
        <v>4.7100000000000003E-2</v>
      </c>
      <c r="U378" s="41">
        <v>0.78449999999999998</v>
      </c>
      <c r="V378" s="41">
        <v>3.3999999999999998E-3</v>
      </c>
      <c r="W378" s="41" t="s">
        <v>24</v>
      </c>
      <c r="X378" s="41">
        <v>2.4799999999999999E-2</v>
      </c>
      <c r="Y378" s="41">
        <v>0.41520000000000001</v>
      </c>
      <c r="Z378" s="41">
        <v>4.1000000000000003E-3</v>
      </c>
      <c r="AA378" s="41">
        <v>3.0800000000000001E-2</v>
      </c>
      <c r="AB378" s="41">
        <v>1.6000000000000001E-3</v>
      </c>
      <c r="AC378" s="41">
        <v>1.6400000000000001E-2</v>
      </c>
      <c r="AD378" s="41">
        <v>5.9999999999999995E-4</v>
      </c>
      <c r="AE378" s="41" t="s">
        <v>24</v>
      </c>
      <c r="AF378" s="41">
        <v>1.55E-2</v>
      </c>
      <c r="AG378" s="41">
        <v>8.2000000000000007E-3</v>
      </c>
      <c r="AH378" s="41">
        <v>1E-4</v>
      </c>
      <c r="AI378" s="41">
        <v>1E-3</v>
      </c>
      <c r="AJ378" s="41">
        <v>0</v>
      </c>
      <c r="AK378" s="41" t="s">
        <v>24</v>
      </c>
      <c r="AL378" s="41">
        <v>8.9999999999999998E-4</v>
      </c>
      <c r="AM378" s="41"/>
      <c r="AO378" s="41">
        <v>8.8000000000000005E-3</v>
      </c>
      <c r="AP378" s="41">
        <v>1E-4</v>
      </c>
      <c r="AQ378" s="41">
        <v>8.5000000000000006E-3</v>
      </c>
      <c r="AR378" s="41">
        <v>1E-4</v>
      </c>
      <c r="AS378" s="41">
        <v>2.8E-3</v>
      </c>
      <c r="AT378" s="41">
        <v>0</v>
      </c>
      <c r="AU378" s="41">
        <v>2.5899999999999999E-2</v>
      </c>
      <c r="AV378" s="41">
        <v>1E-4</v>
      </c>
      <c r="AW378" s="41">
        <v>1.1999999999999999E-3</v>
      </c>
      <c r="AX378" s="41">
        <v>0</v>
      </c>
      <c r="AY378" s="41" t="s">
        <v>24</v>
      </c>
      <c r="AZ378" s="41">
        <v>4.7999999999999996E-3</v>
      </c>
      <c r="BA378" s="41"/>
      <c r="BB378" s="41"/>
      <c r="BC378" s="41"/>
      <c r="BD378" s="41"/>
      <c r="BE378" s="41" t="s">
        <v>24</v>
      </c>
      <c r="BF378" s="41">
        <v>9.8599999999999993E-2</v>
      </c>
      <c r="BG378" s="41">
        <v>8.0000000000000004E-4</v>
      </c>
      <c r="BH378" s="41">
        <v>2.0000000000000001E-4</v>
      </c>
      <c r="BI378" s="41" t="s">
        <v>24</v>
      </c>
      <c r="BJ378" s="41">
        <v>6.3500000000000001E-2</v>
      </c>
      <c r="BK378" s="41" t="s">
        <v>24</v>
      </c>
      <c r="BL378" s="41">
        <v>8.3500000000000005E-2</v>
      </c>
      <c r="BM378" s="41"/>
      <c r="BN378" s="41"/>
      <c r="BO378" s="41"/>
      <c r="BP378" s="41"/>
      <c r="BQ378" s="41">
        <v>5.4999999999999997E-3</v>
      </c>
      <c r="BR378" s="41">
        <v>2.0000000000000001E-4</v>
      </c>
      <c r="BS378" s="41" t="s">
        <v>24</v>
      </c>
      <c r="BT378" s="41">
        <v>1.78E-2</v>
      </c>
      <c r="BU378" s="41"/>
      <c r="BV378" s="41"/>
      <c r="BW378" s="41"/>
      <c r="BX378" s="41"/>
      <c r="BY378" s="41" t="s">
        <v>24</v>
      </c>
      <c r="BZ378" s="41">
        <v>4.4000000000000003E-3</v>
      </c>
      <c r="CA378" s="41">
        <v>6.9999999999999999E-4</v>
      </c>
      <c r="CB378" s="41">
        <v>1E-4</v>
      </c>
      <c r="CC378" s="41">
        <v>1.4E-3</v>
      </c>
      <c r="CD378" s="41">
        <v>1E-4</v>
      </c>
      <c r="CE378" s="41" t="s">
        <v>24</v>
      </c>
      <c r="CF378" s="41">
        <v>1.3599999999999999E-2</v>
      </c>
      <c r="CG378" s="41">
        <v>1.2999999999999999E-3</v>
      </c>
      <c r="CH378" s="41">
        <v>1E-4</v>
      </c>
      <c r="CI378" s="41">
        <v>2.9999999999999997E-4</v>
      </c>
      <c r="CJ378" s="41">
        <v>1E-4</v>
      </c>
      <c r="CK378" s="41">
        <v>58.16</v>
      </c>
      <c r="CL378" s="41">
        <v>0.12</v>
      </c>
      <c r="CM378" s="41">
        <v>1.03E-2</v>
      </c>
      <c r="CN378" s="41">
        <v>5.9999999999999995E-4</v>
      </c>
      <c r="CO378" s="41">
        <v>4.3023999999999996</v>
      </c>
      <c r="CP378" s="41">
        <v>1.04E-2</v>
      </c>
      <c r="CQ378" s="41">
        <v>5.1999999999999998E-3</v>
      </c>
      <c r="CR378" s="41">
        <v>2.0000000000000001E-4</v>
      </c>
      <c r="CS378" s="41" t="s">
        <v>24</v>
      </c>
      <c r="CT378" s="41">
        <v>2.8999999999999998E-3</v>
      </c>
      <c r="CU378" s="41">
        <v>512220</v>
      </c>
      <c r="CV378" s="41" t="s">
        <v>247</v>
      </c>
      <c r="CW378" s="41" t="s">
        <v>246</v>
      </c>
      <c r="CX378" s="41">
        <v>91.43</v>
      </c>
      <c r="CY378" s="41">
        <v>74.05</v>
      </c>
      <c r="CZ378" s="41">
        <v>165.48</v>
      </c>
      <c r="DA378" s="41">
        <v>116.17</v>
      </c>
      <c r="DB378" s="41">
        <v>118.12</v>
      </c>
      <c r="DC378" s="41">
        <v>234.29</v>
      </c>
      <c r="DD378" s="41" t="s">
        <v>245</v>
      </c>
    </row>
    <row r="379" spans="1:108" x14ac:dyDescent="0.2">
      <c r="A379" s="41">
        <v>461</v>
      </c>
      <c r="B379" s="44">
        <v>43550</v>
      </c>
      <c r="C379" s="43">
        <v>0.46074074074074073</v>
      </c>
      <c r="D379" s="41" t="s">
        <v>328</v>
      </c>
      <c r="E379" s="41" t="s">
        <v>249</v>
      </c>
      <c r="F379" t="s">
        <v>248</v>
      </c>
      <c r="G379" s="42">
        <v>-1.0864</v>
      </c>
      <c r="H379" s="41">
        <v>9</v>
      </c>
      <c r="I379" s="41">
        <v>1.96</v>
      </c>
      <c r="J379" s="41">
        <v>0.17</v>
      </c>
      <c r="K379" s="41">
        <v>3.9878999999999998</v>
      </c>
      <c r="L379" s="41">
        <v>3.3399999999999999E-2</v>
      </c>
      <c r="M379" s="41">
        <v>8.3413000000000004</v>
      </c>
      <c r="N379" s="41">
        <v>2.41E-2</v>
      </c>
      <c r="O379" s="41">
        <v>3.5799999999999998E-2</v>
      </c>
      <c r="P379" s="41">
        <v>3.0999999999999999E-3</v>
      </c>
      <c r="Q379" s="41">
        <v>7.4999999999999997E-3</v>
      </c>
      <c r="R379" s="41">
        <v>1.9E-3</v>
      </c>
      <c r="S379" s="41">
        <v>22.246600000000001</v>
      </c>
      <c r="T379" s="41">
        <v>4.9099999999999998E-2</v>
      </c>
      <c r="U379" s="41">
        <v>0.86119999999999997</v>
      </c>
      <c r="V379" s="41">
        <v>3.5000000000000001E-3</v>
      </c>
      <c r="W379" s="41" t="s">
        <v>24</v>
      </c>
      <c r="X379" s="41">
        <v>2.3900000000000001E-2</v>
      </c>
      <c r="Y379" s="41">
        <v>0.40610000000000002</v>
      </c>
      <c r="Z379" s="41">
        <v>4.1000000000000003E-3</v>
      </c>
      <c r="AA379" s="41">
        <v>3.09E-2</v>
      </c>
      <c r="AB379" s="41">
        <v>1.6000000000000001E-3</v>
      </c>
      <c r="AC379" s="41">
        <v>1.9099999999999999E-2</v>
      </c>
      <c r="AD379" s="41">
        <v>5.9999999999999995E-4</v>
      </c>
      <c r="AE379" s="41" t="s">
        <v>24</v>
      </c>
      <c r="AF379" s="41">
        <v>1.55E-2</v>
      </c>
      <c r="AG379" s="41">
        <v>8.0999999999999996E-3</v>
      </c>
      <c r="AH379" s="41">
        <v>1E-4</v>
      </c>
      <c r="AI379" s="41">
        <v>1E-3</v>
      </c>
      <c r="AJ379" s="41">
        <v>0</v>
      </c>
      <c r="AK379" s="41" t="s">
        <v>24</v>
      </c>
      <c r="AL379" s="41">
        <v>8.9999999999999998E-4</v>
      </c>
      <c r="AM379" s="41"/>
      <c r="AO379" s="41">
        <v>9.9000000000000008E-3</v>
      </c>
      <c r="AP379" s="41">
        <v>1E-4</v>
      </c>
      <c r="AQ379" s="41">
        <v>9.1999999999999998E-3</v>
      </c>
      <c r="AR379" s="41">
        <v>1E-4</v>
      </c>
      <c r="AS379" s="41">
        <v>2.7000000000000001E-3</v>
      </c>
      <c r="AT379" s="41">
        <v>0</v>
      </c>
      <c r="AU379" s="41">
        <v>2.2800000000000001E-2</v>
      </c>
      <c r="AV379" s="41">
        <v>1E-4</v>
      </c>
      <c r="AW379" s="41">
        <v>1.1999999999999999E-3</v>
      </c>
      <c r="AX379" s="41">
        <v>0</v>
      </c>
      <c r="AY379" s="41" t="s">
        <v>24</v>
      </c>
      <c r="AZ379" s="41">
        <v>4.7999999999999996E-3</v>
      </c>
      <c r="BA379" s="41"/>
      <c r="BB379" s="41"/>
      <c r="BC379" s="41"/>
      <c r="BD379" s="41"/>
      <c r="BE379" s="41" t="s">
        <v>24</v>
      </c>
      <c r="BF379" s="41">
        <v>9.9000000000000005E-2</v>
      </c>
      <c r="BG379" s="41">
        <v>1.1000000000000001E-3</v>
      </c>
      <c r="BH379" s="41">
        <v>2.0000000000000001E-4</v>
      </c>
      <c r="BI379" s="41" t="s">
        <v>24</v>
      </c>
      <c r="BJ379" s="41">
        <v>6.3600000000000004E-2</v>
      </c>
      <c r="BK379" s="41" t="s">
        <v>24</v>
      </c>
      <c r="BL379" s="41">
        <v>8.3400000000000002E-2</v>
      </c>
      <c r="BM379" s="41"/>
      <c r="BN379" s="41"/>
      <c r="BO379" s="41"/>
      <c r="BP379" s="41"/>
      <c r="BQ379" s="41">
        <v>5.7000000000000002E-3</v>
      </c>
      <c r="BR379" s="41">
        <v>2.0000000000000001E-4</v>
      </c>
      <c r="BS379" s="41" t="s">
        <v>24</v>
      </c>
      <c r="BT379" s="41">
        <v>1.77E-2</v>
      </c>
      <c r="BU379" s="41"/>
      <c r="BV379" s="41"/>
      <c r="BW379" s="41"/>
      <c r="BX379" s="41"/>
      <c r="BY379" s="41" t="s">
        <v>24</v>
      </c>
      <c r="BZ379" s="41">
        <v>4.4000000000000003E-3</v>
      </c>
      <c r="CA379" s="41">
        <v>5.9999999999999995E-4</v>
      </c>
      <c r="CB379" s="41">
        <v>1E-4</v>
      </c>
      <c r="CC379" s="41">
        <v>1.6999999999999999E-3</v>
      </c>
      <c r="CD379" s="41">
        <v>1E-4</v>
      </c>
      <c r="CE379" s="41" t="s">
        <v>24</v>
      </c>
      <c r="CF379" s="41">
        <v>1.38E-2</v>
      </c>
      <c r="CG379" s="41">
        <v>1.5E-3</v>
      </c>
      <c r="CH379" s="41">
        <v>1E-4</v>
      </c>
      <c r="CI379" s="41">
        <v>2.0000000000000001E-4</v>
      </c>
      <c r="CJ379" s="41">
        <v>1E-4</v>
      </c>
      <c r="CK379" s="41">
        <v>57.79</v>
      </c>
      <c r="CL379" s="41">
        <v>0.12</v>
      </c>
      <c r="CM379" s="41">
        <v>9.4999999999999998E-3</v>
      </c>
      <c r="CN379" s="41">
        <v>5.9999999999999995E-4</v>
      </c>
      <c r="CO379" s="41">
        <v>4.2293000000000003</v>
      </c>
      <c r="CP379" s="41">
        <v>1.03E-2</v>
      </c>
      <c r="CQ379" s="41">
        <v>5.7000000000000002E-3</v>
      </c>
      <c r="CR379" s="41">
        <v>2.0000000000000001E-4</v>
      </c>
      <c r="CS379" s="41" t="s">
        <v>24</v>
      </c>
      <c r="CT379" s="41">
        <v>2.8999999999999998E-3</v>
      </c>
      <c r="CU379" s="41">
        <v>512220</v>
      </c>
      <c r="CV379" s="41" t="s">
        <v>247</v>
      </c>
      <c r="CW379" s="41" t="s">
        <v>246</v>
      </c>
      <c r="CX379" s="41">
        <v>91.67</v>
      </c>
      <c r="CY379" s="41">
        <v>73.27</v>
      </c>
      <c r="CZ379" s="41">
        <v>164.94</v>
      </c>
      <c r="DA379" s="41">
        <v>116.22</v>
      </c>
      <c r="DB379" s="41">
        <v>118.1</v>
      </c>
      <c r="DC379" s="41">
        <v>234.32</v>
      </c>
      <c r="DD379" s="41" t="s">
        <v>245</v>
      </c>
    </row>
    <row r="380" spans="1:108" x14ac:dyDescent="0.2">
      <c r="A380" s="41">
        <v>491</v>
      </c>
      <c r="B380" s="44">
        <v>43550</v>
      </c>
      <c r="C380" s="43">
        <v>0.61001157407407403</v>
      </c>
      <c r="D380" s="41" t="s">
        <v>318</v>
      </c>
      <c r="E380" s="41" t="s">
        <v>249</v>
      </c>
      <c r="F380" t="s">
        <v>248</v>
      </c>
      <c r="G380" s="42">
        <v>-1.1347</v>
      </c>
      <c r="H380" s="41">
        <v>10</v>
      </c>
      <c r="I380" s="41">
        <v>1.3</v>
      </c>
      <c r="J380" s="41">
        <v>0.17</v>
      </c>
      <c r="K380" s="41">
        <v>4.0491000000000001</v>
      </c>
      <c r="L380" s="41">
        <v>3.3399999999999999E-2</v>
      </c>
      <c r="M380" s="41">
        <v>8.6435999999999993</v>
      </c>
      <c r="N380" s="41">
        <v>2.46E-2</v>
      </c>
      <c r="O380" s="41">
        <v>3.04E-2</v>
      </c>
      <c r="P380" s="41">
        <v>3.0999999999999999E-3</v>
      </c>
      <c r="Q380" s="41">
        <v>9.5999999999999992E-3</v>
      </c>
      <c r="R380" s="41">
        <v>1.9E-3</v>
      </c>
      <c r="S380" s="41">
        <v>22.107199999999999</v>
      </c>
      <c r="T380" s="41">
        <v>4.8399999999999999E-2</v>
      </c>
      <c r="U380" s="41">
        <v>0.88219999999999998</v>
      </c>
      <c r="V380" s="41">
        <v>3.5999999999999999E-3</v>
      </c>
      <c r="W380" s="41" t="s">
        <v>24</v>
      </c>
      <c r="X380" s="41">
        <v>2.4E-2</v>
      </c>
      <c r="Y380" s="41">
        <v>0.43049999999999999</v>
      </c>
      <c r="Z380" s="41">
        <v>4.1000000000000003E-3</v>
      </c>
      <c r="AA380" s="41">
        <v>3.3000000000000002E-2</v>
      </c>
      <c r="AB380" s="41">
        <v>1.6000000000000001E-3</v>
      </c>
      <c r="AC380" s="41">
        <v>1.7899999999999999E-2</v>
      </c>
      <c r="AD380" s="41">
        <v>5.9999999999999995E-4</v>
      </c>
      <c r="AE380" s="41" t="s">
        <v>24</v>
      </c>
      <c r="AF380" s="41">
        <v>1.54E-2</v>
      </c>
      <c r="AG380" s="41">
        <v>7.3000000000000001E-3</v>
      </c>
      <c r="AH380" s="41">
        <v>1E-4</v>
      </c>
      <c r="AI380" s="41">
        <v>1.1999999999999999E-3</v>
      </c>
      <c r="AJ380" s="41">
        <v>0</v>
      </c>
      <c r="AK380" s="41" t="s">
        <v>24</v>
      </c>
      <c r="AL380" s="41">
        <v>8.9999999999999998E-4</v>
      </c>
      <c r="AM380" s="41"/>
      <c r="AO380" s="41">
        <v>9.7999999999999997E-3</v>
      </c>
      <c r="AP380" s="41">
        <v>1E-4</v>
      </c>
      <c r="AQ380" s="41">
        <v>9.1999999999999998E-3</v>
      </c>
      <c r="AR380" s="41">
        <v>1E-4</v>
      </c>
      <c r="AS380" s="41">
        <v>2.8E-3</v>
      </c>
      <c r="AT380" s="41">
        <v>0</v>
      </c>
      <c r="AU380" s="41">
        <v>2.3300000000000001E-2</v>
      </c>
      <c r="AV380" s="41">
        <v>1E-4</v>
      </c>
      <c r="AW380" s="41">
        <v>1.1999999999999999E-3</v>
      </c>
      <c r="AX380" s="41">
        <v>0</v>
      </c>
      <c r="AY380" s="41" t="s">
        <v>24</v>
      </c>
      <c r="AZ380" s="41">
        <v>4.7999999999999996E-3</v>
      </c>
      <c r="BA380" s="41"/>
      <c r="BB380" s="41"/>
      <c r="BC380" s="41"/>
      <c r="BD380" s="41"/>
      <c r="BE380" s="41" t="s">
        <v>24</v>
      </c>
      <c r="BF380" s="41">
        <v>9.9199999999999997E-2</v>
      </c>
      <c r="BG380" s="41" t="s">
        <v>24</v>
      </c>
      <c r="BH380" s="41">
        <v>3.9800000000000002E-2</v>
      </c>
      <c r="BI380" s="41" t="s">
        <v>24</v>
      </c>
      <c r="BJ380" s="41">
        <v>6.3700000000000007E-2</v>
      </c>
      <c r="BK380" s="41" t="s">
        <v>24</v>
      </c>
      <c r="BL380" s="41">
        <v>8.3599999999999994E-2</v>
      </c>
      <c r="BM380" s="41"/>
      <c r="BN380" s="41"/>
      <c r="BO380" s="41"/>
      <c r="BP380" s="41"/>
      <c r="BQ380" s="41">
        <v>5.5999999999999999E-3</v>
      </c>
      <c r="BR380" s="41">
        <v>2.0000000000000001E-4</v>
      </c>
      <c r="BS380" s="41" t="s">
        <v>24</v>
      </c>
      <c r="BT380" s="41">
        <v>1.77E-2</v>
      </c>
      <c r="BU380" s="41"/>
      <c r="BV380" s="41"/>
      <c r="BW380" s="41"/>
      <c r="BX380" s="41"/>
      <c r="BY380" s="41" t="s">
        <v>24</v>
      </c>
      <c r="BZ380" s="41">
        <v>4.3E-3</v>
      </c>
      <c r="CA380" s="41">
        <v>5.9999999999999995E-4</v>
      </c>
      <c r="CB380" s="41">
        <v>1E-4</v>
      </c>
      <c r="CC380" s="41">
        <v>1.4E-3</v>
      </c>
      <c r="CD380" s="41">
        <v>1E-4</v>
      </c>
      <c r="CE380" s="41" t="s">
        <v>24</v>
      </c>
      <c r="CF380" s="41">
        <v>1.38E-2</v>
      </c>
      <c r="CG380" s="41">
        <v>1.5E-3</v>
      </c>
      <c r="CH380" s="41">
        <v>1E-4</v>
      </c>
      <c r="CI380" s="41">
        <v>2.9999999999999997E-4</v>
      </c>
      <c r="CJ380" s="41">
        <v>1E-4</v>
      </c>
      <c r="CK380" s="41">
        <v>58.24</v>
      </c>
      <c r="CL380" s="41">
        <v>0.12</v>
      </c>
      <c r="CM380" s="41">
        <v>1.0200000000000001E-2</v>
      </c>
      <c r="CN380" s="41">
        <v>5.9999999999999995E-4</v>
      </c>
      <c r="CO380" s="41">
        <v>4.1821000000000002</v>
      </c>
      <c r="CP380" s="41">
        <v>1.0200000000000001E-2</v>
      </c>
      <c r="CQ380" s="41">
        <v>5.3E-3</v>
      </c>
      <c r="CR380" s="41">
        <v>2.0000000000000001E-4</v>
      </c>
      <c r="CS380" s="41" t="s">
        <v>24</v>
      </c>
      <c r="CT380" s="41">
        <v>2.8999999999999998E-3</v>
      </c>
      <c r="CU380" s="41">
        <v>512220</v>
      </c>
      <c r="CV380" s="41" t="s">
        <v>247</v>
      </c>
      <c r="CW380" s="41" t="s">
        <v>246</v>
      </c>
      <c r="CX380" s="41">
        <v>91.55</v>
      </c>
      <c r="CY380" s="41">
        <v>73.31</v>
      </c>
      <c r="CZ380" s="41">
        <v>164.87</v>
      </c>
      <c r="DA380" s="41">
        <v>116.17</v>
      </c>
      <c r="DB380" s="41">
        <v>118.1</v>
      </c>
      <c r="DC380" s="41">
        <v>234.27</v>
      </c>
      <c r="DD380" s="41" t="s">
        <v>245</v>
      </c>
    </row>
    <row r="381" spans="1:108" x14ac:dyDescent="0.2">
      <c r="A381" s="41">
        <v>472</v>
      </c>
      <c r="B381" s="44">
        <v>43550</v>
      </c>
      <c r="C381" s="43">
        <v>0.49762731481481487</v>
      </c>
      <c r="D381" s="41" t="s">
        <v>319</v>
      </c>
      <c r="E381" s="41" t="s">
        <v>249</v>
      </c>
      <c r="F381" t="s">
        <v>248</v>
      </c>
      <c r="G381" s="42">
        <v>-1.1830000000000001</v>
      </c>
      <c r="H381" s="41">
        <v>11</v>
      </c>
      <c r="I381" s="41">
        <v>1.91</v>
      </c>
      <c r="J381" s="41">
        <v>0.17</v>
      </c>
      <c r="K381" s="41">
        <v>3.8283999999999998</v>
      </c>
      <c r="L381" s="41">
        <v>3.2599999999999997E-2</v>
      </c>
      <c r="M381" s="41">
        <v>7.9379</v>
      </c>
      <c r="N381" s="41">
        <v>2.3E-2</v>
      </c>
      <c r="O381" s="41">
        <v>3.6200000000000003E-2</v>
      </c>
      <c r="P381" s="41">
        <v>3.0000000000000001E-3</v>
      </c>
      <c r="Q381" s="41">
        <v>1.5800000000000002E-2</v>
      </c>
      <c r="R381" s="41">
        <v>1.9E-3</v>
      </c>
      <c r="S381" s="41">
        <v>22.5899</v>
      </c>
      <c r="T381" s="41">
        <v>4.9299999999999997E-2</v>
      </c>
      <c r="U381" s="41">
        <v>0.79190000000000005</v>
      </c>
      <c r="V381" s="41">
        <v>3.3999999999999998E-3</v>
      </c>
      <c r="W381" s="41" t="s">
        <v>24</v>
      </c>
      <c r="X381" s="41">
        <v>2.29E-2</v>
      </c>
      <c r="Y381" s="41">
        <v>0.39889999999999998</v>
      </c>
      <c r="Z381" s="41">
        <v>4.0000000000000001E-3</v>
      </c>
      <c r="AA381" s="41">
        <v>2.8299999999999999E-2</v>
      </c>
      <c r="AB381" s="41">
        <v>1.5E-3</v>
      </c>
      <c r="AC381" s="41">
        <v>1.7000000000000001E-2</v>
      </c>
      <c r="AD381" s="41">
        <v>5.0000000000000001E-4</v>
      </c>
      <c r="AE381" s="41" t="s">
        <v>24</v>
      </c>
      <c r="AF381" s="41">
        <v>1.52E-2</v>
      </c>
      <c r="AG381" s="41">
        <v>7.7999999999999996E-3</v>
      </c>
      <c r="AH381" s="41">
        <v>1E-4</v>
      </c>
      <c r="AI381" s="41">
        <v>1.1999999999999999E-3</v>
      </c>
      <c r="AJ381" s="41">
        <v>0</v>
      </c>
      <c r="AK381" s="41" t="s">
        <v>24</v>
      </c>
      <c r="AL381" s="41">
        <v>8.9999999999999998E-4</v>
      </c>
      <c r="AM381" s="41"/>
      <c r="AO381" s="41">
        <v>9.7000000000000003E-3</v>
      </c>
      <c r="AP381" s="41">
        <v>1E-4</v>
      </c>
      <c r="AQ381" s="41">
        <v>8.6999999999999994E-3</v>
      </c>
      <c r="AR381" s="41">
        <v>1E-4</v>
      </c>
      <c r="AS381" s="41">
        <v>2.3999999999999998E-3</v>
      </c>
      <c r="AT381" s="41">
        <v>0</v>
      </c>
      <c r="AU381" s="41">
        <v>2.1899999999999999E-2</v>
      </c>
      <c r="AV381" s="41">
        <v>1E-4</v>
      </c>
      <c r="AW381" s="41">
        <v>1.1000000000000001E-3</v>
      </c>
      <c r="AX381" s="41">
        <v>0</v>
      </c>
      <c r="AY381" s="41" t="s">
        <v>24</v>
      </c>
      <c r="AZ381" s="41">
        <v>4.7000000000000002E-3</v>
      </c>
      <c r="BA381" s="41"/>
      <c r="BB381" s="41"/>
      <c r="BC381" s="41"/>
      <c r="BD381" s="41"/>
      <c r="BE381" s="41" t="s">
        <v>24</v>
      </c>
      <c r="BF381" s="41">
        <v>9.9099999999999994E-2</v>
      </c>
      <c r="BG381" s="41" t="s">
        <v>24</v>
      </c>
      <c r="BH381" s="41">
        <v>3.9699999999999999E-2</v>
      </c>
      <c r="BI381" s="41" t="s">
        <v>24</v>
      </c>
      <c r="BJ381" s="41">
        <v>6.3700000000000007E-2</v>
      </c>
      <c r="BK381" s="41" t="s">
        <v>24</v>
      </c>
      <c r="BL381" s="41">
        <v>8.3599999999999994E-2</v>
      </c>
      <c r="BM381" s="41"/>
      <c r="BN381" s="41"/>
      <c r="BO381" s="41"/>
      <c r="BP381" s="41"/>
      <c r="BQ381" s="41">
        <v>5.3E-3</v>
      </c>
      <c r="BR381" s="41">
        <v>2.0000000000000001E-4</v>
      </c>
      <c r="BS381" s="41" t="s">
        <v>24</v>
      </c>
      <c r="BT381" s="41">
        <v>1.78E-2</v>
      </c>
      <c r="BU381" s="41"/>
      <c r="BV381" s="41"/>
      <c r="BW381" s="41"/>
      <c r="BX381" s="41"/>
      <c r="BY381" s="41" t="s">
        <v>24</v>
      </c>
      <c r="BZ381" s="41">
        <v>4.4999999999999997E-3</v>
      </c>
      <c r="CA381" s="41">
        <v>6.9999999999999999E-4</v>
      </c>
      <c r="CB381" s="41">
        <v>1E-4</v>
      </c>
      <c r="CC381" s="41">
        <v>1.4E-3</v>
      </c>
      <c r="CD381" s="41">
        <v>1E-4</v>
      </c>
      <c r="CE381" s="41" t="s">
        <v>24</v>
      </c>
      <c r="CF381" s="41">
        <v>1.37E-2</v>
      </c>
      <c r="CG381" s="41">
        <v>1.5E-3</v>
      </c>
      <c r="CH381" s="41">
        <v>1E-4</v>
      </c>
      <c r="CI381" s="41" t="s">
        <v>24</v>
      </c>
      <c r="CJ381" s="41">
        <v>1.09E-2</v>
      </c>
      <c r="CK381" s="41">
        <v>58.25</v>
      </c>
      <c r="CL381" s="41">
        <v>0.11</v>
      </c>
      <c r="CM381" s="41">
        <v>1.0500000000000001E-2</v>
      </c>
      <c r="CN381" s="41">
        <v>5.9999999999999995E-4</v>
      </c>
      <c r="CO381" s="41">
        <v>4.1238999999999999</v>
      </c>
      <c r="CP381" s="41">
        <v>0.01</v>
      </c>
      <c r="CQ381" s="41">
        <v>5.4999999999999997E-3</v>
      </c>
      <c r="CR381" s="41">
        <v>2.0000000000000001E-4</v>
      </c>
      <c r="CS381" s="41" t="s">
        <v>24</v>
      </c>
      <c r="CT381" s="41">
        <v>2.8E-3</v>
      </c>
      <c r="CU381" s="41">
        <v>512220</v>
      </c>
      <c r="CV381" s="41" t="s">
        <v>247</v>
      </c>
      <c r="CW381" s="41" t="s">
        <v>246</v>
      </c>
      <c r="CX381" s="41">
        <v>91.06</v>
      </c>
      <c r="CY381" s="41">
        <v>72.58</v>
      </c>
      <c r="CZ381" s="41">
        <v>163.63</v>
      </c>
      <c r="DA381" s="41">
        <v>116.12</v>
      </c>
      <c r="DB381" s="41">
        <v>118.08</v>
      </c>
      <c r="DC381" s="41">
        <v>234.2</v>
      </c>
      <c r="DD381" s="41" t="s">
        <v>245</v>
      </c>
    </row>
    <row r="382" spans="1:108" x14ac:dyDescent="0.2">
      <c r="A382" s="41">
        <v>385</v>
      </c>
      <c r="B382" s="44">
        <v>43549</v>
      </c>
      <c r="C382" s="43">
        <v>0.54120370370370374</v>
      </c>
      <c r="D382" s="41" t="s">
        <v>253</v>
      </c>
      <c r="E382" s="41" t="s">
        <v>249</v>
      </c>
      <c r="F382" t="s">
        <v>248</v>
      </c>
      <c r="G382" s="42">
        <v>-1.2313000000000001</v>
      </c>
      <c r="H382" s="41">
        <v>12</v>
      </c>
      <c r="I382" s="41">
        <v>1.99</v>
      </c>
      <c r="J382" s="41">
        <v>0.17</v>
      </c>
      <c r="K382" s="41">
        <v>3.9214000000000002</v>
      </c>
      <c r="L382" s="41">
        <v>3.3099999999999997E-2</v>
      </c>
      <c r="M382" s="41">
        <v>8.4799000000000007</v>
      </c>
      <c r="N382" s="41">
        <v>2.4299999999999999E-2</v>
      </c>
      <c r="O382" s="41">
        <v>3.44E-2</v>
      </c>
      <c r="P382" s="41">
        <v>3.0999999999999999E-3</v>
      </c>
      <c r="Q382" s="41">
        <v>6.1000000000000004E-3</v>
      </c>
      <c r="R382" s="41">
        <v>1.9E-3</v>
      </c>
      <c r="S382" s="41">
        <v>22.256900000000002</v>
      </c>
      <c r="T382" s="41">
        <v>4.8899999999999999E-2</v>
      </c>
      <c r="U382" s="41">
        <v>0.79879999999999995</v>
      </c>
      <c r="V382" s="41">
        <v>3.3999999999999998E-3</v>
      </c>
      <c r="W382" s="41" t="s">
        <v>24</v>
      </c>
      <c r="X382" s="41">
        <v>2.3699999999999999E-2</v>
      </c>
      <c r="Y382" s="41">
        <v>0.39460000000000001</v>
      </c>
      <c r="Z382" s="41">
        <v>4.0000000000000001E-3</v>
      </c>
      <c r="AA382" s="41">
        <v>3.1099999999999999E-2</v>
      </c>
      <c r="AB382" s="41">
        <v>1.6000000000000001E-3</v>
      </c>
      <c r="AC382" s="41">
        <v>1.78E-2</v>
      </c>
      <c r="AD382" s="41">
        <v>5.9999999999999995E-4</v>
      </c>
      <c r="AE382" s="41" t="s">
        <v>24</v>
      </c>
      <c r="AF382" s="41">
        <v>1.5299999999999999E-2</v>
      </c>
      <c r="AG382" s="41">
        <v>7.9000000000000008E-3</v>
      </c>
      <c r="AH382" s="41">
        <v>1E-4</v>
      </c>
      <c r="AI382" s="41">
        <v>1E-3</v>
      </c>
      <c r="AJ382" s="41">
        <v>0</v>
      </c>
      <c r="AK382" s="41" t="s">
        <v>24</v>
      </c>
      <c r="AL382" s="41">
        <v>8.9999999999999998E-4</v>
      </c>
      <c r="AM382" s="41"/>
      <c r="AO382" s="41">
        <v>9.1000000000000004E-3</v>
      </c>
      <c r="AP382" s="41">
        <v>1E-4</v>
      </c>
      <c r="AQ382" s="41">
        <v>8.6E-3</v>
      </c>
      <c r="AR382" s="41">
        <v>1E-4</v>
      </c>
      <c r="AS382" s="41">
        <v>2.5000000000000001E-3</v>
      </c>
      <c r="AT382" s="41">
        <v>0</v>
      </c>
      <c r="AU382" s="41">
        <v>2.35E-2</v>
      </c>
      <c r="AV382" s="41">
        <v>1E-4</v>
      </c>
      <c r="AW382" s="41">
        <v>1.1999999999999999E-3</v>
      </c>
      <c r="AX382" s="41">
        <v>0</v>
      </c>
      <c r="AY382" s="41" t="s">
        <v>24</v>
      </c>
      <c r="AZ382" s="41">
        <v>4.7999999999999996E-3</v>
      </c>
      <c r="BA382" s="41"/>
      <c r="BB382" s="41"/>
      <c r="BC382" s="41"/>
      <c r="BD382" s="41"/>
      <c r="BE382" s="41" t="s">
        <v>24</v>
      </c>
      <c r="BF382" s="41">
        <v>0.1</v>
      </c>
      <c r="BG382" s="41" t="s">
        <v>24</v>
      </c>
      <c r="BH382" s="41">
        <v>4.02E-2</v>
      </c>
      <c r="BI382" s="41" t="s">
        <v>24</v>
      </c>
      <c r="BJ382" s="41">
        <v>6.4399999999999999E-2</v>
      </c>
      <c r="BK382" s="41" t="s">
        <v>24</v>
      </c>
      <c r="BL382" s="41">
        <v>8.4400000000000003E-2</v>
      </c>
      <c r="BM382" s="41"/>
      <c r="BN382" s="41"/>
      <c r="BO382" s="41"/>
      <c r="BP382" s="41"/>
      <c r="BQ382" s="41">
        <v>5.1000000000000004E-3</v>
      </c>
      <c r="BR382" s="41">
        <v>2.0000000000000001E-4</v>
      </c>
      <c r="BS382" s="41" t="s">
        <v>24</v>
      </c>
      <c r="BT382" s="41">
        <v>1.78E-2</v>
      </c>
      <c r="BU382" s="41"/>
      <c r="BV382" s="41"/>
      <c r="BW382" s="41"/>
      <c r="BX382" s="41"/>
      <c r="BY382" s="41" t="s">
        <v>24</v>
      </c>
      <c r="BZ382" s="41">
        <v>4.4000000000000003E-3</v>
      </c>
      <c r="CA382" s="41">
        <v>6.9999999999999999E-4</v>
      </c>
      <c r="CB382" s="41">
        <v>1E-4</v>
      </c>
      <c r="CC382" s="41">
        <v>1.2999999999999999E-3</v>
      </c>
      <c r="CD382" s="41">
        <v>1E-4</v>
      </c>
      <c r="CE382" s="41" t="s">
        <v>24</v>
      </c>
      <c r="CF382" s="41">
        <v>1.38E-2</v>
      </c>
      <c r="CG382" s="41">
        <v>1.5E-3</v>
      </c>
      <c r="CH382" s="41">
        <v>1E-4</v>
      </c>
      <c r="CI382" s="41">
        <v>2.9999999999999997E-4</v>
      </c>
      <c r="CJ382" s="41">
        <v>1E-4</v>
      </c>
      <c r="CK382" s="41">
        <v>57.88</v>
      </c>
      <c r="CL382" s="41">
        <v>0.12</v>
      </c>
      <c r="CM382" s="41">
        <v>0.01</v>
      </c>
      <c r="CN382" s="41">
        <v>5.9999999999999995E-4</v>
      </c>
      <c r="CO382" s="41">
        <v>4.1069000000000004</v>
      </c>
      <c r="CP382" s="41">
        <v>0.01</v>
      </c>
      <c r="CQ382" s="41">
        <v>4.8999999999999998E-3</v>
      </c>
      <c r="CR382" s="41">
        <v>2.0000000000000001E-4</v>
      </c>
      <c r="CS382" s="41" t="s">
        <v>24</v>
      </c>
      <c r="CT382" s="41">
        <v>2.8E-3</v>
      </c>
      <c r="CU382" s="41">
        <v>512220</v>
      </c>
      <c r="CV382" s="41" t="s">
        <v>247</v>
      </c>
      <c r="CW382" s="41" t="s">
        <v>246</v>
      </c>
      <c r="CX382" s="41">
        <v>91.42</v>
      </c>
      <c r="CY382" s="41">
        <v>73.5</v>
      </c>
      <c r="CZ382" s="41">
        <v>164.92</v>
      </c>
      <c r="DA382" s="41">
        <v>116.18</v>
      </c>
      <c r="DB382" s="41">
        <v>118.12</v>
      </c>
      <c r="DC382" s="41">
        <v>234.3</v>
      </c>
      <c r="DD382" s="41" t="s">
        <v>245</v>
      </c>
    </row>
    <row r="383" spans="1:108" x14ac:dyDescent="0.2">
      <c r="A383" s="41">
        <v>475</v>
      </c>
      <c r="B383" s="44">
        <v>43550</v>
      </c>
      <c r="C383" s="43">
        <v>0.50848379629629636</v>
      </c>
      <c r="D383" s="41" t="s">
        <v>311</v>
      </c>
      <c r="E383" s="41" t="s">
        <v>249</v>
      </c>
      <c r="F383" t="s">
        <v>248</v>
      </c>
      <c r="G383" s="42">
        <v>-1.2796000000000001</v>
      </c>
      <c r="H383" s="41">
        <v>13</v>
      </c>
      <c r="I383" s="41">
        <v>2.1800000000000002</v>
      </c>
      <c r="J383" s="41">
        <v>0.17</v>
      </c>
      <c r="K383" s="41">
        <v>4.2976000000000001</v>
      </c>
      <c r="L383" s="41">
        <v>3.3799999999999997E-2</v>
      </c>
      <c r="M383" s="41">
        <v>8.8484999999999996</v>
      </c>
      <c r="N383" s="41">
        <v>2.4899999999999999E-2</v>
      </c>
      <c r="O383" s="41">
        <v>4.5499999999999999E-2</v>
      </c>
      <c r="P383" s="41">
        <v>3.0999999999999999E-3</v>
      </c>
      <c r="Q383" s="41">
        <v>4.3799999999999999E-2</v>
      </c>
      <c r="R383" s="41">
        <v>1.9E-3</v>
      </c>
      <c r="S383" s="41">
        <v>21.651299999999999</v>
      </c>
      <c r="T383" s="41">
        <v>4.6899999999999997E-2</v>
      </c>
      <c r="U383" s="41">
        <v>0.93010000000000004</v>
      </c>
      <c r="V383" s="41">
        <v>3.5999999999999999E-3</v>
      </c>
      <c r="W383" s="41" t="s">
        <v>24</v>
      </c>
      <c r="X383" s="41">
        <v>2.4199999999999999E-2</v>
      </c>
      <c r="Y383" s="41">
        <v>0.41170000000000001</v>
      </c>
      <c r="Z383" s="41">
        <v>4.1000000000000003E-3</v>
      </c>
      <c r="AA383" s="41">
        <v>3.3099999999999997E-2</v>
      </c>
      <c r="AB383" s="41">
        <v>1.6000000000000001E-3</v>
      </c>
      <c r="AC383" s="41">
        <v>1.8700000000000001E-2</v>
      </c>
      <c r="AD383" s="41">
        <v>5.9999999999999995E-4</v>
      </c>
      <c r="AE383" s="41" t="s">
        <v>24</v>
      </c>
      <c r="AF383" s="41">
        <v>1.54E-2</v>
      </c>
      <c r="AG383" s="41">
        <v>8.2000000000000007E-3</v>
      </c>
      <c r="AH383" s="41">
        <v>1E-4</v>
      </c>
      <c r="AI383" s="41">
        <v>1.4E-3</v>
      </c>
      <c r="AJ383" s="41">
        <v>1E-4</v>
      </c>
      <c r="AK383" s="41" t="s">
        <v>24</v>
      </c>
      <c r="AL383" s="41">
        <v>8.9999999999999998E-4</v>
      </c>
      <c r="AM383" s="41"/>
      <c r="AO383" s="41">
        <v>0.01</v>
      </c>
      <c r="AP383" s="41">
        <v>1E-4</v>
      </c>
      <c r="AQ383" s="41">
        <v>9.1999999999999998E-3</v>
      </c>
      <c r="AR383" s="41">
        <v>1E-4</v>
      </c>
      <c r="AS383" s="41">
        <v>2.5999999999999999E-3</v>
      </c>
      <c r="AT383" s="41">
        <v>0</v>
      </c>
      <c r="AU383" s="41">
        <v>2.3199999999999998E-2</v>
      </c>
      <c r="AV383" s="41">
        <v>1E-4</v>
      </c>
      <c r="AW383" s="41">
        <v>1.1000000000000001E-3</v>
      </c>
      <c r="AX383" s="41">
        <v>0</v>
      </c>
      <c r="AY383" s="41" t="s">
        <v>24</v>
      </c>
      <c r="AZ383" s="41">
        <v>4.7999999999999996E-3</v>
      </c>
      <c r="BA383" s="41"/>
      <c r="BB383" s="41"/>
      <c r="BC383" s="41"/>
      <c r="BD383" s="41"/>
      <c r="BE383" s="41" t="s">
        <v>24</v>
      </c>
      <c r="BF383" s="41">
        <v>9.9599999999999994E-2</v>
      </c>
      <c r="BG383" s="41">
        <v>1E-3</v>
      </c>
      <c r="BH383" s="41">
        <v>2.0000000000000001E-4</v>
      </c>
      <c r="BI383" s="41" t="s">
        <v>24</v>
      </c>
      <c r="BJ383" s="41">
        <v>6.4000000000000001E-2</v>
      </c>
      <c r="BK383" s="41" t="s">
        <v>24</v>
      </c>
      <c r="BL383" s="41">
        <v>8.4000000000000005E-2</v>
      </c>
      <c r="BM383" s="41"/>
      <c r="BN383" s="41"/>
      <c r="BO383" s="41"/>
      <c r="BP383" s="41"/>
      <c r="BQ383" s="41">
        <v>5.7999999999999996E-3</v>
      </c>
      <c r="BR383" s="41">
        <v>2.0000000000000001E-4</v>
      </c>
      <c r="BS383" s="41" t="s">
        <v>24</v>
      </c>
      <c r="BT383" s="41">
        <v>1.7999999999999999E-2</v>
      </c>
      <c r="BU383" s="41"/>
      <c r="BV383" s="41"/>
      <c r="BW383" s="41"/>
      <c r="BX383" s="41"/>
      <c r="BY383" s="41" t="s">
        <v>24</v>
      </c>
      <c r="BZ383" s="41">
        <v>4.4999999999999997E-3</v>
      </c>
      <c r="CA383" s="41">
        <v>6.9999999999999999E-4</v>
      </c>
      <c r="CB383" s="41">
        <v>1E-4</v>
      </c>
      <c r="CC383" s="41">
        <v>1.4E-3</v>
      </c>
      <c r="CD383" s="41">
        <v>1E-4</v>
      </c>
      <c r="CE383" s="41" t="s">
        <v>24</v>
      </c>
      <c r="CF383" s="41">
        <v>1.38E-2</v>
      </c>
      <c r="CG383" s="41">
        <v>1.5E-3</v>
      </c>
      <c r="CH383" s="41">
        <v>1E-4</v>
      </c>
      <c r="CI383" s="41">
        <v>4.0000000000000002E-4</v>
      </c>
      <c r="CJ383" s="41">
        <v>1E-4</v>
      </c>
      <c r="CK383" s="41">
        <v>57.23</v>
      </c>
      <c r="CL383" s="41">
        <v>0.11</v>
      </c>
      <c r="CM383" s="41">
        <v>9.5999999999999992E-3</v>
      </c>
      <c r="CN383" s="41">
        <v>5.9999999999999995E-4</v>
      </c>
      <c r="CO383" s="41">
        <v>4.2369000000000003</v>
      </c>
      <c r="CP383" s="41">
        <v>1.0200000000000001E-2</v>
      </c>
      <c r="CQ383" s="41">
        <v>5.4999999999999997E-3</v>
      </c>
      <c r="CR383" s="41">
        <v>2.0000000000000001E-4</v>
      </c>
      <c r="CS383" s="41" t="s">
        <v>24</v>
      </c>
      <c r="CT383" s="41">
        <v>2.8E-3</v>
      </c>
      <c r="CU383" s="41">
        <v>512220</v>
      </c>
      <c r="CV383" s="41" t="s">
        <v>247</v>
      </c>
      <c r="CW383" s="41" t="s">
        <v>246</v>
      </c>
      <c r="CX383" s="41">
        <v>91.31</v>
      </c>
      <c r="CY383" s="41">
        <v>73.87</v>
      </c>
      <c r="CZ383" s="41">
        <v>165.18</v>
      </c>
      <c r="DA383" s="41">
        <v>116.18</v>
      </c>
      <c r="DB383" s="41">
        <v>118.13</v>
      </c>
      <c r="DC383" s="41">
        <v>234.31</v>
      </c>
      <c r="DD383" s="41" t="s">
        <v>245</v>
      </c>
    </row>
    <row r="384" spans="1:108" x14ac:dyDescent="0.2">
      <c r="A384" s="41">
        <v>531</v>
      </c>
      <c r="B384" s="44">
        <v>43551</v>
      </c>
      <c r="C384" s="43">
        <v>0.45956018518518515</v>
      </c>
      <c r="D384" s="41" t="s">
        <v>284</v>
      </c>
      <c r="E384" s="41" t="s">
        <v>249</v>
      </c>
      <c r="F384" t="s">
        <v>248</v>
      </c>
      <c r="G384" s="42">
        <v>-1.3279000000000001</v>
      </c>
      <c r="H384" s="41">
        <v>14</v>
      </c>
      <c r="I384" s="41">
        <v>0.75</v>
      </c>
      <c r="J384" s="41">
        <v>0.18</v>
      </c>
      <c r="K384" s="41">
        <v>4.0987999999999998</v>
      </c>
      <c r="L384" s="41">
        <v>3.4000000000000002E-2</v>
      </c>
      <c r="M384" s="41">
        <v>8.7761999999999993</v>
      </c>
      <c r="N384" s="41">
        <v>2.52E-2</v>
      </c>
      <c r="O384" s="41">
        <v>1.4999999999999999E-2</v>
      </c>
      <c r="P384" s="41">
        <v>3.0000000000000001E-3</v>
      </c>
      <c r="Q384" s="41" t="s">
        <v>24</v>
      </c>
      <c r="R384" s="41">
        <v>1.6400000000000001E-2</v>
      </c>
      <c r="S384" s="41">
        <v>21.863600000000002</v>
      </c>
      <c r="T384" s="41">
        <v>4.8800000000000003E-2</v>
      </c>
      <c r="U384" s="41">
        <v>0.97270000000000001</v>
      </c>
      <c r="V384" s="41">
        <v>3.7000000000000002E-3</v>
      </c>
      <c r="W384" s="41" t="s">
        <v>24</v>
      </c>
      <c r="X384" s="41">
        <v>2.3699999999999999E-2</v>
      </c>
      <c r="Y384" s="41">
        <v>0.4123</v>
      </c>
      <c r="Z384" s="41">
        <v>4.1000000000000003E-3</v>
      </c>
      <c r="AA384" s="41">
        <v>3.1300000000000001E-2</v>
      </c>
      <c r="AB384" s="41">
        <v>1.6000000000000001E-3</v>
      </c>
      <c r="AC384" s="41">
        <v>1.83E-2</v>
      </c>
      <c r="AD384" s="41">
        <v>5.9999999999999995E-4</v>
      </c>
      <c r="AE384" s="41" t="s">
        <v>24</v>
      </c>
      <c r="AF384" s="41">
        <v>1.52E-2</v>
      </c>
      <c r="AG384" s="41">
        <v>7.4000000000000003E-3</v>
      </c>
      <c r="AH384" s="41">
        <v>1E-4</v>
      </c>
      <c r="AI384" s="41">
        <v>1E-3</v>
      </c>
      <c r="AJ384" s="41">
        <v>0</v>
      </c>
      <c r="AK384" s="41" t="s">
        <v>24</v>
      </c>
      <c r="AL384" s="41">
        <v>8.9999999999999998E-4</v>
      </c>
      <c r="AM384" s="41"/>
      <c r="AO384" s="41">
        <v>1.06E-2</v>
      </c>
      <c r="AP384" s="41">
        <v>1E-4</v>
      </c>
      <c r="AQ384" s="41">
        <v>9.4999999999999998E-3</v>
      </c>
      <c r="AR384" s="41">
        <v>1E-4</v>
      </c>
      <c r="AS384" s="41">
        <v>2.5000000000000001E-3</v>
      </c>
      <c r="AT384" s="41">
        <v>0</v>
      </c>
      <c r="AU384" s="41">
        <v>2.3099999999999999E-2</v>
      </c>
      <c r="AV384" s="41">
        <v>1E-4</v>
      </c>
      <c r="AW384" s="41">
        <v>1.1999999999999999E-3</v>
      </c>
      <c r="AX384" s="41">
        <v>0</v>
      </c>
      <c r="AY384" s="41" t="s">
        <v>24</v>
      </c>
      <c r="AZ384" s="41">
        <v>4.7999999999999996E-3</v>
      </c>
      <c r="BA384" s="41"/>
      <c r="BB384" s="41"/>
      <c r="BC384" s="41"/>
      <c r="BD384" s="41"/>
      <c r="BE384" s="41" t="s">
        <v>24</v>
      </c>
      <c r="BF384" s="41">
        <v>9.9199999999999997E-2</v>
      </c>
      <c r="BG384" s="41" t="s">
        <v>24</v>
      </c>
      <c r="BH384" s="41">
        <v>3.9800000000000002E-2</v>
      </c>
      <c r="BI384" s="41" t="s">
        <v>24</v>
      </c>
      <c r="BJ384" s="41">
        <v>6.3799999999999996E-2</v>
      </c>
      <c r="BK384" s="41" t="s">
        <v>24</v>
      </c>
      <c r="BL384" s="41">
        <v>8.3599999999999994E-2</v>
      </c>
      <c r="BM384" s="41"/>
      <c r="BN384" s="41"/>
      <c r="BO384" s="41"/>
      <c r="BP384" s="41"/>
      <c r="BQ384" s="41">
        <v>5.4999999999999997E-3</v>
      </c>
      <c r="BR384" s="41">
        <v>2.0000000000000001E-4</v>
      </c>
      <c r="BS384" s="41" t="s">
        <v>24</v>
      </c>
      <c r="BT384" s="41">
        <v>1.7399999999999999E-2</v>
      </c>
      <c r="BU384" s="41"/>
      <c r="BV384" s="41"/>
      <c r="BW384" s="41"/>
      <c r="BX384" s="41"/>
      <c r="BY384" s="41" t="s">
        <v>24</v>
      </c>
      <c r="BZ384" s="41">
        <v>4.3E-3</v>
      </c>
      <c r="CA384" s="41">
        <v>5.0000000000000001E-4</v>
      </c>
      <c r="CB384" s="41">
        <v>1E-4</v>
      </c>
      <c r="CC384" s="41">
        <v>1.4E-3</v>
      </c>
      <c r="CD384" s="41">
        <v>1E-4</v>
      </c>
      <c r="CE384" s="41" t="s">
        <v>24</v>
      </c>
      <c r="CF384" s="41">
        <v>1.3599999999999999E-2</v>
      </c>
      <c r="CG384" s="41">
        <v>1.1999999999999999E-3</v>
      </c>
      <c r="CH384" s="41">
        <v>1E-4</v>
      </c>
      <c r="CI384" s="41">
        <v>2.0000000000000001E-4</v>
      </c>
      <c r="CJ384" s="41">
        <v>1E-4</v>
      </c>
      <c r="CK384" s="41">
        <v>58.85</v>
      </c>
      <c r="CL384" s="41">
        <v>0.12</v>
      </c>
      <c r="CM384" s="41">
        <v>0.01</v>
      </c>
      <c r="CN384" s="41">
        <v>5.9999999999999995E-4</v>
      </c>
      <c r="CO384" s="41">
        <v>4.1361999999999997</v>
      </c>
      <c r="CP384" s="41">
        <v>1.0200000000000001E-2</v>
      </c>
      <c r="CQ384" s="41">
        <v>5.1000000000000004E-3</v>
      </c>
      <c r="CR384" s="41">
        <v>2.0000000000000001E-4</v>
      </c>
      <c r="CS384" s="41" t="s">
        <v>24</v>
      </c>
      <c r="CT384" s="41">
        <v>2.8999999999999998E-3</v>
      </c>
      <c r="CU384" s="41">
        <v>512220</v>
      </c>
      <c r="CV384" s="41" t="s">
        <v>247</v>
      </c>
      <c r="CW384" s="41" t="s">
        <v>246</v>
      </c>
      <c r="CX384" s="41">
        <v>91.25</v>
      </c>
      <c r="CY384" s="41">
        <v>73.31</v>
      </c>
      <c r="CZ384" s="41">
        <v>164.55</v>
      </c>
      <c r="DA384" s="41">
        <v>116.07</v>
      </c>
      <c r="DB384" s="41">
        <v>118.09</v>
      </c>
      <c r="DC384" s="41">
        <v>234.16</v>
      </c>
      <c r="DD384" s="41" t="s">
        <v>245</v>
      </c>
    </row>
    <row r="385" spans="1:108" x14ac:dyDescent="0.2">
      <c r="A385" s="41">
        <v>424</v>
      </c>
      <c r="B385" s="44">
        <v>43549</v>
      </c>
      <c r="C385" s="43">
        <v>0.67134259259259255</v>
      </c>
      <c r="D385" s="41" t="s">
        <v>276</v>
      </c>
      <c r="E385" s="41" t="s">
        <v>249</v>
      </c>
      <c r="F385" t="s">
        <v>248</v>
      </c>
      <c r="G385" s="42">
        <v>-1.3762000000000001</v>
      </c>
      <c r="H385" s="41">
        <v>15</v>
      </c>
      <c r="I385" s="41">
        <v>1.99</v>
      </c>
      <c r="J385" s="41">
        <v>0.17</v>
      </c>
      <c r="K385" s="41">
        <v>4.6635999999999997</v>
      </c>
      <c r="L385" s="41">
        <v>3.49E-2</v>
      </c>
      <c r="M385" s="41">
        <v>9.2292000000000005</v>
      </c>
      <c r="N385" s="41">
        <v>2.5700000000000001E-2</v>
      </c>
      <c r="O385" s="41">
        <v>4.1799999999999997E-2</v>
      </c>
      <c r="P385" s="41">
        <v>3.2000000000000002E-3</v>
      </c>
      <c r="Q385" s="41">
        <v>3.8300000000000001E-2</v>
      </c>
      <c r="R385" s="41">
        <v>2E-3</v>
      </c>
      <c r="S385" s="41">
        <v>21.378</v>
      </c>
      <c r="T385" s="41">
        <v>4.6399999999999997E-2</v>
      </c>
      <c r="U385" s="41">
        <v>1.0999000000000001</v>
      </c>
      <c r="V385" s="41">
        <v>4.0000000000000001E-3</v>
      </c>
      <c r="W385" s="41" t="s">
        <v>24</v>
      </c>
      <c r="X385" s="41">
        <v>2.5100000000000001E-2</v>
      </c>
      <c r="Y385" s="41">
        <v>0.44469999999999998</v>
      </c>
      <c r="Z385" s="41">
        <v>4.3E-3</v>
      </c>
      <c r="AA385" s="41">
        <v>3.5400000000000001E-2</v>
      </c>
      <c r="AB385" s="41">
        <v>1.6999999999999999E-3</v>
      </c>
      <c r="AC385" s="41">
        <v>1.95E-2</v>
      </c>
      <c r="AD385" s="41">
        <v>5.9999999999999995E-4</v>
      </c>
      <c r="AE385" s="41" t="s">
        <v>24</v>
      </c>
      <c r="AF385" s="41">
        <v>1.5699999999999999E-2</v>
      </c>
      <c r="AG385" s="41">
        <v>7.6E-3</v>
      </c>
      <c r="AH385" s="41">
        <v>1E-4</v>
      </c>
      <c r="AI385" s="41">
        <v>1.2999999999999999E-3</v>
      </c>
      <c r="AJ385" s="41">
        <v>1E-4</v>
      </c>
      <c r="AK385" s="41" t="s">
        <v>24</v>
      </c>
      <c r="AL385" s="41">
        <v>1E-3</v>
      </c>
      <c r="AM385" s="41"/>
      <c r="AO385" s="41">
        <v>1.1299999999999999E-2</v>
      </c>
      <c r="AP385" s="41">
        <v>1E-4</v>
      </c>
      <c r="AQ385" s="41">
        <v>1.03E-2</v>
      </c>
      <c r="AR385" s="41">
        <v>1E-4</v>
      </c>
      <c r="AS385" s="41">
        <v>2.5999999999999999E-3</v>
      </c>
      <c r="AT385" s="41">
        <v>0</v>
      </c>
      <c r="AU385" s="41">
        <v>2.1399999999999999E-2</v>
      </c>
      <c r="AV385" s="41">
        <v>1E-4</v>
      </c>
      <c r="AW385" s="41">
        <v>1.4E-3</v>
      </c>
      <c r="AX385" s="41">
        <v>0</v>
      </c>
      <c r="AY385" s="41" t="s">
        <v>24</v>
      </c>
      <c r="AZ385" s="41">
        <v>4.7999999999999996E-3</v>
      </c>
      <c r="BA385" s="41"/>
      <c r="BB385" s="41"/>
      <c r="BC385" s="41"/>
      <c r="BD385" s="41"/>
      <c r="BE385" s="41" t="s">
        <v>24</v>
      </c>
      <c r="BF385" s="41">
        <v>0.1</v>
      </c>
      <c r="BG385" s="41">
        <v>1.1999999999999999E-3</v>
      </c>
      <c r="BH385" s="41">
        <v>2.0000000000000001E-4</v>
      </c>
      <c r="BI385" s="41" t="s">
        <v>24</v>
      </c>
      <c r="BJ385" s="41">
        <v>6.4199999999999993E-2</v>
      </c>
      <c r="BK385" s="41" t="s">
        <v>24</v>
      </c>
      <c r="BL385" s="41">
        <v>8.3799999999999999E-2</v>
      </c>
      <c r="BM385" s="41"/>
      <c r="BN385" s="41"/>
      <c r="BO385" s="41"/>
      <c r="BP385" s="41"/>
      <c r="BQ385" s="41">
        <v>6.1999999999999998E-3</v>
      </c>
      <c r="BR385" s="41">
        <v>2.0000000000000001E-4</v>
      </c>
      <c r="BS385" s="41" t="s">
        <v>24</v>
      </c>
      <c r="BT385" s="41">
        <v>1.8499999999999999E-2</v>
      </c>
      <c r="BU385" s="41"/>
      <c r="BV385" s="41"/>
      <c r="BW385" s="41"/>
      <c r="BX385" s="41"/>
      <c r="BY385" s="41" t="s">
        <v>24</v>
      </c>
      <c r="BZ385" s="41">
        <v>4.5999999999999999E-3</v>
      </c>
      <c r="CA385" s="41">
        <v>6.9999999999999999E-4</v>
      </c>
      <c r="CB385" s="41">
        <v>1E-4</v>
      </c>
      <c r="CC385" s="41">
        <v>1.6000000000000001E-3</v>
      </c>
      <c r="CD385" s="41">
        <v>1E-4</v>
      </c>
      <c r="CE385" s="41" t="s">
        <v>24</v>
      </c>
      <c r="CF385" s="41">
        <v>1.41E-2</v>
      </c>
      <c r="CG385" s="41">
        <v>1.6999999999999999E-3</v>
      </c>
      <c r="CH385" s="41">
        <v>1E-4</v>
      </c>
      <c r="CI385" s="41">
        <v>5.9999999999999995E-4</v>
      </c>
      <c r="CJ385" s="41">
        <v>1E-4</v>
      </c>
      <c r="CK385" s="41">
        <v>56.7</v>
      </c>
      <c r="CL385" s="41">
        <v>0.11</v>
      </c>
      <c r="CM385" s="41">
        <v>1.14E-2</v>
      </c>
      <c r="CN385" s="41">
        <v>6.9999999999999999E-4</v>
      </c>
      <c r="CO385" s="41">
        <v>4.2755000000000001</v>
      </c>
      <c r="CP385" s="41">
        <v>1.03E-2</v>
      </c>
      <c r="CQ385" s="41">
        <v>5.0000000000000001E-3</v>
      </c>
      <c r="CR385" s="41">
        <v>2.0000000000000001E-4</v>
      </c>
      <c r="CS385" s="41" t="s">
        <v>24</v>
      </c>
      <c r="CT385" s="41">
        <v>2.8999999999999998E-3</v>
      </c>
      <c r="CU385" s="41">
        <v>512220</v>
      </c>
      <c r="CV385" s="41" t="s">
        <v>247</v>
      </c>
      <c r="CW385" s="41" t="s">
        <v>246</v>
      </c>
      <c r="CX385" s="41">
        <v>92.23</v>
      </c>
      <c r="CY385" s="41">
        <v>74.7</v>
      </c>
      <c r="CZ385" s="41">
        <v>166.94</v>
      </c>
      <c r="DA385" s="41">
        <v>116.38</v>
      </c>
      <c r="DB385" s="41">
        <v>118.17</v>
      </c>
      <c r="DC385" s="41">
        <v>234.54</v>
      </c>
      <c r="DD385" s="41" t="s">
        <v>245</v>
      </c>
    </row>
    <row r="386" spans="1:108" x14ac:dyDescent="0.2">
      <c r="A386" s="41">
        <v>458</v>
      </c>
      <c r="B386" s="44">
        <v>43550</v>
      </c>
      <c r="C386" s="43">
        <v>0.4505439814814815</v>
      </c>
      <c r="D386" s="41" t="s">
        <v>297</v>
      </c>
      <c r="E386" s="41" t="s">
        <v>249</v>
      </c>
      <c r="F386" t="s">
        <v>248</v>
      </c>
      <c r="G386" s="42">
        <v>-1.4245000000000001</v>
      </c>
      <c r="H386" s="41">
        <v>16</v>
      </c>
      <c r="I386" s="41">
        <v>1.53</v>
      </c>
      <c r="J386" s="41">
        <v>0.16</v>
      </c>
      <c r="K386" s="41">
        <v>5.1474000000000002</v>
      </c>
      <c r="L386" s="41">
        <v>3.5000000000000003E-2</v>
      </c>
      <c r="M386" s="41">
        <v>10.181900000000001</v>
      </c>
      <c r="N386" s="41">
        <v>2.6700000000000002E-2</v>
      </c>
      <c r="O386" s="41">
        <v>2.98E-2</v>
      </c>
      <c r="P386" s="41">
        <v>3.0999999999999999E-3</v>
      </c>
      <c r="Q386" s="41">
        <v>2.58E-2</v>
      </c>
      <c r="R386" s="41">
        <v>1.9E-3</v>
      </c>
      <c r="S386" s="41">
        <v>21.068000000000001</v>
      </c>
      <c r="T386" s="41">
        <v>4.3900000000000002E-2</v>
      </c>
      <c r="U386" s="41">
        <v>1.1524000000000001</v>
      </c>
      <c r="V386" s="41">
        <v>3.8999999999999998E-3</v>
      </c>
      <c r="W386" s="41" t="s">
        <v>24</v>
      </c>
      <c r="X386" s="41">
        <v>2.4299999999999999E-2</v>
      </c>
      <c r="Y386" s="41">
        <v>0.45929999999999999</v>
      </c>
      <c r="Z386" s="41">
        <v>4.1999999999999997E-3</v>
      </c>
      <c r="AA386" s="41">
        <v>3.2300000000000002E-2</v>
      </c>
      <c r="AB386" s="41">
        <v>1.6000000000000001E-3</v>
      </c>
      <c r="AC386" s="41">
        <v>1.9800000000000002E-2</v>
      </c>
      <c r="AD386" s="41">
        <v>5.9999999999999995E-4</v>
      </c>
      <c r="AE386" s="41" t="s">
        <v>24</v>
      </c>
      <c r="AF386" s="41">
        <v>1.4999999999999999E-2</v>
      </c>
      <c r="AG386" s="41">
        <v>7.3000000000000001E-3</v>
      </c>
      <c r="AH386" s="41">
        <v>1E-4</v>
      </c>
      <c r="AI386" s="41">
        <v>1.2999999999999999E-3</v>
      </c>
      <c r="AJ386" s="41">
        <v>0</v>
      </c>
      <c r="AK386" s="41" t="s">
        <v>24</v>
      </c>
      <c r="AL386" s="41">
        <v>8.9999999999999998E-4</v>
      </c>
      <c r="AM386" s="41"/>
      <c r="AO386" s="41">
        <v>1.1299999999999999E-2</v>
      </c>
      <c r="AP386" s="41">
        <v>1E-4</v>
      </c>
      <c r="AQ386" s="41">
        <v>1.0500000000000001E-2</v>
      </c>
      <c r="AR386" s="41">
        <v>1E-4</v>
      </c>
      <c r="AS386" s="41">
        <v>2.7000000000000001E-3</v>
      </c>
      <c r="AT386" s="41">
        <v>0</v>
      </c>
      <c r="AU386" s="41">
        <v>2.3699999999999999E-2</v>
      </c>
      <c r="AV386" s="41">
        <v>1E-4</v>
      </c>
      <c r="AW386" s="41">
        <v>1.1999999999999999E-3</v>
      </c>
      <c r="AX386" s="41">
        <v>0</v>
      </c>
      <c r="AY386" s="41" t="s">
        <v>24</v>
      </c>
      <c r="AZ386" s="41">
        <v>4.5999999999999999E-3</v>
      </c>
      <c r="BA386" s="41"/>
      <c r="BB386" s="41"/>
      <c r="BC386" s="41"/>
      <c r="BD386" s="41"/>
      <c r="BE386" s="41" t="s">
        <v>24</v>
      </c>
      <c r="BF386" s="41">
        <v>9.5799999999999996E-2</v>
      </c>
      <c r="BG386" s="41">
        <v>1E-3</v>
      </c>
      <c r="BH386" s="41">
        <v>2.0000000000000001E-4</v>
      </c>
      <c r="BI386" s="41" t="s">
        <v>24</v>
      </c>
      <c r="BJ386" s="41">
        <v>6.13E-2</v>
      </c>
      <c r="BK386" s="41" t="s">
        <v>24</v>
      </c>
      <c r="BL386" s="41">
        <v>8.0199999999999994E-2</v>
      </c>
      <c r="BM386" s="41"/>
      <c r="BN386" s="41"/>
      <c r="BO386" s="41"/>
      <c r="BP386" s="41"/>
      <c r="BQ386" s="41">
        <v>5.8999999999999999E-3</v>
      </c>
      <c r="BR386" s="41">
        <v>2.0000000000000001E-4</v>
      </c>
      <c r="BS386" s="41" t="s">
        <v>24</v>
      </c>
      <c r="BT386" s="41">
        <v>1.72E-2</v>
      </c>
      <c r="BU386" s="41"/>
      <c r="BV386" s="41"/>
      <c r="BW386" s="41"/>
      <c r="BX386" s="41"/>
      <c r="BY386" s="41" t="s">
        <v>24</v>
      </c>
      <c r="BZ386" s="41">
        <v>4.3E-3</v>
      </c>
      <c r="CA386" s="41">
        <v>5.9999999999999995E-4</v>
      </c>
      <c r="CB386" s="41">
        <v>1E-4</v>
      </c>
      <c r="CC386" s="41">
        <v>1.4E-3</v>
      </c>
      <c r="CD386" s="41">
        <v>1E-4</v>
      </c>
      <c r="CE386" s="41" t="s">
        <v>24</v>
      </c>
      <c r="CF386" s="41">
        <v>1.34E-2</v>
      </c>
      <c r="CG386" s="41">
        <v>1.2999999999999999E-3</v>
      </c>
      <c r="CH386" s="41">
        <v>1E-4</v>
      </c>
      <c r="CI386" s="41">
        <v>4.0000000000000002E-4</v>
      </c>
      <c r="CJ386" s="41">
        <v>1E-4</v>
      </c>
      <c r="CK386" s="41">
        <v>55.95</v>
      </c>
      <c r="CL386" s="41">
        <v>0.11</v>
      </c>
      <c r="CM386" s="41">
        <v>1.03E-2</v>
      </c>
      <c r="CN386" s="41">
        <v>5.9999999999999995E-4</v>
      </c>
      <c r="CO386" s="41">
        <v>4.3156999999999996</v>
      </c>
      <c r="CP386" s="41">
        <v>0.01</v>
      </c>
      <c r="CQ386" s="41">
        <v>5.4999999999999997E-3</v>
      </c>
      <c r="CR386" s="41">
        <v>2.0000000000000001E-4</v>
      </c>
      <c r="CS386" s="41" t="s">
        <v>24</v>
      </c>
      <c r="CT386" s="41">
        <v>2.7000000000000001E-3</v>
      </c>
      <c r="CU386" s="41">
        <v>512220</v>
      </c>
      <c r="CV386" s="41" t="s">
        <v>247</v>
      </c>
      <c r="CW386" s="41" t="s">
        <v>246</v>
      </c>
      <c r="CX386" s="41">
        <v>90.31</v>
      </c>
      <c r="CY386" s="41">
        <v>72.16</v>
      </c>
      <c r="CZ386" s="41">
        <v>162.47999999999999</v>
      </c>
      <c r="DA386" s="41">
        <v>115.97</v>
      </c>
      <c r="DB386" s="41">
        <v>118.03</v>
      </c>
      <c r="DC386" s="41">
        <v>234.01</v>
      </c>
      <c r="DD386" s="41" t="s">
        <v>245</v>
      </c>
    </row>
    <row r="387" spans="1:108" x14ac:dyDescent="0.2">
      <c r="A387" s="41">
        <v>495</v>
      </c>
      <c r="B387" s="44">
        <v>43550</v>
      </c>
      <c r="C387" s="43">
        <v>0.62357638888888889</v>
      </c>
      <c r="D387" s="41" t="s">
        <v>258</v>
      </c>
      <c r="E387" s="41" t="s">
        <v>249</v>
      </c>
      <c r="F387" t="s">
        <v>248</v>
      </c>
      <c r="G387" s="42">
        <v>-1.4728000000000001</v>
      </c>
      <c r="H387" s="41">
        <v>17</v>
      </c>
      <c r="I387" s="41">
        <v>1.65</v>
      </c>
      <c r="J387" s="41">
        <v>0.17</v>
      </c>
      <c r="K387" s="41">
        <v>4.2729999999999997</v>
      </c>
      <c r="L387" s="41">
        <v>3.39E-2</v>
      </c>
      <c r="M387" s="41">
        <v>8.7474000000000007</v>
      </c>
      <c r="N387" s="41">
        <v>2.47E-2</v>
      </c>
      <c r="O387" s="41">
        <v>3.44E-2</v>
      </c>
      <c r="P387" s="41">
        <v>3.0999999999999999E-3</v>
      </c>
      <c r="Q387" s="41">
        <v>2.4E-2</v>
      </c>
      <c r="R387" s="41">
        <v>1.9E-3</v>
      </c>
      <c r="S387" s="41">
        <v>21.896999999999998</v>
      </c>
      <c r="T387" s="41">
        <v>4.7699999999999999E-2</v>
      </c>
      <c r="U387" s="41">
        <v>1.0281</v>
      </c>
      <c r="V387" s="41">
        <v>3.8E-3</v>
      </c>
      <c r="W387" s="41" t="s">
        <v>24</v>
      </c>
      <c r="X387" s="41">
        <v>2.41E-2</v>
      </c>
      <c r="Y387" s="41">
        <v>0.44290000000000002</v>
      </c>
      <c r="Z387" s="41">
        <v>4.1999999999999997E-3</v>
      </c>
      <c r="AA387" s="41">
        <v>3.0800000000000001E-2</v>
      </c>
      <c r="AB387" s="41">
        <v>1.6000000000000001E-3</v>
      </c>
      <c r="AC387" s="41">
        <v>1.83E-2</v>
      </c>
      <c r="AD387" s="41">
        <v>5.9999999999999995E-4</v>
      </c>
      <c r="AE387" s="41" t="s">
        <v>24</v>
      </c>
      <c r="AF387" s="41">
        <v>1.5299999999999999E-2</v>
      </c>
      <c r="AG387" s="41">
        <v>8.0999999999999996E-3</v>
      </c>
      <c r="AH387" s="41">
        <v>1E-4</v>
      </c>
      <c r="AI387" s="41">
        <v>1.1000000000000001E-3</v>
      </c>
      <c r="AJ387" s="41">
        <v>0</v>
      </c>
      <c r="AK387" s="41" t="s">
        <v>24</v>
      </c>
      <c r="AL387" s="41">
        <v>8.9999999999999998E-4</v>
      </c>
      <c r="AM387" s="41"/>
      <c r="AO387" s="41">
        <v>1.11E-2</v>
      </c>
      <c r="AP387" s="41">
        <v>1E-4</v>
      </c>
      <c r="AQ387" s="41">
        <v>0.01</v>
      </c>
      <c r="AR387" s="41">
        <v>1E-4</v>
      </c>
      <c r="AS387" s="41">
        <v>2.5000000000000001E-3</v>
      </c>
      <c r="AT387" s="41">
        <v>0</v>
      </c>
      <c r="AU387" s="41">
        <v>2.1999999999999999E-2</v>
      </c>
      <c r="AV387" s="41">
        <v>1E-4</v>
      </c>
      <c r="AW387" s="41">
        <v>1.2999999999999999E-3</v>
      </c>
      <c r="AX387" s="41">
        <v>0</v>
      </c>
      <c r="AY387" s="41" t="s">
        <v>24</v>
      </c>
      <c r="AZ387" s="41">
        <v>4.7999999999999996E-3</v>
      </c>
      <c r="BA387" s="41"/>
      <c r="BB387" s="41"/>
      <c r="BC387" s="41"/>
      <c r="BD387" s="41"/>
      <c r="BE387" s="41" t="s">
        <v>24</v>
      </c>
      <c r="BF387" s="41">
        <v>9.9199999999999997E-2</v>
      </c>
      <c r="BG387" s="41" t="s">
        <v>24</v>
      </c>
      <c r="BH387" s="41">
        <v>3.9800000000000002E-2</v>
      </c>
      <c r="BI387" s="41">
        <v>1.1999999999999999E-3</v>
      </c>
      <c r="BJ387" s="41">
        <v>2.9999999999999997E-4</v>
      </c>
      <c r="BK387" s="41" t="s">
        <v>24</v>
      </c>
      <c r="BL387" s="41">
        <v>8.3599999999999994E-2</v>
      </c>
      <c r="BM387" s="41"/>
      <c r="BN387" s="41"/>
      <c r="BO387" s="41"/>
      <c r="BP387" s="41"/>
      <c r="BQ387" s="41">
        <v>5.8999999999999999E-3</v>
      </c>
      <c r="BR387" s="41">
        <v>2.0000000000000001E-4</v>
      </c>
      <c r="BS387" s="41" t="s">
        <v>24</v>
      </c>
      <c r="BT387" s="41">
        <v>1.7999999999999999E-2</v>
      </c>
      <c r="BU387" s="41"/>
      <c r="BV387" s="41"/>
      <c r="BW387" s="41"/>
      <c r="BX387" s="41"/>
      <c r="BY387" s="41" t="s">
        <v>24</v>
      </c>
      <c r="BZ387" s="41">
        <v>4.4999999999999997E-3</v>
      </c>
      <c r="CA387" s="41">
        <v>6.9999999999999999E-4</v>
      </c>
      <c r="CB387" s="41">
        <v>1E-4</v>
      </c>
      <c r="CC387" s="41">
        <v>1.5E-3</v>
      </c>
      <c r="CD387" s="41">
        <v>1E-4</v>
      </c>
      <c r="CE387" s="41" t="s">
        <v>24</v>
      </c>
      <c r="CF387" s="41">
        <v>1.3899999999999999E-2</v>
      </c>
      <c r="CG387" s="41">
        <v>1.5E-3</v>
      </c>
      <c r="CH387" s="41">
        <v>1E-4</v>
      </c>
      <c r="CI387" s="41">
        <v>2.9999999999999997E-4</v>
      </c>
      <c r="CJ387" s="41">
        <v>1E-4</v>
      </c>
      <c r="CK387" s="41">
        <v>57.64</v>
      </c>
      <c r="CL387" s="41">
        <v>0.11</v>
      </c>
      <c r="CM387" s="41">
        <v>9.5999999999999992E-3</v>
      </c>
      <c r="CN387" s="41">
        <v>5.9999999999999995E-4</v>
      </c>
      <c r="CO387" s="41">
        <v>4.1292</v>
      </c>
      <c r="CP387" s="41">
        <v>0.01</v>
      </c>
      <c r="CQ387" s="41">
        <v>5.1000000000000004E-3</v>
      </c>
      <c r="CR387" s="41">
        <v>2.0000000000000001E-4</v>
      </c>
      <c r="CS387" s="41" t="s">
        <v>24</v>
      </c>
      <c r="CT387" s="41">
        <v>2.8E-3</v>
      </c>
      <c r="CU387" s="41">
        <v>512220</v>
      </c>
      <c r="CV387" s="41" t="s">
        <v>247</v>
      </c>
      <c r="CW387" s="41" t="s">
        <v>246</v>
      </c>
      <c r="CX387" s="41">
        <v>91.52</v>
      </c>
      <c r="CY387" s="41">
        <v>73.45</v>
      </c>
      <c r="CZ387" s="41">
        <v>164.97</v>
      </c>
      <c r="DA387" s="41">
        <v>116.18</v>
      </c>
      <c r="DB387" s="41">
        <v>118.11</v>
      </c>
      <c r="DC387" s="41">
        <v>234.3</v>
      </c>
      <c r="DD387" s="41" t="s">
        <v>245</v>
      </c>
    </row>
    <row r="388" spans="1:108" x14ac:dyDescent="0.2">
      <c r="A388" s="41">
        <v>403</v>
      </c>
      <c r="B388" s="44">
        <v>43549</v>
      </c>
      <c r="C388" s="43">
        <v>0.60195601851851854</v>
      </c>
      <c r="D388" s="41" t="s">
        <v>314</v>
      </c>
      <c r="E388" s="41" t="s">
        <v>249</v>
      </c>
      <c r="F388" t="s">
        <v>248</v>
      </c>
      <c r="G388" s="42">
        <v>-1.5211000000000001</v>
      </c>
      <c r="H388" s="41">
        <v>18</v>
      </c>
      <c r="I388" s="41">
        <v>1.89</v>
      </c>
      <c r="J388" s="41">
        <v>0.17</v>
      </c>
      <c r="K388" s="41">
        <v>3.8016000000000001</v>
      </c>
      <c r="L388" s="41">
        <v>3.2300000000000002E-2</v>
      </c>
      <c r="M388" s="41">
        <v>7.9610000000000003</v>
      </c>
      <c r="N388" s="41">
        <v>2.29E-2</v>
      </c>
      <c r="O388" s="41">
        <v>3.8600000000000002E-2</v>
      </c>
      <c r="P388" s="41">
        <v>3.0000000000000001E-3</v>
      </c>
      <c r="Q388" s="41">
        <v>2.7E-2</v>
      </c>
      <c r="R388" s="41">
        <v>1.9E-3</v>
      </c>
      <c r="S388" s="41">
        <v>22.408100000000001</v>
      </c>
      <c r="T388" s="41">
        <v>4.8500000000000001E-2</v>
      </c>
      <c r="U388" s="41">
        <v>0.80259999999999998</v>
      </c>
      <c r="V388" s="41">
        <v>3.3999999999999998E-3</v>
      </c>
      <c r="W388" s="41" t="s">
        <v>24</v>
      </c>
      <c r="X388" s="41">
        <v>2.2700000000000001E-2</v>
      </c>
      <c r="Y388" s="41">
        <v>0.40660000000000002</v>
      </c>
      <c r="Z388" s="41">
        <v>4.0000000000000001E-3</v>
      </c>
      <c r="AA388" s="41">
        <v>3.2300000000000002E-2</v>
      </c>
      <c r="AB388" s="41">
        <v>1.6000000000000001E-3</v>
      </c>
      <c r="AC388" s="41">
        <v>1.7299999999999999E-2</v>
      </c>
      <c r="AD388" s="41">
        <v>5.0000000000000001E-4</v>
      </c>
      <c r="AE388" s="41" t="s">
        <v>24</v>
      </c>
      <c r="AF388" s="41">
        <v>1.47E-2</v>
      </c>
      <c r="AG388" s="41">
        <v>8.3999999999999995E-3</v>
      </c>
      <c r="AH388" s="41">
        <v>1E-4</v>
      </c>
      <c r="AI388" s="41">
        <v>1E-3</v>
      </c>
      <c r="AJ388" s="41">
        <v>0</v>
      </c>
      <c r="AK388" s="41" t="s">
        <v>24</v>
      </c>
      <c r="AL388" s="41">
        <v>8.9999999999999998E-4</v>
      </c>
      <c r="AM388" s="41"/>
      <c r="AO388" s="41">
        <v>9.5999999999999992E-3</v>
      </c>
      <c r="AP388" s="41">
        <v>1E-4</v>
      </c>
      <c r="AQ388" s="41">
        <v>8.8000000000000005E-3</v>
      </c>
      <c r="AR388" s="41">
        <v>1E-4</v>
      </c>
      <c r="AS388" s="41">
        <v>2.5000000000000001E-3</v>
      </c>
      <c r="AT388" s="41">
        <v>0</v>
      </c>
      <c r="AU388" s="41">
        <v>2.3900000000000001E-2</v>
      </c>
      <c r="AV388" s="41">
        <v>1E-4</v>
      </c>
      <c r="AW388" s="41">
        <v>1.1999999999999999E-3</v>
      </c>
      <c r="AX388" s="41">
        <v>0</v>
      </c>
      <c r="AY388" s="41" t="s">
        <v>24</v>
      </c>
      <c r="AZ388" s="41">
        <v>4.7999999999999996E-3</v>
      </c>
      <c r="BA388" s="41"/>
      <c r="BB388" s="41"/>
      <c r="BC388" s="41"/>
      <c r="BD388" s="41"/>
      <c r="BE388" s="41" t="s">
        <v>24</v>
      </c>
      <c r="BF388" s="41">
        <v>9.9599999999999994E-2</v>
      </c>
      <c r="BG388" s="41">
        <v>1E-3</v>
      </c>
      <c r="BH388" s="41">
        <v>2.0000000000000001E-4</v>
      </c>
      <c r="BI388" s="41" t="s">
        <v>24</v>
      </c>
      <c r="BJ388" s="41">
        <v>6.4100000000000004E-2</v>
      </c>
      <c r="BK388" s="41" t="s">
        <v>24</v>
      </c>
      <c r="BL388" s="41">
        <v>8.4199999999999997E-2</v>
      </c>
      <c r="BM388" s="41"/>
      <c r="BN388" s="41"/>
      <c r="BO388" s="41"/>
      <c r="BP388" s="41"/>
      <c r="BQ388" s="41">
        <v>5.4999999999999997E-3</v>
      </c>
      <c r="BR388" s="41">
        <v>2.0000000000000001E-4</v>
      </c>
      <c r="BS388" s="41" t="s">
        <v>24</v>
      </c>
      <c r="BT388" s="41">
        <v>1.7899999999999999E-2</v>
      </c>
      <c r="BU388" s="41"/>
      <c r="BV388" s="41"/>
      <c r="BW388" s="41"/>
      <c r="BX388" s="41"/>
      <c r="BY388" s="41" t="s">
        <v>24</v>
      </c>
      <c r="BZ388" s="41">
        <v>4.4999999999999997E-3</v>
      </c>
      <c r="CA388" s="41">
        <v>5.0000000000000001E-4</v>
      </c>
      <c r="CB388" s="41">
        <v>1E-4</v>
      </c>
      <c r="CC388" s="41">
        <v>1.5E-3</v>
      </c>
      <c r="CD388" s="41">
        <v>1E-4</v>
      </c>
      <c r="CE388" s="41" t="s">
        <v>24</v>
      </c>
      <c r="CF388" s="41">
        <v>1.37E-2</v>
      </c>
      <c r="CG388" s="41">
        <v>1.1000000000000001E-3</v>
      </c>
      <c r="CH388" s="41">
        <v>1E-4</v>
      </c>
      <c r="CI388" s="41">
        <v>5.0000000000000001E-4</v>
      </c>
      <c r="CJ388" s="41">
        <v>1E-4</v>
      </c>
      <c r="CK388" s="41">
        <v>58.7</v>
      </c>
      <c r="CL388" s="41">
        <v>0.11</v>
      </c>
      <c r="CM388" s="41">
        <v>1.1299999999999999E-2</v>
      </c>
      <c r="CN388" s="41">
        <v>5.9999999999999995E-4</v>
      </c>
      <c r="CO388" s="41">
        <v>3.8342999999999998</v>
      </c>
      <c r="CP388" s="41">
        <v>9.2999999999999992E-3</v>
      </c>
      <c r="CQ388" s="41">
        <v>4.7000000000000002E-3</v>
      </c>
      <c r="CR388" s="41">
        <v>2.0000000000000001E-4</v>
      </c>
      <c r="CS388" s="41" t="s">
        <v>24</v>
      </c>
      <c r="CT388" s="41">
        <v>2.8999999999999998E-3</v>
      </c>
      <c r="CU388" s="41">
        <v>512220</v>
      </c>
      <c r="CV388" s="41" t="s">
        <v>247</v>
      </c>
      <c r="CW388" s="41" t="s">
        <v>246</v>
      </c>
      <c r="CX388" s="41">
        <v>90.83</v>
      </c>
      <c r="CY388" s="41">
        <v>73</v>
      </c>
      <c r="CZ388" s="41">
        <v>163.83000000000001</v>
      </c>
      <c r="DA388" s="41">
        <v>116.07</v>
      </c>
      <c r="DB388" s="41">
        <v>118.12</v>
      </c>
      <c r="DC388" s="41">
        <v>234.18</v>
      </c>
      <c r="DD388" s="41" t="s">
        <v>245</v>
      </c>
    </row>
    <row r="389" spans="1:108" x14ac:dyDescent="0.2">
      <c r="A389" s="41">
        <v>456</v>
      </c>
      <c r="B389" s="44">
        <v>43550</v>
      </c>
      <c r="C389" s="43">
        <v>0.44369212962962962</v>
      </c>
      <c r="D389" s="41" t="s">
        <v>329</v>
      </c>
      <c r="E389" s="41" t="s">
        <v>249</v>
      </c>
      <c r="F389" t="s">
        <v>248</v>
      </c>
      <c r="G389" s="42">
        <v>-1.5694000000000001</v>
      </c>
      <c r="H389" s="41">
        <v>19</v>
      </c>
      <c r="I389" s="41">
        <v>1.6</v>
      </c>
      <c r="J389" s="41">
        <v>0.18</v>
      </c>
      <c r="K389" s="41">
        <v>3.7761</v>
      </c>
      <c r="L389" s="41">
        <v>3.32E-2</v>
      </c>
      <c r="M389" s="41">
        <v>8.0731000000000002</v>
      </c>
      <c r="N389" s="41">
        <v>2.3800000000000002E-2</v>
      </c>
      <c r="O389" s="41">
        <v>2.1499999999999998E-2</v>
      </c>
      <c r="P389" s="41">
        <v>3.0000000000000001E-3</v>
      </c>
      <c r="Q389" s="41">
        <v>3.15E-2</v>
      </c>
      <c r="R389" s="41">
        <v>1.9E-3</v>
      </c>
      <c r="S389" s="41">
        <v>22.65</v>
      </c>
      <c r="T389" s="41">
        <v>0.05</v>
      </c>
      <c r="U389" s="41">
        <v>0.87809999999999999</v>
      </c>
      <c r="V389" s="41">
        <v>3.5999999999999999E-3</v>
      </c>
      <c r="W389" s="41" t="s">
        <v>24</v>
      </c>
      <c r="X389" s="41">
        <v>2.29E-2</v>
      </c>
      <c r="Y389" s="41">
        <v>0.40539999999999998</v>
      </c>
      <c r="Z389" s="41">
        <v>4.1000000000000003E-3</v>
      </c>
      <c r="AA389" s="41">
        <v>3.1E-2</v>
      </c>
      <c r="AB389" s="41">
        <v>1.6000000000000001E-3</v>
      </c>
      <c r="AC389" s="41">
        <v>1.9099999999999999E-2</v>
      </c>
      <c r="AD389" s="41">
        <v>5.9999999999999995E-4</v>
      </c>
      <c r="AE389" s="41" t="s">
        <v>24</v>
      </c>
      <c r="AF389" s="41">
        <v>1.55E-2</v>
      </c>
      <c r="AG389" s="41">
        <v>8.3000000000000001E-3</v>
      </c>
      <c r="AH389" s="41">
        <v>1E-4</v>
      </c>
      <c r="AI389" s="41">
        <v>1E-3</v>
      </c>
      <c r="AJ389" s="41">
        <v>0</v>
      </c>
      <c r="AK389" s="41" t="s">
        <v>24</v>
      </c>
      <c r="AL389" s="41">
        <v>8.9999999999999998E-4</v>
      </c>
      <c r="AM389" s="41"/>
      <c r="AO389" s="41">
        <v>1.03E-2</v>
      </c>
      <c r="AP389" s="41">
        <v>1E-4</v>
      </c>
      <c r="AQ389" s="41">
        <v>9.2999999999999992E-3</v>
      </c>
      <c r="AR389" s="41">
        <v>1E-4</v>
      </c>
      <c r="AS389" s="41">
        <v>2.5999999999999999E-3</v>
      </c>
      <c r="AT389" s="41">
        <v>0</v>
      </c>
      <c r="AU389" s="41">
        <v>2.2700000000000001E-2</v>
      </c>
      <c r="AV389" s="41">
        <v>1E-4</v>
      </c>
      <c r="AW389" s="41">
        <v>1.2999999999999999E-3</v>
      </c>
      <c r="AX389" s="41">
        <v>0</v>
      </c>
      <c r="AY389" s="41" t="s">
        <v>24</v>
      </c>
      <c r="AZ389" s="41">
        <v>4.7999999999999996E-3</v>
      </c>
      <c r="BA389" s="41"/>
      <c r="BB389" s="41"/>
      <c r="BC389" s="41"/>
      <c r="BD389" s="41"/>
      <c r="BE389" s="41" t="s">
        <v>24</v>
      </c>
      <c r="BF389" s="41">
        <v>0.10009999999999999</v>
      </c>
      <c r="BG389" s="41" t="s">
        <v>24</v>
      </c>
      <c r="BH389" s="41">
        <v>4.02E-2</v>
      </c>
      <c r="BI389" s="41" t="s">
        <v>24</v>
      </c>
      <c r="BJ389" s="41">
        <v>6.4500000000000002E-2</v>
      </c>
      <c r="BK389" s="41" t="s">
        <v>24</v>
      </c>
      <c r="BL389" s="41">
        <v>8.4599999999999995E-2</v>
      </c>
      <c r="BM389" s="41"/>
      <c r="BN389" s="41"/>
      <c r="BO389" s="41"/>
      <c r="BP389" s="41"/>
      <c r="BQ389" s="41">
        <v>5.5999999999999999E-3</v>
      </c>
      <c r="BR389" s="41">
        <v>2.0000000000000001E-4</v>
      </c>
      <c r="BS389" s="41" t="s">
        <v>24</v>
      </c>
      <c r="BT389" s="41">
        <v>1.8100000000000002E-2</v>
      </c>
      <c r="BU389" s="41"/>
      <c r="BV389" s="41"/>
      <c r="BW389" s="41"/>
      <c r="BX389" s="41"/>
      <c r="BY389" s="41" t="s">
        <v>24</v>
      </c>
      <c r="BZ389" s="41">
        <v>4.4999999999999997E-3</v>
      </c>
      <c r="CA389" s="41">
        <v>5.9999999999999995E-4</v>
      </c>
      <c r="CB389" s="41">
        <v>1E-4</v>
      </c>
      <c r="CC389" s="41">
        <v>1.5E-3</v>
      </c>
      <c r="CD389" s="41">
        <v>1E-4</v>
      </c>
      <c r="CE389" s="41" t="s">
        <v>24</v>
      </c>
      <c r="CF389" s="41">
        <v>1.4E-2</v>
      </c>
      <c r="CG389" s="41">
        <v>1.6999999999999999E-3</v>
      </c>
      <c r="CH389" s="41">
        <v>1E-4</v>
      </c>
      <c r="CI389" s="41">
        <v>4.0000000000000002E-4</v>
      </c>
      <c r="CJ389" s="41">
        <v>1E-4</v>
      </c>
      <c r="CK389" s="41">
        <v>58.26</v>
      </c>
      <c r="CL389" s="41">
        <v>0.12</v>
      </c>
      <c r="CM389" s="41">
        <v>1.01E-2</v>
      </c>
      <c r="CN389" s="41">
        <v>5.9999999999999995E-4</v>
      </c>
      <c r="CO389" s="41">
        <v>4.1696999999999997</v>
      </c>
      <c r="CP389" s="41">
        <v>1.04E-2</v>
      </c>
      <c r="CQ389" s="41">
        <v>5.1000000000000004E-3</v>
      </c>
      <c r="CR389" s="41">
        <v>2.0000000000000001E-4</v>
      </c>
      <c r="CS389" s="41" t="s">
        <v>24</v>
      </c>
      <c r="CT389" s="41">
        <v>2.8E-3</v>
      </c>
      <c r="CU389" s="41">
        <v>512220</v>
      </c>
      <c r="CV389" s="41" t="s">
        <v>247</v>
      </c>
      <c r="CW389" s="41" t="s">
        <v>246</v>
      </c>
      <c r="CX389" s="41">
        <v>91.8</v>
      </c>
      <c r="CY389" s="41">
        <v>73.23</v>
      </c>
      <c r="CZ389" s="41">
        <v>165.03</v>
      </c>
      <c r="DA389" s="41">
        <v>116.23</v>
      </c>
      <c r="DB389" s="41">
        <v>118.11</v>
      </c>
      <c r="DC389" s="41">
        <v>234.34</v>
      </c>
      <c r="DD389" s="41" t="s">
        <v>245</v>
      </c>
    </row>
    <row r="390" spans="1:108" x14ac:dyDescent="0.2">
      <c r="A390" s="41">
        <v>445</v>
      </c>
      <c r="B390" s="44">
        <v>43550</v>
      </c>
      <c r="C390" s="43">
        <v>0.40704861111111112</v>
      </c>
      <c r="D390" s="41" t="s">
        <v>331</v>
      </c>
      <c r="E390" s="41" t="s">
        <v>249</v>
      </c>
      <c r="F390" t="s">
        <v>248</v>
      </c>
      <c r="G390" s="42">
        <v>-1.6177000000000001</v>
      </c>
      <c r="H390" s="41">
        <v>20</v>
      </c>
      <c r="I390" s="41">
        <v>0.56999999999999995</v>
      </c>
      <c r="J390" s="41">
        <v>0.18</v>
      </c>
      <c r="K390" s="41">
        <v>3.7648999999999999</v>
      </c>
      <c r="L390" s="41">
        <v>3.3700000000000001E-2</v>
      </c>
      <c r="M390" s="41">
        <v>9.5441000000000003</v>
      </c>
      <c r="N390" s="41">
        <v>2.7300000000000001E-2</v>
      </c>
      <c r="O390" s="41" t="s">
        <v>24</v>
      </c>
      <c r="P390" s="41">
        <v>2.01E-2</v>
      </c>
      <c r="Q390" s="41" t="s">
        <v>24</v>
      </c>
      <c r="R390" s="41">
        <v>1.6500000000000001E-2</v>
      </c>
      <c r="S390" s="41">
        <v>21.143699999999999</v>
      </c>
      <c r="T390" s="41">
        <v>4.8300000000000003E-2</v>
      </c>
      <c r="U390" s="41">
        <v>0.75309999999999999</v>
      </c>
      <c r="V390" s="41">
        <v>3.3E-3</v>
      </c>
      <c r="W390" s="41" t="s">
        <v>24</v>
      </c>
      <c r="X390" s="41">
        <v>2.58E-2</v>
      </c>
      <c r="Y390" s="41">
        <v>0.35970000000000002</v>
      </c>
      <c r="Z390" s="41">
        <v>3.8999999999999998E-3</v>
      </c>
      <c r="AA390" s="41">
        <v>2.12E-2</v>
      </c>
      <c r="AB390" s="41">
        <v>1.5E-3</v>
      </c>
      <c r="AC390" s="41">
        <v>1.89E-2</v>
      </c>
      <c r="AD390" s="41">
        <v>5.9999999999999995E-4</v>
      </c>
      <c r="AE390" s="41" t="s">
        <v>24</v>
      </c>
      <c r="AF390" s="41">
        <v>1.5599999999999999E-2</v>
      </c>
      <c r="AG390" s="41">
        <v>7.0000000000000001E-3</v>
      </c>
      <c r="AH390" s="41">
        <v>1E-4</v>
      </c>
      <c r="AI390" s="41">
        <v>5.9999999999999995E-4</v>
      </c>
      <c r="AJ390" s="41">
        <v>0</v>
      </c>
      <c r="AK390" s="41" t="s">
        <v>24</v>
      </c>
      <c r="AL390" s="41">
        <v>8.9999999999999998E-4</v>
      </c>
      <c r="AM390" s="41"/>
      <c r="AO390" s="41">
        <v>7.3000000000000001E-3</v>
      </c>
      <c r="AP390" s="41">
        <v>1E-4</v>
      </c>
      <c r="AQ390" s="41">
        <v>7.1000000000000004E-3</v>
      </c>
      <c r="AR390" s="41">
        <v>0</v>
      </c>
      <c r="AS390" s="41">
        <v>2.0999999999999999E-3</v>
      </c>
      <c r="AT390" s="41">
        <v>0</v>
      </c>
      <c r="AU390" s="41">
        <v>2.4899999999999999E-2</v>
      </c>
      <c r="AV390" s="41">
        <v>1E-4</v>
      </c>
      <c r="AW390" s="41">
        <v>1E-3</v>
      </c>
      <c r="AX390" s="41">
        <v>0</v>
      </c>
      <c r="AY390" s="41" t="s">
        <v>24</v>
      </c>
      <c r="AZ390" s="41">
        <v>4.7999999999999996E-3</v>
      </c>
      <c r="BA390" s="41"/>
      <c r="BB390" s="41"/>
      <c r="BC390" s="41"/>
      <c r="BD390" s="41"/>
      <c r="BE390" s="41" t="s">
        <v>24</v>
      </c>
      <c r="BF390" s="41">
        <v>9.8900000000000002E-2</v>
      </c>
      <c r="BG390" s="41" t="s">
        <v>24</v>
      </c>
      <c r="BH390" s="41">
        <v>3.9600000000000003E-2</v>
      </c>
      <c r="BI390" s="41">
        <v>1.1000000000000001E-3</v>
      </c>
      <c r="BJ390" s="41">
        <v>2.9999999999999997E-4</v>
      </c>
      <c r="BK390" s="41" t="s">
        <v>24</v>
      </c>
      <c r="BL390" s="41">
        <v>8.3799999999999999E-2</v>
      </c>
      <c r="BM390" s="41"/>
      <c r="BN390" s="41"/>
      <c r="BO390" s="41"/>
      <c r="BP390" s="41"/>
      <c r="BQ390" s="41">
        <v>3.8999999999999998E-3</v>
      </c>
      <c r="BR390" s="41">
        <v>2.0000000000000001E-4</v>
      </c>
      <c r="BS390" s="41" t="s">
        <v>24</v>
      </c>
      <c r="BT390" s="41">
        <v>1.6899999999999998E-2</v>
      </c>
      <c r="BU390" s="41"/>
      <c r="BV390" s="41"/>
      <c r="BW390" s="41"/>
      <c r="BX390" s="41"/>
      <c r="BY390" s="41" t="s">
        <v>24</v>
      </c>
      <c r="BZ390" s="41">
        <v>4.1999999999999997E-3</v>
      </c>
      <c r="CA390" s="41">
        <v>4.0000000000000002E-4</v>
      </c>
      <c r="CB390" s="41">
        <v>1E-4</v>
      </c>
      <c r="CC390" s="41">
        <v>1.1000000000000001E-3</v>
      </c>
      <c r="CD390" s="41">
        <v>1E-4</v>
      </c>
      <c r="CE390" s="41" t="s">
        <v>24</v>
      </c>
      <c r="CF390" s="41">
        <v>1.34E-2</v>
      </c>
      <c r="CG390" s="41">
        <v>1.1000000000000001E-3</v>
      </c>
      <c r="CH390" s="41">
        <v>1E-4</v>
      </c>
      <c r="CI390" s="41" t="s">
        <v>24</v>
      </c>
      <c r="CJ390" s="41">
        <v>1.04E-2</v>
      </c>
      <c r="CK390" s="41">
        <v>59.32</v>
      </c>
      <c r="CL390" s="41">
        <v>0.12</v>
      </c>
      <c r="CM390" s="41">
        <v>1.04E-2</v>
      </c>
      <c r="CN390" s="41">
        <v>5.9999999999999995E-4</v>
      </c>
      <c r="CO390" s="41">
        <v>4.4309000000000003</v>
      </c>
      <c r="CP390" s="41">
        <v>1.11E-2</v>
      </c>
      <c r="CQ390" s="41">
        <v>3.8999999999999998E-3</v>
      </c>
      <c r="CR390" s="41">
        <v>2.0000000000000001E-4</v>
      </c>
      <c r="CS390" s="41">
        <v>3.0000000000000001E-3</v>
      </c>
      <c r="CT390" s="41">
        <v>2.0000000000000001E-4</v>
      </c>
      <c r="CU390" s="41">
        <v>512220</v>
      </c>
      <c r="CV390" s="41" t="s">
        <v>247</v>
      </c>
      <c r="CW390" s="41" t="s">
        <v>246</v>
      </c>
      <c r="CX390" s="41">
        <v>91.4</v>
      </c>
      <c r="CY390" s="41">
        <v>74.510000000000005</v>
      </c>
      <c r="CZ390" s="41">
        <v>165.91</v>
      </c>
      <c r="DA390" s="41">
        <v>116.08</v>
      </c>
      <c r="DB390" s="41">
        <v>118.11</v>
      </c>
      <c r="DC390" s="41">
        <v>234.19</v>
      </c>
      <c r="DD390" s="41" t="s">
        <v>245</v>
      </c>
    </row>
    <row r="391" spans="1:108" x14ac:dyDescent="0.2">
      <c r="A391" s="41">
        <v>459</v>
      </c>
      <c r="B391" s="44">
        <v>43550</v>
      </c>
      <c r="C391" s="43">
        <v>0.45378472222222221</v>
      </c>
      <c r="D391" s="41" t="s">
        <v>293</v>
      </c>
      <c r="E391" s="41" t="s">
        <v>249</v>
      </c>
      <c r="F391" t="s">
        <v>248</v>
      </c>
      <c r="G391" s="42">
        <v>-1.6660000000000001</v>
      </c>
      <c r="H391" s="41">
        <v>21</v>
      </c>
      <c r="I391" s="41">
        <v>1.48</v>
      </c>
      <c r="J391" s="41">
        <v>0.17</v>
      </c>
      <c r="K391" s="41">
        <v>4.3868999999999998</v>
      </c>
      <c r="L391" s="41">
        <v>3.3599999999999998E-2</v>
      </c>
      <c r="M391" s="41">
        <v>9.5630000000000006</v>
      </c>
      <c r="N391" s="41">
        <v>2.5999999999999999E-2</v>
      </c>
      <c r="O391" s="41">
        <v>3.3399999999999999E-2</v>
      </c>
      <c r="P391" s="41">
        <v>3.0999999999999999E-3</v>
      </c>
      <c r="Q391" s="41">
        <v>3.2000000000000001E-2</v>
      </c>
      <c r="R391" s="41">
        <v>1.9E-3</v>
      </c>
      <c r="S391" s="41">
        <v>21.557700000000001</v>
      </c>
      <c r="T391" s="41">
        <v>4.5999999999999999E-2</v>
      </c>
      <c r="U391" s="41">
        <v>0.85909999999999997</v>
      </c>
      <c r="V391" s="41">
        <v>3.5000000000000001E-3</v>
      </c>
      <c r="W391" s="41" t="s">
        <v>24</v>
      </c>
      <c r="X391" s="41">
        <v>2.3900000000000001E-2</v>
      </c>
      <c r="Y391" s="41">
        <v>0.38500000000000001</v>
      </c>
      <c r="Z391" s="41">
        <v>3.8999999999999998E-3</v>
      </c>
      <c r="AA391" s="41">
        <v>2.8400000000000002E-2</v>
      </c>
      <c r="AB391" s="41">
        <v>1.5E-3</v>
      </c>
      <c r="AC391" s="41">
        <v>1.7000000000000001E-2</v>
      </c>
      <c r="AD391" s="41">
        <v>5.0000000000000001E-4</v>
      </c>
      <c r="AE391" s="41" t="s">
        <v>24</v>
      </c>
      <c r="AF391" s="41">
        <v>1.5100000000000001E-2</v>
      </c>
      <c r="AG391" s="41">
        <v>7.1999999999999998E-3</v>
      </c>
      <c r="AH391" s="41">
        <v>1E-4</v>
      </c>
      <c r="AI391" s="41">
        <v>1E-3</v>
      </c>
      <c r="AJ391" s="41">
        <v>0</v>
      </c>
      <c r="AK391" s="41" t="s">
        <v>24</v>
      </c>
      <c r="AL391" s="41">
        <v>8.9999999999999998E-4</v>
      </c>
      <c r="AM391" s="41"/>
      <c r="AO391" s="41">
        <v>8.6999999999999994E-3</v>
      </c>
      <c r="AP391" s="41">
        <v>1E-4</v>
      </c>
      <c r="AQ391" s="41">
        <v>8.2000000000000007E-3</v>
      </c>
      <c r="AR391" s="41">
        <v>0</v>
      </c>
      <c r="AS391" s="41">
        <v>2.3E-3</v>
      </c>
      <c r="AT391" s="41">
        <v>0</v>
      </c>
      <c r="AU391" s="41">
        <v>2.3400000000000001E-2</v>
      </c>
      <c r="AV391" s="41">
        <v>1E-4</v>
      </c>
      <c r="AW391" s="41">
        <v>1.1000000000000001E-3</v>
      </c>
      <c r="AX391" s="41">
        <v>0</v>
      </c>
      <c r="AY391" s="41" t="s">
        <v>24</v>
      </c>
      <c r="AZ391" s="41">
        <v>4.7000000000000002E-3</v>
      </c>
      <c r="BA391" s="41"/>
      <c r="BB391" s="41"/>
      <c r="BC391" s="41"/>
      <c r="BD391" s="41"/>
      <c r="BE391" s="41" t="s">
        <v>24</v>
      </c>
      <c r="BF391" s="41">
        <v>9.8000000000000004E-2</v>
      </c>
      <c r="BG391" s="41" t="s">
        <v>24</v>
      </c>
      <c r="BH391" s="41">
        <v>3.9199999999999999E-2</v>
      </c>
      <c r="BI391" s="41" t="s">
        <v>24</v>
      </c>
      <c r="BJ391" s="41">
        <v>6.2799999999999995E-2</v>
      </c>
      <c r="BK391" s="41" t="s">
        <v>24</v>
      </c>
      <c r="BL391" s="41">
        <v>8.2699999999999996E-2</v>
      </c>
      <c r="BM391" s="41"/>
      <c r="BN391" s="41"/>
      <c r="BO391" s="41"/>
      <c r="BP391" s="41"/>
      <c r="BQ391" s="41">
        <v>5.1000000000000004E-3</v>
      </c>
      <c r="BR391" s="41">
        <v>2.0000000000000001E-4</v>
      </c>
      <c r="BS391" s="41" t="s">
        <v>24</v>
      </c>
      <c r="BT391" s="41">
        <v>1.7299999999999999E-2</v>
      </c>
      <c r="BU391" s="41"/>
      <c r="BV391" s="41"/>
      <c r="BW391" s="41"/>
      <c r="BX391" s="41"/>
      <c r="BY391" s="41" t="s">
        <v>24</v>
      </c>
      <c r="BZ391" s="41">
        <v>4.3E-3</v>
      </c>
      <c r="CA391" s="41">
        <v>5.0000000000000001E-4</v>
      </c>
      <c r="CB391" s="41">
        <v>1E-4</v>
      </c>
      <c r="CC391" s="41">
        <v>1.4E-3</v>
      </c>
      <c r="CD391" s="41">
        <v>1E-4</v>
      </c>
      <c r="CE391" s="41" t="s">
        <v>24</v>
      </c>
      <c r="CF391" s="41">
        <v>1.34E-2</v>
      </c>
      <c r="CG391" s="41">
        <v>1.2999999999999999E-3</v>
      </c>
      <c r="CH391" s="41">
        <v>1E-4</v>
      </c>
      <c r="CI391" s="41" t="s">
        <v>24</v>
      </c>
      <c r="CJ391" s="41">
        <v>1.06E-2</v>
      </c>
      <c r="CK391" s="41">
        <v>57.36</v>
      </c>
      <c r="CL391" s="41">
        <v>0.11</v>
      </c>
      <c r="CM391" s="41">
        <v>9.4000000000000004E-3</v>
      </c>
      <c r="CN391" s="41">
        <v>5.9999999999999995E-4</v>
      </c>
      <c r="CO391" s="41">
        <v>4.2251000000000003</v>
      </c>
      <c r="CP391" s="41">
        <v>0.01</v>
      </c>
      <c r="CQ391" s="41">
        <v>4.7000000000000002E-3</v>
      </c>
      <c r="CR391" s="41">
        <v>2.0000000000000001E-4</v>
      </c>
      <c r="CS391" s="41" t="s">
        <v>24</v>
      </c>
      <c r="CT391" s="41">
        <v>2.8E-3</v>
      </c>
      <c r="CU391" s="41">
        <v>512220</v>
      </c>
      <c r="CV391" s="41" t="s">
        <v>247</v>
      </c>
      <c r="CW391" s="41" t="s">
        <v>246</v>
      </c>
      <c r="CX391" s="41">
        <v>90.74</v>
      </c>
      <c r="CY391" s="41">
        <v>73</v>
      </c>
      <c r="CZ391" s="41">
        <v>163.74</v>
      </c>
      <c r="DA391" s="41">
        <v>116.04</v>
      </c>
      <c r="DB391" s="41">
        <v>118.07</v>
      </c>
      <c r="DC391" s="41">
        <v>234.11</v>
      </c>
      <c r="DD391" s="41" t="s">
        <v>245</v>
      </c>
    </row>
    <row r="392" spans="1:108" x14ac:dyDescent="0.2">
      <c r="A392" s="41">
        <v>409</v>
      </c>
      <c r="B392" s="44">
        <v>43549</v>
      </c>
      <c r="C392" s="43">
        <v>0.62190972222222218</v>
      </c>
      <c r="D392" s="41" t="s">
        <v>330</v>
      </c>
      <c r="E392" s="41" t="s">
        <v>249</v>
      </c>
      <c r="F392" t="s">
        <v>248</v>
      </c>
      <c r="G392" s="42">
        <v>-1.7143000000000002</v>
      </c>
      <c r="H392" s="41">
        <v>22</v>
      </c>
      <c r="I392" s="41">
        <v>2.38</v>
      </c>
      <c r="J392" s="41">
        <v>0.17</v>
      </c>
      <c r="K392" s="41">
        <v>3.6469</v>
      </c>
      <c r="L392" s="41">
        <v>3.2399999999999998E-2</v>
      </c>
      <c r="M392" s="41">
        <v>7.8083</v>
      </c>
      <c r="N392" s="41">
        <v>2.3E-2</v>
      </c>
      <c r="O392" s="41">
        <v>4.0099999999999997E-2</v>
      </c>
      <c r="P392" s="41">
        <v>3.0999999999999999E-3</v>
      </c>
      <c r="Q392" s="41">
        <v>6.6100000000000006E-2</v>
      </c>
      <c r="R392" s="41">
        <v>2E-3</v>
      </c>
      <c r="S392" s="41">
        <v>23</v>
      </c>
      <c r="T392" s="41">
        <v>0.05</v>
      </c>
      <c r="U392" s="41">
        <v>0.69520000000000004</v>
      </c>
      <c r="V392" s="41">
        <v>3.2000000000000002E-3</v>
      </c>
      <c r="W392" s="41" t="s">
        <v>24</v>
      </c>
      <c r="X392" s="41">
        <v>2.3099999999999999E-2</v>
      </c>
      <c r="Y392" s="41">
        <v>0.37830000000000003</v>
      </c>
      <c r="Z392" s="41">
        <v>4.0000000000000001E-3</v>
      </c>
      <c r="AA392" s="41">
        <v>0.03</v>
      </c>
      <c r="AB392" s="41">
        <v>1.6000000000000001E-3</v>
      </c>
      <c r="AC392" s="41">
        <v>1.7999999999999999E-2</v>
      </c>
      <c r="AD392" s="41">
        <v>5.9999999999999995E-4</v>
      </c>
      <c r="AE392" s="41" t="s">
        <v>24</v>
      </c>
      <c r="AF392" s="41">
        <v>1.5800000000000002E-2</v>
      </c>
      <c r="AG392" s="41">
        <v>7.7999999999999996E-3</v>
      </c>
      <c r="AH392" s="41">
        <v>1E-4</v>
      </c>
      <c r="AI392" s="41">
        <v>1.6000000000000001E-3</v>
      </c>
      <c r="AJ392" s="41">
        <v>1E-4</v>
      </c>
      <c r="AK392" s="41" t="s">
        <v>24</v>
      </c>
      <c r="AL392" s="41">
        <v>8.9999999999999998E-4</v>
      </c>
      <c r="AM392" s="41"/>
      <c r="AO392" s="41">
        <v>8.6E-3</v>
      </c>
      <c r="AP392" s="41">
        <v>1E-4</v>
      </c>
      <c r="AQ392" s="41">
        <v>8.3000000000000001E-3</v>
      </c>
      <c r="AR392" s="41">
        <v>0</v>
      </c>
      <c r="AS392" s="41">
        <v>2.3999999999999998E-3</v>
      </c>
      <c r="AT392" s="41">
        <v>0</v>
      </c>
      <c r="AU392" s="41">
        <v>2.4E-2</v>
      </c>
      <c r="AV392" s="41">
        <v>1E-4</v>
      </c>
      <c r="AW392" s="41">
        <v>1.1000000000000001E-3</v>
      </c>
      <c r="AX392" s="41">
        <v>0</v>
      </c>
      <c r="AY392" s="41" t="s">
        <v>24</v>
      </c>
      <c r="AZ392" s="41">
        <v>4.7999999999999996E-3</v>
      </c>
      <c r="BA392" s="41"/>
      <c r="BB392" s="41"/>
      <c r="BC392" s="41"/>
      <c r="BD392" s="41"/>
      <c r="BE392" s="41" t="s">
        <v>24</v>
      </c>
      <c r="BF392" s="41">
        <v>9.9500000000000005E-2</v>
      </c>
      <c r="BG392" s="41">
        <v>8.0000000000000004E-4</v>
      </c>
      <c r="BH392" s="41">
        <v>2.0000000000000001E-4</v>
      </c>
      <c r="BI392" s="41" t="s">
        <v>24</v>
      </c>
      <c r="BJ392" s="41">
        <v>6.4000000000000001E-2</v>
      </c>
      <c r="BK392" s="41" t="s">
        <v>24</v>
      </c>
      <c r="BL392" s="41">
        <v>8.3900000000000002E-2</v>
      </c>
      <c r="BM392" s="41"/>
      <c r="BN392" s="41"/>
      <c r="BO392" s="41"/>
      <c r="BP392" s="41"/>
      <c r="BQ392" s="41">
        <v>5.4000000000000003E-3</v>
      </c>
      <c r="BR392" s="41">
        <v>2.0000000000000001E-4</v>
      </c>
      <c r="BS392" s="41" t="s">
        <v>24</v>
      </c>
      <c r="BT392" s="41">
        <v>1.7899999999999999E-2</v>
      </c>
      <c r="BU392" s="41"/>
      <c r="BV392" s="41"/>
      <c r="BW392" s="41"/>
      <c r="BX392" s="41"/>
      <c r="BY392" s="41" t="s">
        <v>24</v>
      </c>
      <c r="BZ392" s="41">
        <v>4.4999999999999997E-3</v>
      </c>
      <c r="CA392" s="41">
        <v>5.0000000000000001E-4</v>
      </c>
      <c r="CB392" s="41">
        <v>1E-4</v>
      </c>
      <c r="CC392" s="41">
        <v>1.1000000000000001E-3</v>
      </c>
      <c r="CD392" s="41">
        <v>1E-4</v>
      </c>
      <c r="CE392" s="41" t="s">
        <v>24</v>
      </c>
      <c r="CF392" s="41">
        <v>1.38E-2</v>
      </c>
      <c r="CG392" s="41">
        <v>1.6000000000000001E-3</v>
      </c>
      <c r="CH392" s="41">
        <v>1E-4</v>
      </c>
      <c r="CI392" s="41">
        <v>4.0000000000000002E-4</v>
      </c>
      <c r="CJ392" s="41">
        <v>1E-4</v>
      </c>
      <c r="CK392" s="41">
        <v>57.53</v>
      </c>
      <c r="CL392" s="41">
        <v>0.12</v>
      </c>
      <c r="CM392" s="41">
        <v>1.0800000000000001E-2</v>
      </c>
      <c r="CN392" s="41">
        <v>5.9999999999999995E-4</v>
      </c>
      <c r="CO392" s="41">
        <v>4.3251999999999997</v>
      </c>
      <c r="CP392" s="41">
        <v>1.06E-2</v>
      </c>
      <c r="CQ392" s="41">
        <v>5.3E-3</v>
      </c>
      <c r="CR392" s="41">
        <v>2.0000000000000001E-4</v>
      </c>
      <c r="CS392" s="41" t="s">
        <v>24</v>
      </c>
      <c r="CT392" s="41">
        <v>2.8E-3</v>
      </c>
      <c r="CU392" s="41">
        <v>512220</v>
      </c>
      <c r="CV392" s="41" t="s">
        <v>247</v>
      </c>
      <c r="CW392" s="41" t="s">
        <v>246</v>
      </c>
      <c r="CX392" s="41">
        <v>91.58</v>
      </c>
      <c r="CY392" s="41">
        <v>72.510000000000005</v>
      </c>
      <c r="CZ392" s="41">
        <v>164.09</v>
      </c>
      <c r="DA392" s="41">
        <v>116.24</v>
      </c>
      <c r="DB392" s="41">
        <v>118.08</v>
      </c>
      <c r="DC392" s="41">
        <v>234.32</v>
      </c>
      <c r="DD392" s="41" t="s">
        <v>245</v>
      </c>
    </row>
    <row r="393" spans="1:108" x14ac:dyDescent="0.2">
      <c r="A393" s="41">
        <v>539</v>
      </c>
      <c r="B393" s="44">
        <v>43551</v>
      </c>
      <c r="C393" s="43">
        <v>0.48655092592592591</v>
      </c>
      <c r="D393" s="41" t="s">
        <v>329</v>
      </c>
      <c r="E393" s="41" t="s">
        <v>249</v>
      </c>
      <c r="F393" t="s">
        <v>248</v>
      </c>
      <c r="G393" s="42">
        <v>-1.7626000000000002</v>
      </c>
      <c r="H393" s="41">
        <v>23</v>
      </c>
      <c r="I393" s="41">
        <v>1.97</v>
      </c>
      <c r="J393" s="41">
        <v>0.17</v>
      </c>
      <c r="K393" s="41">
        <v>3.4704000000000002</v>
      </c>
      <c r="L393" s="41">
        <v>3.2000000000000001E-2</v>
      </c>
      <c r="M393" s="41">
        <v>9.0244999999999997</v>
      </c>
      <c r="N393" s="41">
        <v>2.5600000000000001E-2</v>
      </c>
      <c r="O393" s="41">
        <v>2.9000000000000001E-2</v>
      </c>
      <c r="P393" s="41">
        <v>3.0999999999999999E-3</v>
      </c>
      <c r="Q393" s="41" t="s">
        <v>24</v>
      </c>
      <c r="R393" s="41">
        <v>1.6899999999999998E-2</v>
      </c>
      <c r="S393" s="41">
        <v>21.799499999999998</v>
      </c>
      <c r="T393" s="41">
        <v>4.8300000000000003E-2</v>
      </c>
      <c r="U393" s="41">
        <v>0.42199999999999999</v>
      </c>
      <c r="V393" s="41">
        <v>2.7000000000000001E-3</v>
      </c>
      <c r="W393" s="41" t="s">
        <v>24</v>
      </c>
      <c r="X393" s="41">
        <v>2.5499999999999998E-2</v>
      </c>
      <c r="Y393" s="41">
        <v>0.33510000000000001</v>
      </c>
      <c r="Z393" s="41">
        <v>3.8E-3</v>
      </c>
      <c r="AA393" s="41">
        <v>2.4500000000000001E-2</v>
      </c>
      <c r="AB393" s="41">
        <v>1.5E-3</v>
      </c>
      <c r="AC393" s="41">
        <v>2.35E-2</v>
      </c>
      <c r="AD393" s="41">
        <v>5.9999999999999995E-4</v>
      </c>
      <c r="AE393" s="41" t="s">
        <v>24</v>
      </c>
      <c r="AF393" s="41">
        <v>1.61E-2</v>
      </c>
      <c r="AG393" s="41">
        <v>7.9000000000000008E-3</v>
      </c>
      <c r="AH393" s="41">
        <v>1E-4</v>
      </c>
      <c r="AI393" s="41">
        <v>8.9999999999999998E-4</v>
      </c>
      <c r="AJ393" s="41">
        <v>0</v>
      </c>
      <c r="AK393" s="41" t="s">
        <v>24</v>
      </c>
      <c r="AL393" s="41">
        <v>8.9999999999999998E-4</v>
      </c>
      <c r="AM393" s="41"/>
      <c r="AO393" s="41">
        <v>5.5999999999999999E-3</v>
      </c>
      <c r="AP393" s="41">
        <v>0</v>
      </c>
      <c r="AQ393" s="41">
        <v>6.0000000000000001E-3</v>
      </c>
      <c r="AR393" s="41">
        <v>0</v>
      </c>
      <c r="AS393" s="41">
        <v>2.3999999999999998E-3</v>
      </c>
      <c r="AT393" s="41">
        <v>0</v>
      </c>
      <c r="AU393" s="41">
        <v>2.6700000000000002E-2</v>
      </c>
      <c r="AV393" s="41">
        <v>1E-4</v>
      </c>
      <c r="AW393" s="41">
        <v>8.9999999999999998E-4</v>
      </c>
      <c r="AX393" s="41">
        <v>0</v>
      </c>
      <c r="AY393" s="41" t="s">
        <v>24</v>
      </c>
      <c r="AZ393" s="41">
        <v>4.7000000000000002E-3</v>
      </c>
      <c r="BA393" s="41"/>
      <c r="BB393" s="41"/>
      <c r="BC393" s="41"/>
      <c r="BD393" s="41"/>
      <c r="BE393" s="41" t="s">
        <v>24</v>
      </c>
      <c r="BF393" s="41">
        <v>9.8299999999999998E-2</v>
      </c>
      <c r="BG393" s="41" t="s">
        <v>24</v>
      </c>
      <c r="BH393" s="41">
        <v>3.9399999999999998E-2</v>
      </c>
      <c r="BI393" s="41" t="s">
        <v>24</v>
      </c>
      <c r="BJ393" s="41">
        <v>6.3200000000000006E-2</v>
      </c>
      <c r="BK393" s="41" t="s">
        <v>24</v>
      </c>
      <c r="BL393" s="41">
        <v>8.2900000000000001E-2</v>
      </c>
      <c r="BM393" s="41"/>
      <c r="BN393" s="41"/>
      <c r="BO393" s="41"/>
      <c r="BP393" s="41"/>
      <c r="BQ393" s="41">
        <v>3.8E-3</v>
      </c>
      <c r="BR393" s="41">
        <v>2.0000000000000001E-4</v>
      </c>
      <c r="BS393" s="41" t="s">
        <v>24</v>
      </c>
      <c r="BT393" s="41">
        <v>1.7299999999999999E-2</v>
      </c>
      <c r="BU393" s="41"/>
      <c r="BV393" s="41"/>
      <c r="BW393" s="41"/>
      <c r="BX393" s="41"/>
      <c r="BY393" s="41" t="s">
        <v>24</v>
      </c>
      <c r="BZ393" s="41">
        <v>4.3E-3</v>
      </c>
      <c r="CA393" s="41">
        <v>5.9999999999999995E-4</v>
      </c>
      <c r="CB393" s="41">
        <v>1E-4</v>
      </c>
      <c r="CC393" s="41">
        <v>8.0000000000000004E-4</v>
      </c>
      <c r="CD393" s="41">
        <v>1E-4</v>
      </c>
      <c r="CE393" s="41" t="s">
        <v>24</v>
      </c>
      <c r="CF393" s="41">
        <v>1.3299999999999999E-2</v>
      </c>
      <c r="CG393" s="41">
        <v>1.1000000000000001E-3</v>
      </c>
      <c r="CH393" s="41">
        <v>1E-4</v>
      </c>
      <c r="CI393" s="41">
        <v>2.0000000000000001E-4</v>
      </c>
      <c r="CJ393" s="41">
        <v>1E-4</v>
      </c>
      <c r="CK393" s="41">
        <v>58.17</v>
      </c>
      <c r="CL393" s="41">
        <v>0.12</v>
      </c>
      <c r="CM393" s="41">
        <v>8.3999999999999995E-3</v>
      </c>
      <c r="CN393" s="41">
        <v>5.9999999999999995E-4</v>
      </c>
      <c r="CO393" s="41">
        <v>4.6577000000000002</v>
      </c>
      <c r="CP393" s="41">
        <v>1.1299999999999999E-2</v>
      </c>
      <c r="CQ393" s="41">
        <v>4.4000000000000003E-3</v>
      </c>
      <c r="CR393" s="41">
        <v>2.0000000000000001E-4</v>
      </c>
      <c r="CS393" s="41" t="s">
        <v>24</v>
      </c>
      <c r="CT393" s="41">
        <v>2.7000000000000001E-3</v>
      </c>
      <c r="CU393" s="41">
        <v>512220</v>
      </c>
      <c r="CV393" s="41" t="s">
        <v>247</v>
      </c>
      <c r="CW393" s="41" t="s">
        <v>246</v>
      </c>
      <c r="CX393" s="41">
        <v>91.32</v>
      </c>
      <c r="CY393" s="41">
        <v>73.819999999999993</v>
      </c>
      <c r="CZ393" s="41">
        <v>165.14</v>
      </c>
      <c r="DA393" s="41">
        <v>116.18</v>
      </c>
      <c r="DB393" s="41">
        <v>118.07</v>
      </c>
      <c r="DC393" s="41">
        <v>234.24</v>
      </c>
      <c r="DD393" s="41" t="s">
        <v>245</v>
      </c>
    </row>
    <row r="394" spans="1:108" x14ac:dyDescent="0.2">
      <c r="A394" s="41">
        <v>452</v>
      </c>
      <c r="B394" s="44">
        <v>43550</v>
      </c>
      <c r="C394" s="43">
        <v>0.43026620370370372</v>
      </c>
      <c r="D394" s="41" t="s">
        <v>265</v>
      </c>
      <c r="E394" s="41" t="s">
        <v>249</v>
      </c>
      <c r="F394" t="s">
        <v>248</v>
      </c>
      <c r="G394" s="42">
        <v>-1.8109000000000002</v>
      </c>
      <c r="H394" s="41">
        <v>24</v>
      </c>
      <c r="I394" s="41">
        <v>1.25</v>
      </c>
      <c r="J394" s="41">
        <v>0.18</v>
      </c>
      <c r="K394" s="41">
        <v>3.3477999999999999</v>
      </c>
      <c r="L394" s="41">
        <v>3.2099999999999997E-2</v>
      </c>
      <c r="M394" s="41">
        <v>8.0763999999999996</v>
      </c>
      <c r="N394" s="41">
        <v>2.3900000000000001E-2</v>
      </c>
      <c r="O394" s="41">
        <v>2.1100000000000001E-2</v>
      </c>
      <c r="P394" s="41">
        <v>3.0000000000000001E-3</v>
      </c>
      <c r="Q394" s="41" t="s">
        <v>24</v>
      </c>
      <c r="R394" s="41">
        <v>1.66E-2</v>
      </c>
      <c r="S394" s="41">
        <v>22.9</v>
      </c>
      <c r="T394" s="41">
        <v>0.05</v>
      </c>
      <c r="U394" s="41">
        <v>0.55920000000000003</v>
      </c>
      <c r="V394" s="41">
        <v>3.0000000000000001E-3</v>
      </c>
      <c r="W394" s="41" t="s">
        <v>24</v>
      </c>
      <c r="X394" s="41">
        <v>2.3800000000000002E-2</v>
      </c>
      <c r="Y394" s="41">
        <v>0.36849999999999999</v>
      </c>
      <c r="Z394" s="41">
        <v>3.8999999999999998E-3</v>
      </c>
      <c r="AA394" s="41">
        <v>2.4400000000000002E-2</v>
      </c>
      <c r="AB394" s="41">
        <v>1.5E-3</v>
      </c>
      <c r="AC394" s="41">
        <v>1.9400000000000001E-2</v>
      </c>
      <c r="AD394" s="41">
        <v>5.9999999999999995E-4</v>
      </c>
      <c r="AE394" s="41" t="s">
        <v>24</v>
      </c>
      <c r="AF394" s="41">
        <v>1.5699999999999999E-2</v>
      </c>
      <c r="AG394" s="41">
        <v>8.3000000000000001E-3</v>
      </c>
      <c r="AH394" s="41">
        <v>1E-4</v>
      </c>
      <c r="AI394" s="41">
        <v>8.9999999999999998E-4</v>
      </c>
      <c r="AJ394" s="41">
        <v>0</v>
      </c>
      <c r="AK394" s="41" t="s">
        <v>24</v>
      </c>
      <c r="AL394" s="41">
        <v>8.9999999999999998E-4</v>
      </c>
      <c r="AM394" s="41"/>
      <c r="AO394" s="41">
        <v>6.8999999999999999E-3</v>
      </c>
      <c r="AP394" s="41">
        <v>0</v>
      </c>
      <c r="AQ394" s="41">
        <v>7.4000000000000003E-3</v>
      </c>
      <c r="AR394" s="41">
        <v>0</v>
      </c>
      <c r="AS394" s="41">
        <v>2.3999999999999998E-3</v>
      </c>
      <c r="AT394" s="41">
        <v>0</v>
      </c>
      <c r="AU394" s="41">
        <v>2.4199999999999999E-2</v>
      </c>
      <c r="AV394" s="41">
        <v>1E-4</v>
      </c>
      <c r="AW394" s="41">
        <v>1.1000000000000001E-3</v>
      </c>
      <c r="AX394" s="41">
        <v>0</v>
      </c>
      <c r="AY394" s="41" t="s">
        <v>24</v>
      </c>
      <c r="AZ394" s="41">
        <v>4.7999999999999996E-3</v>
      </c>
      <c r="BA394" s="41"/>
      <c r="BB394" s="41"/>
      <c r="BC394" s="41"/>
      <c r="BD394" s="41"/>
      <c r="BE394" s="41" t="s">
        <v>24</v>
      </c>
      <c r="BF394" s="41">
        <v>9.8900000000000002E-2</v>
      </c>
      <c r="BG394" s="41" t="s">
        <v>24</v>
      </c>
      <c r="BH394" s="41">
        <v>3.9600000000000003E-2</v>
      </c>
      <c r="BI394" s="41" t="s">
        <v>24</v>
      </c>
      <c r="BJ394" s="41">
        <v>6.3500000000000001E-2</v>
      </c>
      <c r="BK394" s="41" t="s">
        <v>24</v>
      </c>
      <c r="BL394" s="41">
        <v>8.3400000000000002E-2</v>
      </c>
      <c r="BM394" s="41"/>
      <c r="BN394" s="41"/>
      <c r="BO394" s="41"/>
      <c r="BP394" s="41"/>
      <c r="BQ394" s="41">
        <v>4.1999999999999997E-3</v>
      </c>
      <c r="BR394" s="41">
        <v>2.0000000000000001E-4</v>
      </c>
      <c r="BS394" s="41" t="s">
        <v>24</v>
      </c>
      <c r="BT394" s="41">
        <v>1.7299999999999999E-2</v>
      </c>
      <c r="BU394" s="41"/>
      <c r="BV394" s="41"/>
      <c r="BW394" s="41"/>
      <c r="BX394" s="41"/>
      <c r="BY394" s="41" t="s">
        <v>24</v>
      </c>
      <c r="BZ394" s="41">
        <v>4.4000000000000003E-3</v>
      </c>
      <c r="CA394" s="41">
        <v>5.9999999999999995E-4</v>
      </c>
      <c r="CB394" s="41">
        <v>1E-4</v>
      </c>
      <c r="CC394" s="41">
        <v>1.1999999999999999E-3</v>
      </c>
      <c r="CD394" s="41">
        <v>1E-4</v>
      </c>
      <c r="CE394" s="41" t="s">
        <v>24</v>
      </c>
      <c r="CF394" s="41">
        <v>1.35E-2</v>
      </c>
      <c r="CG394" s="41">
        <v>1.2999999999999999E-3</v>
      </c>
      <c r="CH394" s="41">
        <v>1E-4</v>
      </c>
      <c r="CI394" s="41">
        <v>2.0000000000000001E-4</v>
      </c>
      <c r="CJ394" s="41">
        <v>1E-4</v>
      </c>
      <c r="CK394" s="41">
        <v>59.02</v>
      </c>
      <c r="CL394" s="41">
        <v>0.12</v>
      </c>
      <c r="CM394" s="41">
        <v>1.04E-2</v>
      </c>
      <c r="CN394" s="41">
        <v>5.9999999999999995E-4</v>
      </c>
      <c r="CO394" s="41">
        <v>4.3387000000000002</v>
      </c>
      <c r="CP394" s="41">
        <v>1.0800000000000001E-2</v>
      </c>
      <c r="CQ394" s="41">
        <v>4.4000000000000003E-3</v>
      </c>
      <c r="CR394" s="41">
        <v>2.0000000000000001E-4</v>
      </c>
      <c r="CS394" s="41" t="s">
        <v>24</v>
      </c>
      <c r="CT394" s="41">
        <v>2.7000000000000001E-3</v>
      </c>
      <c r="CU394" s="41">
        <v>512220</v>
      </c>
      <c r="CV394" s="41" t="s">
        <v>247</v>
      </c>
      <c r="CW394" s="41" t="s">
        <v>246</v>
      </c>
      <c r="CX394" s="41">
        <v>91.74</v>
      </c>
      <c r="CY394" s="41">
        <v>72.67</v>
      </c>
      <c r="CZ394" s="41">
        <v>164.41</v>
      </c>
      <c r="DA394" s="41">
        <v>116.21</v>
      </c>
      <c r="DB394" s="41">
        <v>118.07</v>
      </c>
      <c r="DC394" s="41">
        <v>234.27</v>
      </c>
      <c r="DD394" s="41" t="s">
        <v>245</v>
      </c>
    </row>
    <row r="395" spans="1:108" x14ac:dyDescent="0.2">
      <c r="A395" s="41">
        <v>541</v>
      </c>
      <c r="B395" s="44">
        <v>43551</v>
      </c>
      <c r="C395" s="43">
        <v>0.4931828703703704</v>
      </c>
      <c r="D395" s="41" t="s">
        <v>297</v>
      </c>
      <c r="E395" s="41" t="s">
        <v>249</v>
      </c>
      <c r="F395" t="s">
        <v>248</v>
      </c>
      <c r="G395" s="42">
        <v>-1.8592000000000002</v>
      </c>
      <c r="H395" s="41">
        <v>25</v>
      </c>
      <c r="I395" s="41">
        <v>1.98</v>
      </c>
      <c r="J395" s="41">
        <v>0.17</v>
      </c>
      <c r="K395" s="41">
        <v>3.7433999999999998</v>
      </c>
      <c r="L395" s="41">
        <v>3.27E-2</v>
      </c>
      <c r="M395" s="41">
        <v>9.0086999999999993</v>
      </c>
      <c r="N395" s="41">
        <v>2.5399999999999999E-2</v>
      </c>
      <c r="O395" s="41">
        <v>3.4000000000000002E-2</v>
      </c>
      <c r="P395" s="41">
        <v>3.0999999999999999E-3</v>
      </c>
      <c r="Q395" s="41" t="s">
        <v>24</v>
      </c>
      <c r="R395" s="41">
        <v>1.66E-2</v>
      </c>
      <c r="S395" s="41">
        <v>21.802499999999998</v>
      </c>
      <c r="T395" s="41">
        <v>4.8000000000000001E-2</v>
      </c>
      <c r="U395" s="41">
        <v>0.6744</v>
      </c>
      <c r="V395" s="41">
        <v>3.2000000000000002E-3</v>
      </c>
      <c r="W395" s="41" t="s">
        <v>24</v>
      </c>
      <c r="X395" s="41">
        <v>2.47E-2</v>
      </c>
      <c r="Y395" s="41">
        <v>0.41349999999999998</v>
      </c>
      <c r="Z395" s="41">
        <v>4.1000000000000003E-3</v>
      </c>
      <c r="AA395" s="41">
        <v>2.9000000000000001E-2</v>
      </c>
      <c r="AB395" s="41">
        <v>1.6000000000000001E-3</v>
      </c>
      <c r="AC395" s="41">
        <v>1.9300000000000001E-2</v>
      </c>
      <c r="AD395" s="41">
        <v>5.9999999999999995E-4</v>
      </c>
      <c r="AE395" s="41" t="s">
        <v>24</v>
      </c>
      <c r="AF395" s="41">
        <v>1.52E-2</v>
      </c>
      <c r="AG395" s="41">
        <v>6.7999999999999996E-3</v>
      </c>
      <c r="AH395" s="41">
        <v>1E-4</v>
      </c>
      <c r="AI395" s="41">
        <v>8.9999999999999998E-4</v>
      </c>
      <c r="AJ395" s="41">
        <v>0</v>
      </c>
      <c r="AK395" s="41" t="s">
        <v>24</v>
      </c>
      <c r="AL395" s="41">
        <v>8.9999999999999998E-4</v>
      </c>
      <c r="AM395" s="41"/>
      <c r="AO395" s="41">
        <v>7.7999999999999996E-3</v>
      </c>
      <c r="AP395" s="41">
        <v>1E-4</v>
      </c>
      <c r="AQ395" s="41">
        <v>8.0999999999999996E-3</v>
      </c>
      <c r="AR395" s="41">
        <v>0</v>
      </c>
      <c r="AS395" s="41">
        <v>2.7000000000000001E-3</v>
      </c>
      <c r="AT395" s="41">
        <v>0</v>
      </c>
      <c r="AU395" s="41">
        <v>2.7900000000000001E-2</v>
      </c>
      <c r="AV395" s="41">
        <v>1E-4</v>
      </c>
      <c r="AW395" s="41">
        <v>1.1999999999999999E-3</v>
      </c>
      <c r="AX395" s="41">
        <v>0</v>
      </c>
      <c r="AY395" s="41" t="s">
        <v>24</v>
      </c>
      <c r="AZ395" s="41">
        <v>4.8999999999999998E-3</v>
      </c>
      <c r="BA395" s="41"/>
      <c r="BB395" s="41"/>
      <c r="BC395" s="41"/>
      <c r="BD395" s="41"/>
      <c r="BE395" s="41" t="s">
        <v>24</v>
      </c>
      <c r="BF395" s="41">
        <v>0.1</v>
      </c>
      <c r="BG395" s="41">
        <v>8.0000000000000004E-4</v>
      </c>
      <c r="BH395" s="41">
        <v>2.0000000000000001E-4</v>
      </c>
      <c r="BI395" s="41" t="s">
        <v>24</v>
      </c>
      <c r="BJ395" s="41">
        <v>6.4199999999999993E-2</v>
      </c>
      <c r="BK395" s="41" t="s">
        <v>24</v>
      </c>
      <c r="BL395" s="41">
        <v>8.43E-2</v>
      </c>
      <c r="BM395" s="41"/>
      <c r="BN395" s="41"/>
      <c r="BO395" s="41"/>
      <c r="BP395" s="41"/>
      <c r="BQ395" s="41">
        <v>4.4999999999999997E-3</v>
      </c>
      <c r="BR395" s="41">
        <v>2.0000000000000001E-4</v>
      </c>
      <c r="BS395" s="41" t="s">
        <v>24</v>
      </c>
      <c r="BT395" s="41">
        <v>1.7600000000000001E-2</v>
      </c>
      <c r="BU395" s="41"/>
      <c r="BV395" s="41"/>
      <c r="BW395" s="41"/>
      <c r="BX395" s="41"/>
      <c r="BY395" s="41" t="s">
        <v>24</v>
      </c>
      <c r="BZ395" s="41">
        <v>4.4999999999999997E-3</v>
      </c>
      <c r="CA395" s="41">
        <v>5.9999999999999995E-4</v>
      </c>
      <c r="CB395" s="41">
        <v>1E-4</v>
      </c>
      <c r="CC395" s="41">
        <v>1.1000000000000001E-3</v>
      </c>
      <c r="CD395" s="41">
        <v>1E-4</v>
      </c>
      <c r="CE395" s="41" t="s">
        <v>24</v>
      </c>
      <c r="CF395" s="41">
        <v>1.38E-2</v>
      </c>
      <c r="CG395" s="41">
        <v>1.4E-3</v>
      </c>
      <c r="CH395" s="41">
        <v>1E-4</v>
      </c>
      <c r="CI395" s="41">
        <v>2.0000000000000001E-4</v>
      </c>
      <c r="CJ395" s="41">
        <v>1E-4</v>
      </c>
      <c r="CK395" s="41">
        <v>58.1</v>
      </c>
      <c r="CL395" s="41">
        <v>0.12</v>
      </c>
      <c r="CM395" s="41">
        <v>9.4999999999999998E-3</v>
      </c>
      <c r="CN395" s="41">
        <v>5.9999999999999995E-4</v>
      </c>
      <c r="CO395" s="41">
        <v>4.1162999999999998</v>
      </c>
      <c r="CP395" s="41">
        <v>1.01E-2</v>
      </c>
      <c r="CQ395" s="41">
        <v>4.3E-3</v>
      </c>
      <c r="CR395" s="41">
        <v>2.0000000000000001E-4</v>
      </c>
      <c r="CS395" s="41" t="s">
        <v>24</v>
      </c>
      <c r="CT395" s="41">
        <v>2.7000000000000001E-3</v>
      </c>
      <c r="CU395" s="41">
        <v>512220</v>
      </c>
      <c r="CV395" s="41" t="s">
        <v>247</v>
      </c>
      <c r="CW395" s="41" t="s">
        <v>246</v>
      </c>
      <c r="CX395" s="41">
        <v>91.5</v>
      </c>
      <c r="CY395" s="41">
        <v>74.430000000000007</v>
      </c>
      <c r="CZ395" s="41">
        <v>165.93</v>
      </c>
      <c r="DA395" s="41">
        <v>116.18</v>
      </c>
      <c r="DB395" s="41">
        <v>118.16</v>
      </c>
      <c r="DC395" s="41">
        <v>234.34</v>
      </c>
      <c r="DD395" s="41" t="s">
        <v>245</v>
      </c>
    </row>
    <row r="396" spans="1:108" x14ac:dyDescent="0.2">
      <c r="A396" s="41">
        <v>544</v>
      </c>
      <c r="B396" s="44">
        <v>43551</v>
      </c>
      <c r="C396" s="43">
        <v>0.50319444444444439</v>
      </c>
      <c r="D396" s="41" t="s">
        <v>328</v>
      </c>
      <c r="E396" s="41" t="s">
        <v>249</v>
      </c>
      <c r="F396" t="s">
        <v>248</v>
      </c>
      <c r="G396" s="42">
        <v>-1.9075000000000002</v>
      </c>
      <c r="H396" s="41">
        <v>26</v>
      </c>
      <c r="I396" s="41">
        <v>2.06</v>
      </c>
      <c r="J396" s="41">
        <v>0.17</v>
      </c>
      <c r="K396" s="41">
        <v>4.1589</v>
      </c>
      <c r="L396" s="41">
        <v>3.3500000000000002E-2</v>
      </c>
      <c r="M396" s="41">
        <v>9.8811999999999998</v>
      </c>
      <c r="N396" s="41">
        <v>2.7E-2</v>
      </c>
      <c r="O396" s="41">
        <v>3.9699999999999999E-2</v>
      </c>
      <c r="P396" s="41">
        <v>3.2000000000000002E-3</v>
      </c>
      <c r="Q396" s="41">
        <v>1.46E-2</v>
      </c>
      <c r="R396" s="41">
        <v>1.9E-3</v>
      </c>
      <c r="S396" s="41">
        <v>20.931699999999999</v>
      </c>
      <c r="T396" s="41">
        <v>4.5499999999999999E-2</v>
      </c>
      <c r="U396" s="41">
        <v>0.77580000000000005</v>
      </c>
      <c r="V396" s="41">
        <v>3.3E-3</v>
      </c>
      <c r="W396" s="41" t="s">
        <v>24</v>
      </c>
      <c r="X396" s="41">
        <v>2.5899999999999999E-2</v>
      </c>
      <c r="Y396" s="41">
        <v>0.43930000000000002</v>
      </c>
      <c r="Z396" s="41">
        <v>4.1999999999999997E-3</v>
      </c>
      <c r="AA396" s="41">
        <v>2.7799999999999998E-2</v>
      </c>
      <c r="AB396" s="41">
        <v>1.6000000000000001E-3</v>
      </c>
      <c r="AC396" s="41">
        <v>2.06E-2</v>
      </c>
      <c r="AD396" s="41">
        <v>5.9999999999999995E-4</v>
      </c>
      <c r="AE396" s="41" t="s">
        <v>24</v>
      </c>
      <c r="AF396" s="41">
        <v>1.54E-2</v>
      </c>
      <c r="AG396" s="41">
        <v>6.6E-3</v>
      </c>
      <c r="AH396" s="41">
        <v>1E-4</v>
      </c>
      <c r="AI396" s="41">
        <v>1.2999999999999999E-3</v>
      </c>
      <c r="AJ396" s="41">
        <v>1E-4</v>
      </c>
      <c r="AK396" s="41" t="s">
        <v>24</v>
      </c>
      <c r="AL396" s="41">
        <v>8.9999999999999998E-4</v>
      </c>
      <c r="AM396" s="41"/>
      <c r="AO396" s="41">
        <v>8.0000000000000002E-3</v>
      </c>
      <c r="AP396" s="41">
        <v>1E-4</v>
      </c>
      <c r="AQ396" s="41">
        <v>8.5000000000000006E-3</v>
      </c>
      <c r="AR396" s="41">
        <v>1E-4</v>
      </c>
      <c r="AS396" s="41">
        <v>2.7000000000000001E-3</v>
      </c>
      <c r="AT396" s="41">
        <v>0</v>
      </c>
      <c r="AU396" s="41">
        <v>2.9899999999999999E-2</v>
      </c>
      <c r="AV396" s="41">
        <v>1E-4</v>
      </c>
      <c r="AW396" s="41">
        <v>1.2999999999999999E-3</v>
      </c>
      <c r="AX396" s="41">
        <v>0</v>
      </c>
      <c r="AY396" s="41" t="s">
        <v>24</v>
      </c>
      <c r="AZ396" s="41">
        <v>4.8999999999999998E-3</v>
      </c>
      <c r="BA396" s="41"/>
      <c r="BB396" s="41"/>
      <c r="BC396" s="41"/>
      <c r="BD396" s="41"/>
      <c r="BE396" s="41" t="s">
        <v>24</v>
      </c>
      <c r="BF396" s="41">
        <v>9.9000000000000005E-2</v>
      </c>
      <c r="BG396" s="41">
        <v>8.9999999999999998E-4</v>
      </c>
      <c r="BH396" s="41">
        <v>2.0000000000000001E-4</v>
      </c>
      <c r="BI396" s="41" t="s">
        <v>24</v>
      </c>
      <c r="BJ396" s="41">
        <v>6.3700000000000007E-2</v>
      </c>
      <c r="BK396" s="41" t="s">
        <v>24</v>
      </c>
      <c r="BL396" s="41">
        <v>8.3599999999999994E-2</v>
      </c>
      <c r="BM396" s="41"/>
      <c r="BN396" s="41"/>
      <c r="BO396" s="41"/>
      <c r="BP396" s="41"/>
      <c r="BQ396" s="41">
        <v>5.1000000000000004E-3</v>
      </c>
      <c r="BR396" s="41">
        <v>2.0000000000000001E-4</v>
      </c>
      <c r="BS396" s="41" t="s">
        <v>24</v>
      </c>
      <c r="BT396" s="41">
        <v>1.7600000000000001E-2</v>
      </c>
      <c r="BU396" s="41"/>
      <c r="BV396" s="41"/>
      <c r="BW396" s="41"/>
      <c r="BX396" s="41"/>
      <c r="BY396" s="41" t="s">
        <v>24</v>
      </c>
      <c r="BZ396" s="41">
        <v>4.4000000000000003E-3</v>
      </c>
      <c r="CA396" s="41">
        <v>5.9999999999999995E-4</v>
      </c>
      <c r="CB396" s="41">
        <v>1E-4</v>
      </c>
      <c r="CC396" s="41">
        <v>1.5E-3</v>
      </c>
      <c r="CD396" s="41">
        <v>1E-4</v>
      </c>
      <c r="CE396" s="41" t="s">
        <v>24</v>
      </c>
      <c r="CF396" s="41">
        <v>1.38E-2</v>
      </c>
      <c r="CG396" s="41">
        <v>1.4E-3</v>
      </c>
      <c r="CH396" s="41">
        <v>1E-4</v>
      </c>
      <c r="CI396" s="41">
        <v>2.9999999999999997E-4</v>
      </c>
      <c r="CJ396" s="41">
        <v>1E-4</v>
      </c>
      <c r="CK396" s="41">
        <v>57.27</v>
      </c>
      <c r="CL396" s="41">
        <v>0.11</v>
      </c>
      <c r="CM396" s="41">
        <v>1.09E-2</v>
      </c>
      <c r="CN396" s="41">
        <v>5.9999999999999995E-4</v>
      </c>
      <c r="CO396" s="41">
        <v>4.2918000000000003</v>
      </c>
      <c r="CP396" s="41">
        <v>1.03E-2</v>
      </c>
      <c r="CQ396" s="41">
        <v>4.7000000000000002E-3</v>
      </c>
      <c r="CR396" s="41">
        <v>2.0000000000000001E-4</v>
      </c>
      <c r="CS396" s="41" t="s">
        <v>24</v>
      </c>
      <c r="CT396" s="41">
        <v>2.8E-3</v>
      </c>
      <c r="CU396" s="41">
        <v>512220</v>
      </c>
      <c r="CV396" s="41" t="s">
        <v>247</v>
      </c>
      <c r="CW396" s="41" t="s">
        <v>246</v>
      </c>
      <c r="CX396" s="41">
        <v>91.32</v>
      </c>
      <c r="CY396" s="41">
        <v>74.900000000000006</v>
      </c>
      <c r="CZ396" s="41">
        <v>166.22</v>
      </c>
      <c r="DA396" s="41">
        <v>116.17</v>
      </c>
      <c r="DB396" s="41">
        <v>118.16</v>
      </c>
      <c r="DC396" s="41">
        <v>234.33</v>
      </c>
      <c r="DD396" s="41" t="s">
        <v>245</v>
      </c>
    </row>
    <row r="397" spans="1:108" x14ac:dyDescent="0.2">
      <c r="A397" s="41">
        <v>386</v>
      </c>
      <c r="B397" s="44">
        <v>43549</v>
      </c>
      <c r="C397" s="43">
        <v>0.54450231481481481</v>
      </c>
      <c r="D397" s="41" t="s">
        <v>327</v>
      </c>
      <c r="E397" s="41" t="s">
        <v>249</v>
      </c>
      <c r="F397" t="s">
        <v>248</v>
      </c>
      <c r="G397" s="42">
        <v>-1.9558000000000002</v>
      </c>
      <c r="H397" s="41">
        <v>27</v>
      </c>
      <c r="I397" s="41">
        <v>1.95</v>
      </c>
      <c r="J397" s="41">
        <v>0.17</v>
      </c>
      <c r="K397" s="41">
        <v>3.7440000000000002</v>
      </c>
      <c r="L397" s="41">
        <v>3.2800000000000003E-2</v>
      </c>
      <c r="M397" s="41">
        <v>8.5178999999999991</v>
      </c>
      <c r="N397" s="41">
        <v>2.4500000000000001E-2</v>
      </c>
      <c r="O397" s="41">
        <v>4.0500000000000001E-2</v>
      </c>
      <c r="P397" s="41">
        <v>3.0999999999999999E-3</v>
      </c>
      <c r="Q397" s="41">
        <v>0.1197</v>
      </c>
      <c r="R397" s="41">
        <v>2.0999999999999999E-3</v>
      </c>
      <c r="S397" s="41">
        <v>22.476299999999998</v>
      </c>
      <c r="T397" s="41">
        <v>4.9799999999999997E-2</v>
      </c>
      <c r="U397" s="41">
        <v>0.73240000000000005</v>
      </c>
      <c r="V397" s="41">
        <v>3.3E-3</v>
      </c>
      <c r="W397" s="41" t="s">
        <v>24</v>
      </c>
      <c r="X397" s="41">
        <v>2.4E-2</v>
      </c>
      <c r="Y397" s="41">
        <v>0.41610000000000003</v>
      </c>
      <c r="Z397" s="41">
        <v>4.1000000000000003E-3</v>
      </c>
      <c r="AA397" s="41">
        <v>3.15E-2</v>
      </c>
      <c r="AB397" s="41">
        <v>1.6000000000000001E-3</v>
      </c>
      <c r="AC397" s="41">
        <v>1.8700000000000001E-2</v>
      </c>
      <c r="AD397" s="41">
        <v>5.9999999999999995E-4</v>
      </c>
      <c r="AE397" s="41" t="s">
        <v>24</v>
      </c>
      <c r="AF397" s="41">
        <v>1.5900000000000001E-2</v>
      </c>
      <c r="AG397" s="41">
        <v>7.1000000000000004E-3</v>
      </c>
      <c r="AH397" s="41">
        <v>1E-4</v>
      </c>
      <c r="AI397" s="41">
        <v>1.4E-3</v>
      </c>
      <c r="AJ397" s="41">
        <v>1E-4</v>
      </c>
      <c r="AK397" s="41" t="s">
        <v>24</v>
      </c>
      <c r="AL397" s="41">
        <v>8.9999999999999998E-4</v>
      </c>
      <c r="AM397" s="41"/>
      <c r="AO397" s="41">
        <v>8.8000000000000005E-3</v>
      </c>
      <c r="AP397" s="41">
        <v>1E-4</v>
      </c>
      <c r="AQ397" s="41">
        <v>8.9999999999999993E-3</v>
      </c>
      <c r="AR397" s="41">
        <v>1E-4</v>
      </c>
      <c r="AS397" s="41">
        <v>2.5999999999999999E-3</v>
      </c>
      <c r="AT397" s="41">
        <v>0</v>
      </c>
      <c r="AU397" s="41">
        <v>2.75E-2</v>
      </c>
      <c r="AV397" s="41">
        <v>1E-4</v>
      </c>
      <c r="AW397" s="41">
        <v>1.2999999999999999E-3</v>
      </c>
      <c r="AX397" s="41">
        <v>0</v>
      </c>
      <c r="AY397" s="41" t="s">
        <v>24</v>
      </c>
      <c r="AZ397" s="41">
        <v>4.7999999999999996E-3</v>
      </c>
      <c r="BA397" s="41"/>
      <c r="BB397" s="41"/>
      <c r="BC397" s="41"/>
      <c r="BD397" s="41"/>
      <c r="BE397" s="41" t="s">
        <v>24</v>
      </c>
      <c r="BF397" s="41">
        <v>9.9500000000000005E-2</v>
      </c>
      <c r="BG397" s="41">
        <v>1E-3</v>
      </c>
      <c r="BH397" s="41">
        <v>2.0000000000000001E-4</v>
      </c>
      <c r="BI397" s="41" t="s">
        <v>24</v>
      </c>
      <c r="BJ397" s="41">
        <v>6.4199999999999993E-2</v>
      </c>
      <c r="BK397" s="41" t="s">
        <v>24</v>
      </c>
      <c r="BL397" s="41">
        <v>8.43E-2</v>
      </c>
      <c r="BM397" s="41"/>
      <c r="BN397" s="41"/>
      <c r="BO397" s="41"/>
      <c r="BP397" s="41"/>
      <c r="BQ397" s="41">
        <v>5.4999999999999997E-3</v>
      </c>
      <c r="BR397" s="41">
        <v>2.0000000000000001E-4</v>
      </c>
      <c r="BS397" s="41" t="s">
        <v>24</v>
      </c>
      <c r="BT397" s="41">
        <v>1.7899999999999999E-2</v>
      </c>
      <c r="BU397" s="41"/>
      <c r="BV397" s="41"/>
      <c r="BW397" s="41"/>
      <c r="BX397" s="41"/>
      <c r="BY397" s="41" t="s">
        <v>24</v>
      </c>
      <c r="BZ397" s="41">
        <v>4.4999999999999997E-3</v>
      </c>
      <c r="CA397" s="41">
        <v>5.9999999999999995E-4</v>
      </c>
      <c r="CB397" s="41">
        <v>1E-4</v>
      </c>
      <c r="CC397" s="41">
        <v>1.4E-3</v>
      </c>
      <c r="CD397" s="41">
        <v>1E-4</v>
      </c>
      <c r="CE397" s="41" t="s">
        <v>24</v>
      </c>
      <c r="CF397" s="41">
        <v>1.38E-2</v>
      </c>
      <c r="CG397" s="41">
        <v>1.4E-3</v>
      </c>
      <c r="CH397" s="41">
        <v>1E-4</v>
      </c>
      <c r="CI397" s="41">
        <v>2.9999999999999997E-4</v>
      </c>
      <c r="CJ397" s="41">
        <v>1E-4</v>
      </c>
      <c r="CK397" s="41">
        <v>57.45</v>
      </c>
      <c r="CL397" s="41">
        <v>0.12</v>
      </c>
      <c r="CM397" s="41">
        <v>1.11E-2</v>
      </c>
      <c r="CN397" s="41">
        <v>5.9999999999999995E-4</v>
      </c>
      <c r="CO397" s="41">
        <v>4.4231999999999996</v>
      </c>
      <c r="CP397" s="41">
        <v>1.0800000000000001E-2</v>
      </c>
      <c r="CQ397" s="41">
        <v>5.3E-3</v>
      </c>
      <c r="CR397" s="41">
        <v>2.0000000000000001E-4</v>
      </c>
      <c r="CS397" s="41" t="s">
        <v>24</v>
      </c>
      <c r="CT397" s="41">
        <v>2.8E-3</v>
      </c>
      <c r="CU397" s="41">
        <v>512220</v>
      </c>
      <c r="CV397" s="41" t="s">
        <v>247</v>
      </c>
      <c r="CW397" s="41" t="s">
        <v>246</v>
      </c>
      <c r="CX397" s="41">
        <v>91.44</v>
      </c>
      <c r="CY397" s="41">
        <v>73.209999999999994</v>
      </c>
      <c r="CZ397" s="41">
        <v>164.65</v>
      </c>
      <c r="DA397" s="41">
        <v>116.21</v>
      </c>
      <c r="DB397" s="41">
        <v>118.1</v>
      </c>
      <c r="DC397" s="41">
        <v>234.31</v>
      </c>
      <c r="DD397" s="41" t="s">
        <v>245</v>
      </c>
    </row>
    <row r="398" spans="1:108" x14ac:dyDescent="0.2">
      <c r="A398" s="41">
        <v>477</v>
      </c>
      <c r="B398" s="44">
        <v>43550</v>
      </c>
      <c r="C398" s="43">
        <v>0.51513888888888892</v>
      </c>
      <c r="D398" s="41" t="s">
        <v>327</v>
      </c>
      <c r="E398" s="41" t="s">
        <v>249</v>
      </c>
      <c r="F398" t="s">
        <v>248</v>
      </c>
      <c r="G398" s="42">
        <v>-2.0041000000000002</v>
      </c>
      <c r="H398" s="41">
        <v>28</v>
      </c>
      <c r="I398" s="41">
        <v>2.0699999999999998</v>
      </c>
      <c r="J398" s="41">
        <v>0.17</v>
      </c>
      <c r="K398" s="41">
        <v>4.0616000000000003</v>
      </c>
      <c r="L398" s="41">
        <v>3.32E-2</v>
      </c>
      <c r="M398" s="41">
        <v>8.4986999999999995</v>
      </c>
      <c r="N398" s="41">
        <v>2.41E-2</v>
      </c>
      <c r="O398" s="41">
        <v>3.6900000000000002E-2</v>
      </c>
      <c r="P398" s="41">
        <v>3.0999999999999999E-3</v>
      </c>
      <c r="Q398" s="41">
        <v>1.4999999999999999E-2</v>
      </c>
      <c r="R398" s="41">
        <v>1.9E-3</v>
      </c>
      <c r="S398" s="41">
        <v>22.3795</v>
      </c>
      <c r="T398" s="41">
        <v>4.8599999999999997E-2</v>
      </c>
      <c r="U398" s="41">
        <v>0.82879999999999998</v>
      </c>
      <c r="V398" s="41">
        <v>3.5000000000000001E-3</v>
      </c>
      <c r="W398" s="41" t="s">
        <v>24</v>
      </c>
      <c r="X398" s="41">
        <v>2.4E-2</v>
      </c>
      <c r="Y398" s="41">
        <v>0.42480000000000001</v>
      </c>
      <c r="Z398" s="41">
        <v>4.1000000000000003E-3</v>
      </c>
      <c r="AA398" s="41">
        <v>3.27E-2</v>
      </c>
      <c r="AB398" s="41">
        <v>1.6000000000000001E-3</v>
      </c>
      <c r="AC398" s="41">
        <v>2.0299999999999999E-2</v>
      </c>
      <c r="AD398" s="41">
        <v>5.9999999999999995E-4</v>
      </c>
      <c r="AE398" s="41" t="s">
        <v>24</v>
      </c>
      <c r="AF398" s="41">
        <v>1.5299999999999999E-2</v>
      </c>
      <c r="AG398" s="41">
        <v>7.1999999999999998E-3</v>
      </c>
      <c r="AH398" s="41">
        <v>1E-4</v>
      </c>
      <c r="AI398" s="41">
        <v>1.1999999999999999E-3</v>
      </c>
      <c r="AJ398" s="41">
        <v>0</v>
      </c>
      <c r="AK398" s="41" t="s">
        <v>24</v>
      </c>
      <c r="AL398" s="41">
        <v>8.9999999999999998E-4</v>
      </c>
      <c r="AM398" s="41"/>
      <c r="AO398" s="41">
        <v>9.4999999999999998E-3</v>
      </c>
      <c r="AP398" s="41">
        <v>1E-4</v>
      </c>
      <c r="AQ398" s="41">
        <v>9.1999999999999998E-3</v>
      </c>
      <c r="AR398" s="41">
        <v>1E-4</v>
      </c>
      <c r="AS398" s="41">
        <v>2.5000000000000001E-3</v>
      </c>
      <c r="AT398" s="41">
        <v>0</v>
      </c>
      <c r="AU398" s="41">
        <v>2.47E-2</v>
      </c>
      <c r="AV398" s="41">
        <v>1E-4</v>
      </c>
      <c r="AW398" s="41">
        <v>1.2999999999999999E-3</v>
      </c>
      <c r="AX398" s="41">
        <v>0</v>
      </c>
      <c r="AY398" s="41" t="s">
        <v>24</v>
      </c>
      <c r="AZ398" s="41">
        <v>4.7999999999999996E-3</v>
      </c>
      <c r="BA398" s="41"/>
      <c r="BB398" s="41"/>
      <c r="BC398" s="41"/>
      <c r="BD398" s="41"/>
      <c r="BE398" s="41" t="s">
        <v>24</v>
      </c>
      <c r="BF398" s="41">
        <v>9.9500000000000005E-2</v>
      </c>
      <c r="BG398" s="41">
        <v>1.1000000000000001E-3</v>
      </c>
      <c r="BH398" s="41">
        <v>2.0000000000000001E-4</v>
      </c>
      <c r="BI398" s="41" t="s">
        <v>24</v>
      </c>
      <c r="BJ398" s="41">
        <v>6.3899999999999998E-2</v>
      </c>
      <c r="BK398" s="41" t="s">
        <v>24</v>
      </c>
      <c r="BL398" s="41">
        <v>8.3900000000000002E-2</v>
      </c>
      <c r="BM398" s="41"/>
      <c r="BN398" s="41"/>
      <c r="BO398" s="41"/>
      <c r="BP398" s="41"/>
      <c r="BQ398" s="41">
        <v>5.5999999999999999E-3</v>
      </c>
      <c r="BR398" s="41">
        <v>2.0000000000000001E-4</v>
      </c>
      <c r="BS398" s="41" t="s">
        <v>24</v>
      </c>
      <c r="BT398" s="41">
        <v>1.7899999999999999E-2</v>
      </c>
      <c r="BU398" s="41"/>
      <c r="BV398" s="41"/>
      <c r="BW398" s="41"/>
      <c r="BX398" s="41"/>
      <c r="BY398" s="41" t="s">
        <v>24</v>
      </c>
      <c r="BZ398" s="41">
        <v>4.4999999999999997E-3</v>
      </c>
      <c r="CA398" s="41">
        <v>6.9999999999999999E-4</v>
      </c>
      <c r="CB398" s="41">
        <v>1E-4</v>
      </c>
      <c r="CC398" s="41">
        <v>1.2999999999999999E-3</v>
      </c>
      <c r="CD398" s="41">
        <v>1E-4</v>
      </c>
      <c r="CE398" s="41" t="s">
        <v>24</v>
      </c>
      <c r="CF398" s="41">
        <v>1.38E-2</v>
      </c>
      <c r="CG398" s="41">
        <v>1.5E-3</v>
      </c>
      <c r="CH398" s="41">
        <v>1E-4</v>
      </c>
      <c r="CI398" s="41">
        <v>4.0000000000000002E-4</v>
      </c>
      <c r="CJ398" s="41">
        <v>1E-4</v>
      </c>
      <c r="CK398" s="41">
        <v>57.39</v>
      </c>
      <c r="CL398" s="41">
        <v>0.11</v>
      </c>
      <c r="CM398" s="41">
        <v>9.1999999999999998E-3</v>
      </c>
      <c r="CN398" s="41">
        <v>5.9999999999999995E-4</v>
      </c>
      <c r="CO398" s="41">
        <v>4.1608000000000001</v>
      </c>
      <c r="CP398" s="41">
        <v>1.01E-2</v>
      </c>
      <c r="CQ398" s="41">
        <v>4.5999999999999999E-3</v>
      </c>
      <c r="CR398" s="41">
        <v>2.0000000000000001E-4</v>
      </c>
      <c r="CS398" s="41" t="s">
        <v>24</v>
      </c>
      <c r="CT398" s="41">
        <v>2.8999999999999998E-3</v>
      </c>
      <c r="CU398" s="41">
        <v>512220</v>
      </c>
      <c r="CV398" s="41" t="s">
        <v>247</v>
      </c>
      <c r="CW398" s="41" t="s">
        <v>246</v>
      </c>
      <c r="CX398" s="41">
        <v>91.28</v>
      </c>
      <c r="CY398" s="41">
        <v>72.97</v>
      </c>
      <c r="CZ398" s="41">
        <v>164.25</v>
      </c>
      <c r="DA398" s="41">
        <v>116.17</v>
      </c>
      <c r="DB398" s="41">
        <v>118.1</v>
      </c>
      <c r="DC398" s="41">
        <v>234.26</v>
      </c>
      <c r="DD398" s="41" t="s">
        <v>245</v>
      </c>
    </row>
    <row r="399" spans="1:108" x14ac:dyDescent="0.2">
      <c r="A399" s="41">
        <v>416</v>
      </c>
      <c r="B399" s="44">
        <v>43549</v>
      </c>
      <c r="C399" s="43">
        <v>0.64505787037037032</v>
      </c>
      <c r="D399" s="41" t="s">
        <v>326</v>
      </c>
      <c r="E399" s="41" t="s">
        <v>249</v>
      </c>
      <c r="F399" t="s">
        <v>248</v>
      </c>
      <c r="G399" s="42">
        <v>-2.0524</v>
      </c>
      <c r="H399" s="41">
        <v>29</v>
      </c>
      <c r="I399" s="41">
        <v>2.67</v>
      </c>
      <c r="J399" s="41">
        <v>0.17</v>
      </c>
      <c r="K399" s="41">
        <v>3.4321000000000002</v>
      </c>
      <c r="L399" s="41">
        <v>3.1600000000000003E-2</v>
      </c>
      <c r="M399" s="41">
        <v>7.7815000000000003</v>
      </c>
      <c r="N399" s="41">
        <v>2.2700000000000001E-2</v>
      </c>
      <c r="O399" s="41">
        <v>4.5999999999999999E-2</v>
      </c>
      <c r="P399" s="41">
        <v>3.0999999999999999E-3</v>
      </c>
      <c r="Q399" s="41">
        <v>2.0899999999999998E-2</v>
      </c>
      <c r="R399" s="41">
        <v>1.9E-3</v>
      </c>
      <c r="S399" s="41">
        <v>23.54</v>
      </c>
      <c r="T399" s="41">
        <v>0.05</v>
      </c>
      <c r="U399" s="41">
        <v>0.60199999999999998</v>
      </c>
      <c r="V399" s="41">
        <v>3.0000000000000001E-3</v>
      </c>
      <c r="W399" s="41" t="s">
        <v>24</v>
      </c>
      <c r="X399" s="41">
        <v>2.2599999999999999E-2</v>
      </c>
      <c r="Y399" s="41">
        <v>0.41399999999999998</v>
      </c>
      <c r="Z399" s="41">
        <v>4.0000000000000001E-3</v>
      </c>
      <c r="AA399" s="41">
        <v>3.1199999999999999E-2</v>
      </c>
      <c r="AB399" s="41">
        <v>1.6000000000000001E-3</v>
      </c>
      <c r="AC399" s="41">
        <v>2.23E-2</v>
      </c>
      <c r="AD399" s="41">
        <v>5.9999999999999995E-4</v>
      </c>
      <c r="AE399" s="41" t="s">
        <v>24</v>
      </c>
      <c r="AF399" s="41">
        <v>1.54E-2</v>
      </c>
      <c r="AG399" s="41">
        <v>6.7000000000000002E-3</v>
      </c>
      <c r="AH399" s="41">
        <v>1E-4</v>
      </c>
      <c r="AI399" s="41">
        <v>1.1999999999999999E-3</v>
      </c>
      <c r="AJ399" s="41">
        <v>0</v>
      </c>
      <c r="AK399" s="41" t="s">
        <v>24</v>
      </c>
      <c r="AL399" s="41">
        <v>8.9999999999999998E-4</v>
      </c>
      <c r="AM399" s="41"/>
      <c r="AO399" s="41">
        <v>8.0000000000000002E-3</v>
      </c>
      <c r="AP399" s="41">
        <v>1E-4</v>
      </c>
      <c r="AQ399" s="41">
        <v>8.2000000000000007E-3</v>
      </c>
      <c r="AR399" s="41">
        <v>0</v>
      </c>
      <c r="AS399" s="41">
        <v>2.3E-3</v>
      </c>
      <c r="AT399" s="41">
        <v>0</v>
      </c>
      <c r="AU399" s="41">
        <v>2.5999999999999999E-2</v>
      </c>
      <c r="AV399" s="41">
        <v>1E-4</v>
      </c>
      <c r="AW399" s="41">
        <v>1.1000000000000001E-3</v>
      </c>
      <c r="AX399" s="41">
        <v>0</v>
      </c>
      <c r="AY399" s="41" t="s">
        <v>24</v>
      </c>
      <c r="AZ399" s="41">
        <v>4.7999999999999996E-3</v>
      </c>
      <c r="BA399" s="41"/>
      <c r="BB399" s="41"/>
      <c r="BC399" s="41"/>
      <c r="BD399" s="41"/>
      <c r="BE399" s="41" t="s">
        <v>24</v>
      </c>
      <c r="BF399" s="41">
        <v>9.8400000000000001E-2</v>
      </c>
      <c r="BG399" s="41">
        <v>6.9999999999999999E-4</v>
      </c>
      <c r="BH399" s="41">
        <v>2.0000000000000001E-4</v>
      </c>
      <c r="BI399" s="41" t="s">
        <v>24</v>
      </c>
      <c r="BJ399" s="41">
        <v>6.3299999999999995E-2</v>
      </c>
      <c r="BK399" s="41" t="s">
        <v>24</v>
      </c>
      <c r="BL399" s="41">
        <v>8.3000000000000004E-2</v>
      </c>
      <c r="BM399" s="41"/>
      <c r="BN399" s="41"/>
      <c r="BO399" s="41"/>
      <c r="BP399" s="41"/>
      <c r="BQ399" s="41">
        <v>5.0000000000000001E-3</v>
      </c>
      <c r="BR399" s="41">
        <v>2.0000000000000001E-4</v>
      </c>
      <c r="BS399" s="41" t="s">
        <v>24</v>
      </c>
      <c r="BT399" s="41">
        <v>1.7500000000000002E-2</v>
      </c>
      <c r="BU399" s="41"/>
      <c r="BV399" s="41"/>
      <c r="BW399" s="41"/>
      <c r="BX399" s="41"/>
      <c r="BY399" s="41" t="s">
        <v>24</v>
      </c>
      <c r="BZ399" s="41">
        <v>4.4999999999999997E-3</v>
      </c>
      <c r="CA399" s="41">
        <v>6.9999999999999999E-4</v>
      </c>
      <c r="CB399" s="41">
        <v>1E-4</v>
      </c>
      <c r="CC399" s="41">
        <v>1E-3</v>
      </c>
      <c r="CD399" s="41">
        <v>1E-4</v>
      </c>
      <c r="CE399" s="41" t="s">
        <v>24</v>
      </c>
      <c r="CF399" s="41">
        <v>1.3599999999999999E-2</v>
      </c>
      <c r="CG399" s="41">
        <v>1.2999999999999999E-3</v>
      </c>
      <c r="CH399" s="41">
        <v>1E-4</v>
      </c>
      <c r="CI399" s="41">
        <v>2.9999999999999997E-4</v>
      </c>
      <c r="CJ399" s="41">
        <v>1E-4</v>
      </c>
      <c r="CK399" s="41">
        <v>57.16</v>
      </c>
      <c r="CL399" s="41">
        <v>0.11</v>
      </c>
      <c r="CM399" s="41">
        <v>1.03E-2</v>
      </c>
      <c r="CN399" s="41">
        <v>5.9999999999999995E-4</v>
      </c>
      <c r="CO399" s="41">
        <v>4.1988000000000003</v>
      </c>
      <c r="CP399" s="41">
        <v>1.0200000000000001E-2</v>
      </c>
      <c r="CQ399" s="41">
        <v>4.7000000000000002E-3</v>
      </c>
      <c r="CR399" s="41">
        <v>2.0000000000000001E-4</v>
      </c>
      <c r="CS399" s="41" t="s">
        <v>24</v>
      </c>
      <c r="CT399" s="41">
        <v>2.8E-3</v>
      </c>
      <c r="CU399" s="41">
        <v>512220</v>
      </c>
      <c r="CV399" s="41" t="s">
        <v>247</v>
      </c>
      <c r="CW399" s="41" t="s">
        <v>246</v>
      </c>
      <c r="CX399" s="41">
        <v>91.04</v>
      </c>
      <c r="CY399" s="41">
        <v>71.209999999999994</v>
      </c>
      <c r="CZ399" s="41">
        <v>162.25</v>
      </c>
      <c r="DA399" s="41">
        <v>116.15</v>
      </c>
      <c r="DB399" s="41">
        <v>118.02</v>
      </c>
      <c r="DC399" s="41">
        <v>234.17</v>
      </c>
      <c r="DD399" s="41" t="s">
        <v>245</v>
      </c>
    </row>
    <row r="400" spans="1:108" x14ac:dyDescent="0.2">
      <c r="A400" s="41">
        <v>393</v>
      </c>
      <c r="B400" s="44">
        <v>43549</v>
      </c>
      <c r="C400" s="43">
        <v>0.56800925925925927</v>
      </c>
      <c r="D400" s="41" t="s">
        <v>325</v>
      </c>
      <c r="E400" s="41" t="s">
        <v>249</v>
      </c>
      <c r="F400" t="s">
        <v>248</v>
      </c>
      <c r="G400" s="42">
        <v>-2.1006999999999998</v>
      </c>
      <c r="H400" s="41">
        <v>30</v>
      </c>
      <c r="I400" s="41">
        <v>2.17</v>
      </c>
      <c r="J400" s="41">
        <v>0.17</v>
      </c>
      <c r="K400" s="41">
        <v>3.7837999999999998</v>
      </c>
      <c r="L400" s="41">
        <v>3.27E-2</v>
      </c>
      <c r="M400" s="41">
        <v>8.7576999999999998</v>
      </c>
      <c r="N400" s="41">
        <v>2.4799999999999999E-2</v>
      </c>
      <c r="O400" s="41">
        <v>3.9100000000000003E-2</v>
      </c>
      <c r="P400" s="41">
        <v>3.0999999999999999E-3</v>
      </c>
      <c r="Q400" s="41">
        <v>8.2000000000000007E-3</v>
      </c>
      <c r="R400" s="41">
        <v>1.9E-3</v>
      </c>
      <c r="S400" s="41">
        <v>21.530100000000001</v>
      </c>
      <c r="T400" s="41">
        <v>4.7199999999999999E-2</v>
      </c>
      <c r="U400" s="41">
        <v>0.65300000000000002</v>
      </c>
      <c r="V400" s="41">
        <v>3.0999999999999999E-3</v>
      </c>
      <c r="W400" s="41" t="s">
        <v>24</v>
      </c>
      <c r="X400" s="41">
        <v>2.4899999999999999E-2</v>
      </c>
      <c r="Y400" s="41">
        <v>0.3876</v>
      </c>
      <c r="Z400" s="41">
        <v>4.0000000000000001E-3</v>
      </c>
      <c r="AA400" s="41">
        <v>3.1300000000000001E-2</v>
      </c>
      <c r="AB400" s="41">
        <v>1.6000000000000001E-3</v>
      </c>
      <c r="AC400" s="41">
        <v>1.9699999999999999E-2</v>
      </c>
      <c r="AD400" s="41">
        <v>5.9999999999999995E-4</v>
      </c>
      <c r="AE400" s="41" t="s">
        <v>24</v>
      </c>
      <c r="AF400" s="41">
        <v>1.61E-2</v>
      </c>
      <c r="AG400" s="41">
        <v>6.8999999999999999E-3</v>
      </c>
      <c r="AH400" s="41">
        <v>1E-4</v>
      </c>
      <c r="AI400" s="41">
        <v>1.2999999999999999E-3</v>
      </c>
      <c r="AJ400" s="41">
        <v>1E-4</v>
      </c>
      <c r="AK400" s="41" t="s">
        <v>24</v>
      </c>
      <c r="AL400" s="41">
        <v>8.9999999999999998E-4</v>
      </c>
      <c r="AM400" s="41"/>
      <c r="AO400" s="41">
        <v>7.7000000000000002E-3</v>
      </c>
      <c r="AP400" s="41">
        <v>1E-4</v>
      </c>
      <c r="AQ400" s="41">
        <v>8.0000000000000002E-3</v>
      </c>
      <c r="AR400" s="41">
        <v>0</v>
      </c>
      <c r="AS400" s="41">
        <v>2.2000000000000001E-3</v>
      </c>
      <c r="AT400" s="41">
        <v>0</v>
      </c>
      <c r="AU400" s="41">
        <v>2.52E-2</v>
      </c>
      <c r="AV400" s="41">
        <v>1E-4</v>
      </c>
      <c r="AW400" s="41">
        <v>1.1000000000000001E-3</v>
      </c>
      <c r="AX400" s="41">
        <v>0</v>
      </c>
      <c r="AY400" s="41" t="s">
        <v>24</v>
      </c>
      <c r="AZ400" s="41">
        <v>4.7000000000000002E-3</v>
      </c>
      <c r="BA400" s="41"/>
      <c r="BB400" s="41"/>
      <c r="BC400" s="41"/>
      <c r="BD400" s="41"/>
      <c r="BE400" s="41" t="s">
        <v>24</v>
      </c>
      <c r="BF400" s="41">
        <v>9.7600000000000006E-2</v>
      </c>
      <c r="BG400" s="41">
        <v>6.9999999999999999E-4</v>
      </c>
      <c r="BH400" s="41">
        <v>2.0000000000000001E-4</v>
      </c>
      <c r="BI400" s="41" t="s">
        <v>24</v>
      </c>
      <c r="BJ400" s="41">
        <v>6.2899999999999998E-2</v>
      </c>
      <c r="BK400" s="41" t="s">
        <v>24</v>
      </c>
      <c r="BL400" s="41">
        <v>8.2500000000000004E-2</v>
      </c>
      <c r="BM400" s="41"/>
      <c r="BN400" s="41"/>
      <c r="BO400" s="41"/>
      <c r="BP400" s="41"/>
      <c r="BQ400" s="41">
        <v>5.0000000000000001E-3</v>
      </c>
      <c r="BR400" s="41">
        <v>2.0000000000000001E-4</v>
      </c>
      <c r="BS400" s="41" t="s">
        <v>24</v>
      </c>
      <c r="BT400" s="41">
        <v>1.7500000000000002E-2</v>
      </c>
      <c r="BU400" s="41"/>
      <c r="BV400" s="41"/>
      <c r="BW400" s="41"/>
      <c r="BX400" s="41"/>
      <c r="BY400" s="41" t="s">
        <v>24</v>
      </c>
      <c r="BZ400" s="41">
        <v>4.4999999999999997E-3</v>
      </c>
      <c r="CA400" s="41">
        <v>5.9999999999999995E-4</v>
      </c>
      <c r="CB400" s="41">
        <v>1E-4</v>
      </c>
      <c r="CC400" s="41">
        <v>1.1999999999999999E-3</v>
      </c>
      <c r="CD400" s="41">
        <v>1E-4</v>
      </c>
      <c r="CE400" s="41" t="s">
        <v>24</v>
      </c>
      <c r="CF400" s="41">
        <v>1.35E-2</v>
      </c>
      <c r="CG400" s="41">
        <v>1.4E-3</v>
      </c>
      <c r="CH400" s="41">
        <v>1E-4</v>
      </c>
      <c r="CI400" s="41" t="s">
        <v>24</v>
      </c>
      <c r="CJ400" s="41">
        <v>1.0500000000000001E-2</v>
      </c>
      <c r="CK400" s="41">
        <v>57.88</v>
      </c>
      <c r="CL400" s="41">
        <v>0.11</v>
      </c>
      <c r="CM400" s="41">
        <v>1.0800000000000001E-2</v>
      </c>
      <c r="CN400" s="41">
        <v>5.9999999999999995E-4</v>
      </c>
      <c r="CO400" s="41">
        <v>4.6601999999999997</v>
      </c>
      <c r="CP400" s="41">
        <v>1.12E-2</v>
      </c>
      <c r="CQ400" s="41">
        <v>4.4999999999999997E-3</v>
      </c>
      <c r="CR400" s="41">
        <v>2.0000000000000001E-4</v>
      </c>
      <c r="CS400" s="41" t="s">
        <v>24</v>
      </c>
      <c r="CT400" s="41">
        <v>2.8E-3</v>
      </c>
      <c r="CU400" s="41">
        <v>512220</v>
      </c>
      <c r="CV400" s="41" t="s">
        <v>247</v>
      </c>
      <c r="CW400" s="41" t="s">
        <v>246</v>
      </c>
      <c r="CX400" s="41">
        <v>91.37</v>
      </c>
      <c r="CY400" s="41">
        <v>73.98</v>
      </c>
      <c r="CZ400" s="41">
        <v>165.35</v>
      </c>
      <c r="DA400" s="41">
        <v>116.21</v>
      </c>
      <c r="DB400" s="41">
        <v>118.12</v>
      </c>
      <c r="DC400" s="41">
        <v>234.33</v>
      </c>
      <c r="DD400" s="41" t="s">
        <v>245</v>
      </c>
    </row>
    <row r="401" spans="1:108" x14ac:dyDescent="0.2">
      <c r="A401" s="41">
        <v>389</v>
      </c>
      <c r="B401" s="44">
        <v>43549</v>
      </c>
      <c r="C401" s="43">
        <v>0.55460648148148151</v>
      </c>
      <c r="D401" s="41" t="s">
        <v>324</v>
      </c>
      <c r="E401" s="41" t="s">
        <v>249</v>
      </c>
      <c r="F401" t="s">
        <v>248</v>
      </c>
      <c r="G401" s="42">
        <v>-2.1489999999999996</v>
      </c>
      <c r="H401" s="41">
        <v>31</v>
      </c>
      <c r="I401" s="41">
        <v>2.23</v>
      </c>
      <c r="J401" s="41">
        <v>0.17</v>
      </c>
      <c r="K401" s="41">
        <v>3.4336000000000002</v>
      </c>
      <c r="L401" s="41">
        <v>3.1899999999999998E-2</v>
      </c>
      <c r="M401" s="41">
        <v>8.0951000000000004</v>
      </c>
      <c r="N401" s="41">
        <v>2.3599999999999999E-2</v>
      </c>
      <c r="O401" s="41">
        <v>3.4000000000000002E-2</v>
      </c>
      <c r="P401" s="41">
        <v>3.0999999999999999E-3</v>
      </c>
      <c r="Q401" s="41" t="s">
        <v>24</v>
      </c>
      <c r="R401" s="41">
        <v>1.61E-2</v>
      </c>
      <c r="S401" s="41">
        <v>22.438400000000001</v>
      </c>
      <c r="T401" s="41">
        <v>4.9700000000000001E-2</v>
      </c>
      <c r="U401" s="41">
        <v>0.4914</v>
      </c>
      <c r="V401" s="41">
        <v>2.8E-3</v>
      </c>
      <c r="W401" s="41" t="s">
        <v>24</v>
      </c>
      <c r="X401" s="41">
        <v>2.4799999999999999E-2</v>
      </c>
      <c r="Y401" s="41">
        <v>0.32869999999999999</v>
      </c>
      <c r="Z401" s="41">
        <v>3.7000000000000002E-3</v>
      </c>
      <c r="AA401" s="41">
        <v>2.7199999999999998E-2</v>
      </c>
      <c r="AB401" s="41">
        <v>1.5E-3</v>
      </c>
      <c r="AC401" s="41">
        <v>2.0299999999999999E-2</v>
      </c>
      <c r="AD401" s="41">
        <v>5.9999999999999995E-4</v>
      </c>
      <c r="AE401" s="41" t="s">
        <v>24</v>
      </c>
      <c r="AF401" s="41">
        <v>1.6500000000000001E-2</v>
      </c>
      <c r="AG401" s="41">
        <v>7.3000000000000001E-3</v>
      </c>
      <c r="AH401" s="41">
        <v>1E-4</v>
      </c>
      <c r="AI401" s="41">
        <v>1E-3</v>
      </c>
      <c r="AJ401" s="41">
        <v>0</v>
      </c>
      <c r="AK401" s="41" t="s">
        <v>24</v>
      </c>
      <c r="AL401" s="41">
        <v>8.9999999999999998E-4</v>
      </c>
      <c r="AM401" s="41"/>
      <c r="AO401" s="41">
        <v>6.3E-3</v>
      </c>
      <c r="AP401" s="41">
        <v>0</v>
      </c>
      <c r="AQ401" s="41">
        <v>6.4999999999999997E-3</v>
      </c>
      <c r="AR401" s="41">
        <v>0</v>
      </c>
      <c r="AS401" s="41">
        <v>1.9E-3</v>
      </c>
      <c r="AT401" s="41">
        <v>0</v>
      </c>
      <c r="AU401" s="41">
        <v>2.1399999999999999E-2</v>
      </c>
      <c r="AV401" s="41">
        <v>1E-4</v>
      </c>
      <c r="AW401" s="41">
        <v>8.9999999999999998E-4</v>
      </c>
      <c r="AX401" s="41">
        <v>0</v>
      </c>
      <c r="AY401" s="41" t="s">
        <v>24</v>
      </c>
      <c r="AZ401" s="41">
        <v>4.5999999999999999E-3</v>
      </c>
      <c r="BA401" s="41"/>
      <c r="BB401" s="41"/>
      <c r="BC401" s="41"/>
      <c r="BD401" s="41"/>
      <c r="BE401" s="41" t="s">
        <v>24</v>
      </c>
      <c r="BF401" s="41">
        <v>9.6699999999999994E-2</v>
      </c>
      <c r="BG401" s="41" t="s">
        <v>24</v>
      </c>
      <c r="BH401" s="41">
        <v>3.8899999999999997E-2</v>
      </c>
      <c r="BI401" s="41" t="s">
        <v>24</v>
      </c>
      <c r="BJ401" s="41">
        <v>6.2199999999999998E-2</v>
      </c>
      <c r="BK401" s="41" t="s">
        <v>24</v>
      </c>
      <c r="BL401" s="41">
        <v>8.1900000000000001E-2</v>
      </c>
      <c r="BM401" s="41"/>
      <c r="BN401" s="41"/>
      <c r="BO401" s="41"/>
      <c r="BP401" s="41"/>
      <c r="BQ401" s="41">
        <v>4.4000000000000003E-3</v>
      </c>
      <c r="BR401" s="41">
        <v>2.0000000000000001E-4</v>
      </c>
      <c r="BS401" s="41" t="s">
        <v>24</v>
      </c>
      <c r="BT401" s="41">
        <v>1.7299999999999999E-2</v>
      </c>
      <c r="BU401" s="41"/>
      <c r="BV401" s="41"/>
      <c r="BW401" s="41"/>
      <c r="BX401" s="41"/>
      <c r="BY401" s="41" t="s">
        <v>24</v>
      </c>
      <c r="BZ401" s="41">
        <v>4.3E-3</v>
      </c>
      <c r="CA401" s="41">
        <v>5.9999999999999995E-4</v>
      </c>
      <c r="CB401" s="41">
        <v>1E-4</v>
      </c>
      <c r="CC401" s="41">
        <v>1.1999999999999999E-3</v>
      </c>
      <c r="CD401" s="41">
        <v>1E-4</v>
      </c>
      <c r="CE401" s="41" t="s">
        <v>24</v>
      </c>
      <c r="CF401" s="41">
        <v>1.32E-2</v>
      </c>
      <c r="CG401" s="41">
        <v>1.2999999999999999E-3</v>
      </c>
      <c r="CH401" s="41">
        <v>1E-4</v>
      </c>
      <c r="CI401" s="41" t="s">
        <v>24</v>
      </c>
      <c r="CJ401" s="41">
        <v>1.01E-2</v>
      </c>
      <c r="CK401" s="41">
        <v>57.9</v>
      </c>
      <c r="CL401" s="41">
        <v>0.12</v>
      </c>
      <c r="CM401" s="41">
        <v>0.01</v>
      </c>
      <c r="CN401" s="41">
        <v>5.9999999999999995E-4</v>
      </c>
      <c r="CO401" s="41">
        <v>4.9367000000000001</v>
      </c>
      <c r="CP401" s="41">
        <v>1.1900000000000001E-2</v>
      </c>
      <c r="CQ401" s="41">
        <v>4.4999999999999997E-3</v>
      </c>
      <c r="CR401" s="41">
        <v>2.0000000000000001E-4</v>
      </c>
      <c r="CS401" s="41" t="s">
        <v>24</v>
      </c>
      <c r="CT401" s="41">
        <v>2.7000000000000001E-3</v>
      </c>
      <c r="CU401" s="41">
        <v>512220</v>
      </c>
      <c r="CV401" s="41" t="s">
        <v>247</v>
      </c>
      <c r="CW401" s="41" t="s">
        <v>246</v>
      </c>
      <c r="CX401" s="41">
        <v>91.36</v>
      </c>
      <c r="CY401" s="41">
        <v>72.19</v>
      </c>
      <c r="CZ401" s="41">
        <v>163.55000000000001</v>
      </c>
      <c r="DA401" s="41">
        <v>116.22</v>
      </c>
      <c r="DB401" s="41">
        <v>118.02</v>
      </c>
      <c r="DC401" s="41">
        <v>234.24</v>
      </c>
      <c r="DD401" s="41" t="s">
        <v>245</v>
      </c>
    </row>
    <row r="402" spans="1:108" x14ac:dyDescent="0.2">
      <c r="A402" s="41">
        <v>499</v>
      </c>
      <c r="B402" s="44">
        <v>43550</v>
      </c>
      <c r="C402" s="43">
        <v>0.63748842592592592</v>
      </c>
      <c r="D402" s="41" t="s">
        <v>269</v>
      </c>
      <c r="E402" s="41" t="s">
        <v>249</v>
      </c>
      <c r="F402" t="s">
        <v>248</v>
      </c>
      <c r="G402" s="42">
        <v>-2.1972999999999994</v>
      </c>
      <c r="H402" s="41">
        <v>32</v>
      </c>
      <c r="I402" s="41">
        <v>1.72</v>
      </c>
      <c r="J402" s="41">
        <v>0.17</v>
      </c>
      <c r="K402" s="41">
        <v>3.6766999999999999</v>
      </c>
      <c r="L402" s="41">
        <v>3.27E-2</v>
      </c>
      <c r="M402" s="41">
        <v>8.2439</v>
      </c>
      <c r="N402" s="41">
        <v>2.4E-2</v>
      </c>
      <c r="O402" s="41">
        <v>3.7600000000000001E-2</v>
      </c>
      <c r="P402" s="41">
        <v>3.0999999999999999E-3</v>
      </c>
      <c r="Q402" s="41" t="s">
        <v>24</v>
      </c>
      <c r="R402" s="41">
        <v>1.67E-2</v>
      </c>
      <c r="S402" s="41">
        <v>22.298500000000001</v>
      </c>
      <c r="T402" s="41">
        <v>4.9599999999999998E-2</v>
      </c>
      <c r="U402" s="41">
        <v>0.83760000000000001</v>
      </c>
      <c r="V402" s="41">
        <v>3.5000000000000001E-3</v>
      </c>
      <c r="W402" s="41" t="s">
        <v>24</v>
      </c>
      <c r="X402" s="41">
        <v>2.3800000000000002E-2</v>
      </c>
      <c r="Y402" s="41">
        <v>0.44309999999999999</v>
      </c>
      <c r="Z402" s="41">
        <v>4.1999999999999997E-3</v>
      </c>
      <c r="AA402" s="41">
        <v>3.1899999999999998E-2</v>
      </c>
      <c r="AB402" s="41">
        <v>1.6000000000000001E-3</v>
      </c>
      <c r="AC402" s="41">
        <v>1.8499999999999999E-2</v>
      </c>
      <c r="AD402" s="41">
        <v>5.9999999999999995E-4</v>
      </c>
      <c r="AE402" s="41" t="s">
        <v>24</v>
      </c>
      <c r="AF402" s="41">
        <v>1.5800000000000002E-2</v>
      </c>
      <c r="AG402" s="41">
        <v>7.4000000000000003E-3</v>
      </c>
      <c r="AH402" s="41">
        <v>1E-4</v>
      </c>
      <c r="AI402" s="41">
        <v>1.1999999999999999E-3</v>
      </c>
      <c r="AJ402" s="41">
        <v>1E-4</v>
      </c>
      <c r="AK402" s="41" t="s">
        <v>24</v>
      </c>
      <c r="AL402" s="41">
        <v>8.9999999999999998E-4</v>
      </c>
      <c r="AM402" s="41"/>
      <c r="AO402" s="41">
        <v>9.7000000000000003E-3</v>
      </c>
      <c r="AP402" s="41">
        <v>1E-4</v>
      </c>
      <c r="AQ402" s="41">
        <v>9.2999999999999992E-3</v>
      </c>
      <c r="AR402" s="41">
        <v>1E-4</v>
      </c>
      <c r="AS402" s="41">
        <v>2.5000000000000001E-3</v>
      </c>
      <c r="AT402" s="41">
        <v>0</v>
      </c>
      <c r="AU402" s="41">
        <v>2.3699999999999999E-2</v>
      </c>
      <c r="AV402" s="41">
        <v>1E-4</v>
      </c>
      <c r="AW402" s="41">
        <v>1.1999999999999999E-3</v>
      </c>
      <c r="AX402" s="41">
        <v>0</v>
      </c>
      <c r="AY402" s="41" t="s">
        <v>24</v>
      </c>
      <c r="AZ402" s="41">
        <v>4.7999999999999996E-3</v>
      </c>
      <c r="BA402" s="41"/>
      <c r="BB402" s="41"/>
      <c r="BC402" s="41"/>
      <c r="BD402" s="41"/>
      <c r="BE402" s="41" t="s">
        <v>24</v>
      </c>
      <c r="BF402" s="41">
        <v>9.8799999999999999E-2</v>
      </c>
      <c r="BG402" s="41" t="s">
        <v>24</v>
      </c>
      <c r="BH402" s="41">
        <v>3.9600000000000003E-2</v>
      </c>
      <c r="BI402" s="41" t="s">
        <v>24</v>
      </c>
      <c r="BJ402" s="41">
        <v>6.3500000000000001E-2</v>
      </c>
      <c r="BK402" s="41" t="s">
        <v>24</v>
      </c>
      <c r="BL402" s="41">
        <v>8.3199999999999996E-2</v>
      </c>
      <c r="BM402" s="41"/>
      <c r="BN402" s="41"/>
      <c r="BO402" s="41"/>
      <c r="BP402" s="41"/>
      <c r="BQ402" s="41">
        <v>5.7000000000000002E-3</v>
      </c>
      <c r="BR402" s="41">
        <v>2.0000000000000001E-4</v>
      </c>
      <c r="BS402" s="41" t="s">
        <v>24</v>
      </c>
      <c r="BT402" s="41">
        <v>1.7899999999999999E-2</v>
      </c>
      <c r="BU402" s="41"/>
      <c r="BV402" s="41"/>
      <c r="BW402" s="41"/>
      <c r="BX402" s="41"/>
      <c r="BY402" s="41" t="s">
        <v>24</v>
      </c>
      <c r="BZ402" s="41">
        <v>4.4999999999999997E-3</v>
      </c>
      <c r="CA402" s="41">
        <v>6.9999999999999999E-4</v>
      </c>
      <c r="CB402" s="41">
        <v>1E-4</v>
      </c>
      <c r="CC402" s="41">
        <v>1.4E-3</v>
      </c>
      <c r="CD402" s="41">
        <v>1E-4</v>
      </c>
      <c r="CE402" s="41" t="s">
        <v>24</v>
      </c>
      <c r="CF402" s="41">
        <v>1.37E-2</v>
      </c>
      <c r="CG402" s="41">
        <v>1.4E-3</v>
      </c>
      <c r="CH402" s="41">
        <v>1E-4</v>
      </c>
      <c r="CI402" s="41">
        <v>4.0000000000000002E-4</v>
      </c>
      <c r="CJ402" s="41">
        <v>1E-4</v>
      </c>
      <c r="CK402" s="41">
        <v>58.2</v>
      </c>
      <c r="CL402" s="41">
        <v>0.12</v>
      </c>
      <c r="CM402" s="41">
        <v>1.04E-2</v>
      </c>
      <c r="CN402" s="41">
        <v>5.9999999999999995E-4</v>
      </c>
      <c r="CO402" s="41">
        <v>4.4143999999999997</v>
      </c>
      <c r="CP402" s="41">
        <v>1.0800000000000001E-2</v>
      </c>
      <c r="CQ402" s="41">
        <v>4.7000000000000002E-3</v>
      </c>
      <c r="CR402" s="41">
        <v>2.0000000000000001E-4</v>
      </c>
      <c r="CS402" s="41" t="s">
        <v>24</v>
      </c>
      <c r="CT402" s="41">
        <v>2.8999999999999998E-3</v>
      </c>
      <c r="CU402" s="41">
        <v>512220</v>
      </c>
      <c r="CV402" s="41" t="s">
        <v>247</v>
      </c>
      <c r="CW402" s="41" t="s">
        <v>246</v>
      </c>
      <c r="CX402" s="41">
        <v>91.73</v>
      </c>
      <c r="CY402" s="41">
        <v>73.11</v>
      </c>
      <c r="CZ402" s="41">
        <v>164.84</v>
      </c>
      <c r="DA402" s="41">
        <v>116.26</v>
      </c>
      <c r="DB402" s="41">
        <v>118.08</v>
      </c>
      <c r="DC402" s="41">
        <v>234.34</v>
      </c>
      <c r="DD402" s="41" t="s">
        <v>245</v>
      </c>
    </row>
    <row r="403" spans="1:108" x14ac:dyDescent="0.2">
      <c r="A403" s="41">
        <v>493</v>
      </c>
      <c r="B403" s="44">
        <v>43550</v>
      </c>
      <c r="C403" s="43">
        <v>0.6169675925925926</v>
      </c>
      <c r="D403" s="41" t="s">
        <v>323</v>
      </c>
      <c r="E403" s="41" t="s">
        <v>249</v>
      </c>
      <c r="F403" t="s">
        <v>248</v>
      </c>
      <c r="G403" s="42">
        <v>-2.2455999999999992</v>
      </c>
      <c r="H403" s="41">
        <v>33</v>
      </c>
      <c r="I403" s="41">
        <v>1.68</v>
      </c>
      <c r="J403" s="41">
        <v>0.17</v>
      </c>
      <c r="K403" s="41">
        <v>3.8344999999999998</v>
      </c>
      <c r="L403" s="41">
        <v>3.3000000000000002E-2</v>
      </c>
      <c r="M403" s="41">
        <v>8.3170000000000002</v>
      </c>
      <c r="N403" s="41">
        <v>2.41E-2</v>
      </c>
      <c r="O403" s="41">
        <v>3.56E-2</v>
      </c>
      <c r="P403" s="41">
        <v>3.0999999999999999E-3</v>
      </c>
      <c r="Q403" s="41">
        <v>2.58E-2</v>
      </c>
      <c r="R403" s="41">
        <v>1.9E-3</v>
      </c>
      <c r="S403" s="41">
        <v>21.529199999999999</v>
      </c>
      <c r="T403" s="41">
        <v>4.7600000000000003E-2</v>
      </c>
      <c r="U403" s="41">
        <v>0.77070000000000005</v>
      </c>
      <c r="V403" s="41">
        <v>3.3E-3</v>
      </c>
      <c r="W403" s="41" t="s">
        <v>24</v>
      </c>
      <c r="X403" s="41">
        <v>2.4199999999999999E-2</v>
      </c>
      <c r="Y403" s="41">
        <v>0.41389999999999999</v>
      </c>
      <c r="Z403" s="41">
        <v>4.1000000000000003E-3</v>
      </c>
      <c r="AA403" s="41">
        <v>2.9600000000000001E-2</v>
      </c>
      <c r="AB403" s="41">
        <v>1.6000000000000001E-3</v>
      </c>
      <c r="AC403" s="41">
        <v>1.84E-2</v>
      </c>
      <c r="AD403" s="41">
        <v>5.9999999999999995E-4</v>
      </c>
      <c r="AE403" s="41" t="s">
        <v>24</v>
      </c>
      <c r="AF403" s="41">
        <v>1.6E-2</v>
      </c>
      <c r="AG403" s="41">
        <v>7.0000000000000001E-3</v>
      </c>
      <c r="AH403" s="41">
        <v>1E-4</v>
      </c>
      <c r="AI403" s="41">
        <v>1.4E-3</v>
      </c>
      <c r="AJ403" s="41">
        <v>1E-4</v>
      </c>
      <c r="AK403" s="41" t="s">
        <v>24</v>
      </c>
      <c r="AL403" s="41">
        <v>8.9999999999999998E-4</v>
      </c>
      <c r="AM403" s="41"/>
      <c r="AO403" s="41">
        <v>9.1000000000000004E-3</v>
      </c>
      <c r="AP403" s="41">
        <v>1E-4</v>
      </c>
      <c r="AQ403" s="41">
        <v>8.6E-3</v>
      </c>
      <c r="AR403" s="41">
        <v>1E-4</v>
      </c>
      <c r="AS403" s="41">
        <v>2.3E-3</v>
      </c>
      <c r="AT403" s="41">
        <v>0</v>
      </c>
      <c r="AU403" s="41">
        <v>2.52E-2</v>
      </c>
      <c r="AV403" s="41">
        <v>1E-4</v>
      </c>
      <c r="AW403" s="41">
        <v>1.1999999999999999E-3</v>
      </c>
      <c r="AX403" s="41">
        <v>0</v>
      </c>
      <c r="AY403" s="41" t="s">
        <v>24</v>
      </c>
      <c r="AZ403" s="41">
        <v>4.7000000000000002E-3</v>
      </c>
      <c r="BA403" s="41"/>
      <c r="BB403" s="41"/>
      <c r="BC403" s="41"/>
      <c r="BD403" s="41"/>
      <c r="BE403" s="41" t="s">
        <v>24</v>
      </c>
      <c r="BF403" s="41">
        <v>9.8299999999999998E-2</v>
      </c>
      <c r="BG403" s="41">
        <v>6.9999999999999999E-4</v>
      </c>
      <c r="BH403" s="41">
        <v>2.0000000000000001E-4</v>
      </c>
      <c r="BI403" s="41" t="s">
        <v>24</v>
      </c>
      <c r="BJ403" s="41">
        <v>6.3299999999999995E-2</v>
      </c>
      <c r="BK403" s="41" t="s">
        <v>24</v>
      </c>
      <c r="BL403" s="41">
        <v>8.3099999999999993E-2</v>
      </c>
      <c r="BM403" s="41"/>
      <c r="BN403" s="41"/>
      <c r="BO403" s="41"/>
      <c r="BP403" s="41"/>
      <c r="BQ403" s="41">
        <v>5.4999999999999997E-3</v>
      </c>
      <c r="BR403" s="41">
        <v>2.0000000000000001E-4</v>
      </c>
      <c r="BS403" s="41" t="s">
        <v>24</v>
      </c>
      <c r="BT403" s="41">
        <v>1.7600000000000001E-2</v>
      </c>
      <c r="BU403" s="41"/>
      <c r="BV403" s="41"/>
      <c r="BW403" s="41"/>
      <c r="BX403" s="41"/>
      <c r="BY403" s="41" t="s">
        <v>24</v>
      </c>
      <c r="BZ403" s="41">
        <v>4.4000000000000003E-3</v>
      </c>
      <c r="CA403" s="41">
        <v>5.0000000000000001E-4</v>
      </c>
      <c r="CB403" s="41">
        <v>1E-4</v>
      </c>
      <c r="CC403" s="41">
        <v>1.1000000000000001E-3</v>
      </c>
      <c r="CD403" s="41">
        <v>1E-4</v>
      </c>
      <c r="CE403" s="41" t="s">
        <v>24</v>
      </c>
      <c r="CF403" s="41">
        <v>1.35E-2</v>
      </c>
      <c r="CG403" s="41">
        <v>1.1000000000000001E-3</v>
      </c>
      <c r="CH403" s="41">
        <v>1E-4</v>
      </c>
      <c r="CI403" s="41">
        <v>4.0000000000000002E-4</v>
      </c>
      <c r="CJ403" s="41">
        <v>1E-4</v>
      </c>
      <c r="CK403" s="41">
        <v>58.67</v>
      </c>
      <c r="CL403" s="41">
        <v>0.12</v>
      </c>
      <c r="CM403" s="41">
        <v>1.01E-2</v>
      </c>
      <c r="CN403" s="41">
        <v>5.9999999999999995E-4</v>
      </c>
      <c r="CO403" s="41">
        <v>4.6017999999999999</v>
      </c>
      <c r="CP403" s="41">
        <v>1.11E-2</v>
      </c>
      <c r="CQ403" s="41">
        <v>5.1000000000000004E-3</v>
      </c>
      <c r="CR403" s="41">
        <v>2.0000000000000001E-4</v>
      </c>
      <c r="CS403" s="41" t="s">
        <v>24</v>
      </c>
      <c r="CT403" s="41">
        <v>2.8E-3</v>
      </c>
      <c r="CU403" s="41">
        <v>512220</v>
      </c>
      <c r="CV403" s="41" t="s">
        <v>247</v>
      </c>
      <c r="CW403" s="41" t="s">
        <v>246</v>
      </c>
      <c r="CX403" s="41">
        <v>91.44</v>
      </c>
      <c r="CY403" s="41">
        <v>73.989999999999995</v>
      </c>
      <c r="CZ403" s="41">
        <v>165.43</v>
      </c>
      <c r="DA403" s="41">
        <v>116.19</v>
      </c>
      <c r="DB403" s="41">
        <v>118.12</v>
      </c>
      <c r="DC403" s="41">
        <v>234.31</v>
      </c>
      <c r="DD403" s="41" t="s">
        <v>245</v>
      </c>
    </row>
    <row r="404" spans="1:108" x14ac:dyDescent="0.2">
      <c r="A404" s="41">
        <v>471</v>
      </c>
      <c r="B404" s="44">
        <v>43550</v>
      </c>
      <c r="C404" s="43">
        <v>0.49437500000000001</v>
      </c>
      <c r="D404" s="41" t="s">
        <v>254</v>
      </c>
      <c r="E404" s="41" t="s">
        <v>249</v>
      </c>
      <c r="F404" t="s">
        <v>248</v>
      </c>
      <c r="G404" s="42">
        <v>-2.2938999999999989</v>
      </c>
      <c r="H404" s="41">
        <v>34</v>
      </c>
      <c r="I404" s="41">
        <v>1.98</v>
      </c>
      <c r="J404" s="41">
        <v>0.17</v>
      </c>
      <c r="K404" s="41">
        <v>3.7033999999999998</v>
      </c>
      <c r="L404" s="41">
        <v>3.2500000000000001E-2</v>
      </c>
      <c r="M404" s="41">
        <v>8.2360000000000007</v>
      </c>
      <c r="N404" s="41">
        <v>2.3800000000000002E-2</v>
      </c>
      <c r="O404" s="41">
        <v>3.6299999999999999E-2</v>
      </c>
      <c r="P404" s="41">
        <v>3.0999999999999999E-3</v>
      </c>
      <c r="Q404" s="41">
        <v>1.9800000000000002E-2</v>
      </c>
      <c r="R404" s="41">
        <v>1.9E-3</v>
      </c>
      <c r="S404" s="41">
        <v>22.81</v>
      </c>
      <c r="T404" s="41">
        <v>0.05</v>
      </c>
      <c r="U404" s="41">
        <v>0.71160000000000001</v>
      </c>
      <c r="V404" s="41">
        <v>3.3E-3</v>
      </c>
      <c r="W404" s="41" t="s">
        <v>24</v>
      </c>
      <c r="X404" s="41">
        <v>2.3099999999999999E-2</v>
      </c>
      <c r="Y404" s="41">
        <v>0.39240000000000003</v>
      </c>
      <c r="Z404" s="41">
        <v>4.0000000000000001E-3</v>
      </c>
      <c r="AA404" s="41">
        <v>2.8299999999999999E-2</v>
      </c>
      <c r="AB404" s="41">
        <v>1.5E-3</v>
      </c>
      <c r="AC404" s="41">
        <v>1.77E-2</v>
      </c>
      <c r="AD404" s="41">
        <v>5.9999999999999995E-4</v>
      </c>
      <c r="AE404" s="41" t="s">
        <v>24</v>
      </c>
      <c r="AF404" s="41">
        <v>1.5599999999999999E-2</v>
      </c>
      <c r="AG404" s="41">
        <v>7.0000000000000001E-3</v>
      </c>
      <c r="AH404" s="41">
        <v>1E-4</v>
      </c>
      <c r="AI404" s="41">
        <v>1.4E-3</v>
      </c>
      <c r="AJ404" s="41">
        <v>1E-4</v>
      </c>
      <c r="AK404" s="41" t="s">
        <v>24</v>
      </c>
      <c r="AL404" s="41">
        <v>8.9999999999999998E-4</v>
      </c>
      <c r="AM404" s="41"/>
      <c r="AO404" s="41">
        <v>8.5000000000000006E-3</v>
      </c>
      <c r="AP404" s="41">
        <v>1E-4</v>
      </c>
      <c r="AQ404" s="41">
        <v>8.2000000000000007E-3</v>
      </c>
      <c r="AR404" s="41">
        <v>0</v>
      </c>
      <c r="AS404" s="41">
        <v>2.3E-3</v>
      </c>
      <c r="AT404" s="41">
        <v>0</v>
      </c>
      <c r="AU404" s="41">
        <v>2.35E-2</v>
      </c>
      <c r="AV404" s="41">
        <v>1E-4</v>
      </c>
      <c r="AW404" s="41">
        <v>1.1000000000000001E-3</v>
      </c>
      <c r="AX404" s="41">
        <v>0</v>
      </c>
      <c r="AY404" s="41" t="s">
        <v>24</v>
      </c>
      <c r="AZ404" s="41">
        <v>4.7999999999999996E-3</v>
      </c>
      <c r="BA404" s="41"/>
      <c r="BB404" s="41"/>
      <c r="BC404" s="41"/>
      <c r="BD404" s="41"/>
      <c r="BE404" s="41" t="s">
        <v>24</v>
      </c>
      <c r="BF404" s="41">
        <v>9.9099999999999994E-2</v>
      </c>
      <c r="BG404" s="41" t="s">
        <v>24</v>
      </c>
      <c r="BH404" s="41">
        <v>3.9699999999999999E-2</v>
      </c>
      <c r="BI404" s="41" t="s">
        <v>24</v>
      </c>
      <c r="BJ404" s="41">
        <v>6.3700000000000007E-2</v>
      </c>
      <c r="BK404" s="41" t="s">
        <v>24</v>
      </c>
      <c r="BL404" s="41">
        <v>8.3699999999999997E-2</v>
      </c>
      <c r="BM404" s="41"/>
      <c r="BN404" s="41"/>
      <c r="BO404" s="41"/>
      <c r="BP404" s="41"/>
      <c r="BQ404" s="41">
        <v>5.4000000000000003E-3</v>
      </c>
      <c r="BR404" s="41">
        <v>2.0000000000000001E-4</v>
      </c>
      <c r="BS404" s="41" t="s">
        <v>24</v>
      </c>
      <c r="BT404" s="41">
        <v>1.7899999999999999E-2</v>
      </c>
      <c r="BU404" s="41"/>
      <c r="BV404" s="41"/>
      <c r="BW404" s="41"/>
      <c r="BX404" s="41"/>
      <c r="BY404" s="41" t="s">
        <v>24</v>
      </c>
      <c r="BZ404" s="41">
        <v>4.4999999999999997E-3</v>
      </c>
      <c r="CA404" s="41">
        <v>5.0000000000000001E-4</v>
      </c>
      <c r="CB404" s="41">
        <v>1E-4</v>
      </c>
      <c r="CC404" s="41">
        <v>1.5E-3</v>
      </c>
      <c r="CD404" s="41">
        <v>1E-4</v>
      </c>
      <c r="CE404" s="41" t="s">
        <v>24</v>
      </c>
      <c r="CF404" s="41">
        <v>1.37E-2</v>
      </c>
      <c r="CG404" s="41">
        <v>1.5E-3</v>
      </c>
      <c r="CH404" s="41">
        <v>1E-4</v>
      </c>
      <c r="CI404" s="41">
        <v>4.0000000000000002E-4</v>
      </c>
      <c r="CJ404" s="41">
        <v>1E-4</v>
      </c>
      <c r="CK404" s="41">
        <v>57.67</v>
      </c>
      <c r="CL404" s="41">
        <v>0.12</v>
      </c>
      <c r="CM404" s="41">
        <v>8.9999999999999993E-3</v>
      </c>
      <c r="CN404" s="41">
        <v>5.9999999999999995E-4</v>
      </c>
      <c r="CO404" s="41">
        <v>4.3113999999999999</v>
      </c>
      <c r="CP404" s="41">
        <v>1.0500000000000001E-2</v>
      </c>
      <c r="CQ404" s="41">
        <v>4.8999999999999998E-3</v>
      </c>
      <c r="CR404" s="41">
        <v>2.0000000000000001E-4</v>
      </c>
      <c r="CS404" s="41" t="s">
        <v>24</v>
      </c>
      <c r="CT404" s="41">
        <v>2.8E-3</v>
      </c>
      <c r="CU404" s="41">
        <v>512220</v>
      </c>
      <c r="CV404" s="41" t="s">
        <v>247</v>
      </c>
      <c r="CW404" s="41" t="s">
        <v>246</v>
      </c>
      <c r="CX404" s="41">
        <v>91.37</v>
      </c>
      <c r="CY404" s="41">
        <v>72.38</v>
      </c>
      <c r="CZ404" s="41">
        <v>163.75</v>
      </c>
      <c r="DA404" s="41">
        <v>116.19</v>
      </c>
      <c r="DB404" s="41">
        <v>118.06</v>
      </c>
      <c r="DC404" s="41">
        <v>234.25</v>
      </c>
      <c r="DD404" s="41" t="s">
        <v>245</v>
      </c>
    </row>
    <row r="405" spans="1:108" x14ac:dyDescent="0.2">
      <c r="A405" s="41">
        <v>411</v>
      </c>
      <c r="B405" s="44">
        <v>43549</v>
      </c>
      <c r="C405" s="43">
        <v>0.62843749999999998</v>
      </c>
      <c r="D405" s="41" t="s">
        <v>310</v>
      </c>
      <c r="E405" s="41" t="s">
        <v>249</v>
      </c>
      <c r="F405" t="s">
        <v>248</v>
      </c>
      <c r="G405" s="42">
        <v>-2.3421999999999987</v>
      </c>
      <c r="H405" s="41">
        <v>35</v>
      </c>
      <c r="I405" s="41">
        <v>2.25</v>
      </c>
      <c r="J405" s="41">
        <v>0.17</v>
      </c>
      <c r="K405" s="41">
        <v>4.1494</v>
      </c>
      <c r="L405" s="41">
        <v>3.3300000000000003E-2</v>
      </c>
      <c r="M405" s="41">
        <v>9.3331999999999997</v>
      </c>
      <c r="N405" s="41">
        <v>2.5700000000000001E-2</v>
      </c>
      <c r="O405" s="41">
        <v>4.41E-2</v>
      </c>
      <c r="P405" s="41">
        <v>3.2000000000000002E-3</v>
      </c>
      <c r="Q405" s="41">
        <v>2.9700000000000001E-2</v>
      </c>
      <c r="R405" s="41">
        <v>1.9E-3</v>
      </c>
      <c r="S405" s="41">
        <v>21.3813</v>
      </c>
      <c r="T405" s="41">
        <v>4.6199999999999998E-2</v>
      </c>
      <c r="U405" s="41">
        <v>0.81120000000000003</v>
      </c>
      <c r="V405" s="41">
        <v>3.3999999999999998E-3</v>
      </c>
      <c r="W405" s="41" t="s">
        <v>24</v>
      </c>
      <c r="X405" s="41">
        <v>2.52E-2</v>
      </c>
      <c r="Y405" s="41">
        <v>0.42259999999999998</v>
      </c>
      <c r="Z405" s="41">
        <v>4.1999999999999997E-3</v>
      </c>
      <c r="AA405" s="41">
        <v>3.5099999999999999E-2</v>
      </c>
      <c r="AB405" s="41">
        <v>1.6000000000000001E-3</v>
      </c>
      <c r="AC405" s="41">
        <v>2.0500000000000001E-2</v>
      </c>
      <c r="AD405" s="41">
        <v>5.9999999999999995E-4</v>
      </c>
      <c r="AE405" s="41" t="s">
        <v>24</v>
      </c>
      <c r="AF405" s="41">
        <v>1.47E-2</v>
      </c>
      <c r="AG405" s="41">
        <v>7.1000000000000004E-3</v>
      </c>
      <c r="AH405" s="41">
        <v>1E-4</v>
      </c>
      <c r="AI405" s="41">
        <v>1.4E-3</v>
      </c>
      <c r="AJ405" s="41">
        <v>1E-4</v>
      </c>
      <c r="AK405" s="41" t="s">
        <v>24</v>
      </c>
      <c r="AL405" s="41">
        <v>1E-3</v>
      </c>
      <c r="AM405" s="41"/>
      <c r="AO405" s="41">
        <v>8.3999999999999995E-3</v>
      </c>
      <c r="AP405" s="41">
        <v>1E-4</v>
      </c>
      <c r="AQ405" s="41">
        <v>8.9999999999999993E-3</v>
      </c>
      <c r="AR405" s="41">
        <v>1E-4</v>
      </c>
      <c r="AS405" s="41">
        <v>2.5999999999999999E-3</v>
      </c>
      <c r="AT405" s="41">
        <v>0</v>
      </c>
      <c r="AU405" s="41">
        <v>2.7400000000000001E-2</v>
      </c>
      <c r="AV405" s="41">
        <v>1E-4</v>
      </c>
      <c r="AW405" s="41">
        <v>1.1999999999999999E-3</v>
      </c>
      <c r="AX405" s="41">
        <v>0</v>
      </c>
      <c r="AY405" s="41" t="s">
        <v>24</v>
      </c>
      <c r="AZ405" s="41">
        <v>4.8999999999999998E-3</v>
      </c>
      <c r="BA405" s="41"/>
      <c r="BB405" s="41"/>
      <c r="BC405" s="41"/>
      <c r="BD405" s="41"/>
      <c r="BE405" s="41" t="s">
        <v>24</v>
      </c>
      <c r="BF405" s="41">
        <v>0.1012</v>
      </c>
      <c r="BG405" s="41">
        <v>1E-3</v>
      </c>
      <c r="BH405" s="41">
        <v>2.0000000000000001E-4</v>
      </c>
      <c r="BI405" s="41" t="s">
        <v>24</v>
      </c>
      <c r="BJ405" s="41">
        <v>6.5199999999999994E-2</v>
      </c>
      <c r="BK405" s="41" t="s">
        <v>24</v>
      </c>
      <c r="BL405" s="41">
        <v>8.5699999999999998E-2</v>
      </c>
      <c r="BM405" s="41"/>
      <c r="BN405" s="41"/>
      <c r="BO405" s="41"/>
      <c r="BP405" s="41"/>
      <c r="BQ405" s="41">
        <v>5.4000000000000003E-3</v>
      </c>
      <c r="BR405" s="41">
        <v>2.0000000000000001E-4</v>
      </c>
      <c r="BS405" s="41" t="s">
        <v>24</v>
      </c>
      <c r="BT405" s="41">
        <v>1.83E-2</v>
      </c>
      <c r="BU405" s="41"/>
      <c r="BV405" s="41"/>
      <c r="BW405" s="41"/>
      <c r="BX405" s="41"/>
      <c r="BY405" s="41" t="s">
        <v>24</v>
      </c>
      <c r="BZ405" s="41">
        <v>4.5999999999999999E-3</v>
      </c>
      <c r="CA405" s="41">
        <v>8.0000000000000004E-4</v>
      </c>
      <c r="CB405" s="41">
        <v>1E-4</v>
      </c>
      <c r="CC405" s="41">
        <v>1.6999999999999999E-3</v>
      </c>
      <c r="CD405" s="41">
        <v>1E-4</v>
      </c>
      <c r="CE405" s="41" t="s">
        <v>24</v>
      </c>
      <c r="CF405" s="41">
        <v>1.41E-2</v>
      </c>
      <c r="CG405" s="41">
        <v>1.6000000000000001E-3</v>
      </c>
      <c r="CH405" s="41">
        <v>1E-4</v>
      </c>
      <c r="CI405" s="41">
        <v>2.9999999999999997E-4</v>
      </c>
      <c r="CJ405" s="41">
        <v>1E-4</v>
      </c>
      <c r="CK405" s="41">
        <v>57.62</v>
      </c>
      <c r="CL405" s="41">
        <v>0.11</v>
      </c>
      <c r="CM405" s="41">
        <v>1.0999999999999999E-2</v>
      </c>
      <c r="CN405" s="41">
        <v>6.9999999999999999E-4</v>
      </c>
      <c r="CO405" s="41">
        <v>3.8176000000000001</v>
      </c>
      <c r="CP405" s="41">
        <v>9.2999999999999992E-3</v>
      </c>
      <c r="CQ405" s="41">
        <v>4.5999999999999999E-3</v>
      </c>
      <c r="CR405" s="41">
        <v>2.0000000000000001E-4</v>
      </c>
      <c r="CS405" s="41" t="s">
        <v>24</v>
      </c>
      <c r="CT405" s="41">
        <v>2.8E-3</v>
      </c>
      <c r="CU405" s="41">
        <v>512220</v>
      </c>
      <c r="CV405" s="41" t="s">
        <v>247</v>
      </c>
      <c r="CW405" s="41" t="s">
        <v>246</v>
      </c>
      <c r="CX405" s="41">
        <v>91.2</v>
      </c>
      <c r="CY405" s="41">
        <v>75.14</v>
      </c>
      <c r="CZ405" s="41">
        <v>166.34</v>
      </c>
      <c r="DA405" s="41">
        <v>116.13</v>
      </c>
      <c r="DB405" s="41">
        <v>118.22</v>
      </c>
      <c r="DC405" s="41">
        <v>234.34</v>
      </c>
      <c r="DD405" s="41" t="s">
        <v>245</v>
      </c>
    </row>
    <row r="406" spans="1:108" x14ac:dyDescent="0.2">
      <c r="A406" s="41">
        <v>487</v>
      </c>
      <c r="B406" s="44">
        <v>43550</v>
      </c>
      <c r="C406" s="43">
        <v>0.59679398148148144</v>
      </c>
      <c r="D406" s="41" t="s">
        <v>322</v>
      </c>
      <c r="E406" s="41" t="s">
        <v>249</v>
      </c>
      <c r="F406" t="s">
        <v>248</v>
      </c>
      <c r="G406" s="42">
        <v>-2.3904999999999985</v>
      </c>
      <c r="H406" s="41">
        <v>36</v>
      </c>
      <c r="I406" s="41">
        <v>1.36</v>
      </c>
      <c r="J406" s="41">
        <v>0.18</v>
      </c>
      <c r="K406" s="41">
        <v>3.5491000000000001</v>
      </c>
      <c r="L406" s="41">
        <v>3.2399999999999998E-2</v>
      </c>
      <c r="M406" s="41">
        <v>8.3538999999999994</v>
      </c>
      <c r="N406" s="41">
        <v>2.4299999999999999E-2</v>
      </c>
      <c r="O406" s="41">
        <v>3.0599999999999999E-2</v>
      </c>
      <c r="P406" s="41">
        <v>3.0999999999999999E-3</v>
      </c>
      <c r="Q406" s="41" t="s">
        <v>24</v>
      </c>
      <c r="R406" s="41">
        <v>1.6400000000000001E-2</v>
      </c>
      <c r="S406" s="41">
        <v>22.79</v>
      </c>
      <c r="T406" s="41">
        <v>0.05</v>
      </c>
      <c r="U406" s="41">
        <v>0.64319999999999999</v>
      </c>
      <c r="V406" s="41">
        <v>3.2000000000000002E-3</v>
      </c>
      <c r="W406" s="41" t="s">
        <v>24</v>
      </c>
      <c r="X406" s="41">
        <v>2.4799999999999999E-2</v>
      </c>
      <c r="Y406" s="41">
        <v>0.39389999999999997</v>
      </c>
      <c r="Z406" s="41">
        <v>4.0000000000000001E-3</v>
      </c>
      <c r="AA406" s="41">
        <v>2.7699999999999999E-2</v>
      </c>
      <c r="AB406" s="41">
        <v>1.5E-3</v>
      </c>
      <c r="AC406" s="41">
        <v>2.9899999999999999E-2</v>
      </c>
      <c r="AD406" s="41">
        <v>5.9999999999999995E-4</v>
      </c>
      <c r="AE406" s="41" t="s">
        <v>24</v>
      </c>
      <c r="AF406" s="41">
        <v>1.5299999999999999E-2</v>
      </c>
      <c r="AG406" s="41">
        <v>7.9000000000000008E-3</v>
      </c>
      <c r="AH406" s="41">
        <v>1E-4</v>
      </c>
      <c r="AI406" s="41">
        <v>8.9999999999999998E-4</v>
      </c>
      <c r="AJ406" s="41">
        <v>0</v>
      </c>
      <c r="AK406" s="41" t="s">
        <v>24</v>
      </c>
      <c r="AL406" s="41">
        <v>8.9999999999999998E-4</v>
      </c>
      <c r="AM406" s="41"/>
      <c r="AO406" s="41">
        <v>7.7999999999999996E-3</v>
      </c>
      <c r="AP406" s="41">
        <v>1E-4</v>
      </c>
      <c r="AQ406" s="41">
        <v>8.5000000000000006E-3</v>
      </c>
      <c r="AR406" s="41">
        <v>1E-4</v>
      </c>
      <c r="AS406" s="41">
        <v>2.3E-3</v>
      </c>
      <c r="AT406" s="41">
        <v>0</v>
      </c>
      <c r="AU406" s="41">
        <v>2.4199999999999999E-2</v>
      </c>
      <c r="AV406" s="41">
        <v>1E-4</v>
      </c>
      <c r="AW406" s="41">
        <v>1.1999999999999999E-3</v>
      </c>
      <c r="AX406" s="41">
        <v>0</v>
      </c>
      <c r="AY406" s="41" t="s">
        <v>24</v>
      </c>
      <c r="AZ406" s="41">
        <v>4.8999999999999998E-3</v>
      </c>
      <c r="BA406" s="41"/>
      <c r="BB406" s="41"/>
      <c r="BC406" s="41"/>
      <c r="BD406" s="41"/>
      <c r="BE406" s="41" t="s">
        <v>24</v>
      </c>
      <c r="BF406" s="41">
        <v>0.10059999999999999</v>
      </c>
      <c r="BG406" s="41" t="s">
        <v>24</v>
      </c>
      <c r="BH406" s="41">
        <v>4.02E-2</v>
      </c>
      <c r="BI406" s="41">
        <v>1.1000000000000001E-3</v>
      </c>
      <c r="BJ406" s="41">
        <v>2.9999999999999997E-4</v>
      </c>
      <c r="BK406" s="41" t="s">
        <v>24</v>
      </c>
      <c r="BL406" s="41">
        <v>8.4400000000000003E-2</v>
      </c>
      <c r="BM406" s="41"/>
      <c r="BN406" s="41"/>
      <c r="BO406" s="41"/>
      <c r="BP406" s="41"/>
      <c r="BQ406" s="41">
        <v>4.8999999999999998E-3</v>
      </c>
      <c r="BR406" s="41">
        <v>2.0000000000000001E-4</v>
      </c>
      <c r="BS406" s="41" t="s">
        <v>24</v>
      </c>
      <c r="BT406" s="41">
        <v>1.78E-2</v>
      </c>
      <c r="BU406" s="41"/>
      <c r="BV406" s="41"/>
      <c r="BW406" s="41"/>
      <c r="BX406" s="41"/>
      <c r="BY406" s="41" t="s">
        <v>24</v>
      </c>
      <c r="BZ406" s="41">
        <v>4.4000000000000003E-3</v>
      </c>
      <c r="CA406" s="41">
        <v>5.0000000000000001E-4</v>
      </c>
      <c r="CB406" s="41">
        <v>1E-4</v>
      </c>
      <c r="CC406" s="41">
        <v>1E-3</v>
      </c>
      <c r="CD406" s="41">
        <v>1E-4</v>
      </c>
      <c r="CE406" s="41" t="s">
        <v>24</v>
      </c>
      <c r="CF406" s="41">
        <v>1.3899999999999999E-2</v>
      </c>
      <c r="CG406" s="41">
        <v>1.6000000000000001E-3</v>
      </c>
      <c r="CH406" s="41">
        <v>1E-4</v>
      </c>
      <c r="CI406" s="41">
        <v>2.9999999999999997E-4</v>
      </c>
      <c r="CJ406" s="41">
        <v>1E-4</v>
      </c>
      <c r="CK406" s="41">
        <v>58.68</v>
      </c>
      <c r="CL406" s="41">
        <v>0.12</v>
      </c>
      <c r="CM406" s="41">
        <v>9.1999999999999998E-3</v>
      </c>
      <c r="CN406" s="41">
        <v>5.9999999999999995E-4</v>
      </c>
      <c r="CO406" s="41">
        <v>4.0682</v>
      </c>
      <c r="CP406" s="41">
        <v>1.01E-2</v>
      </c>
      <c r="CQ406" s="41">
        <v>4.1000000000000003E-3</v>
      </c>
      <c r="CR406" s="41">
        <v>2.0000000000000001E-4</v>
      </c>
      <c r="CS406" s="41" t="s">
        <v>24</v>
      </c>
      <c r="CT406" s="41">
        <v>2.7000000000000001E-3</v>
      </c>
      <c r="CU406" s="41">
        <v>512220</v>
      </c>
      <c r="CV406" s="41" t="s">
        <v>247</v>
      </c>
      <c r="CW406" s="41" t="s">
        <v>246</v>
      </c>
      <c r="CX406" s="41">
        <v>92.03</v>
      </c>
      <c r="CY406" s="41">
        <v>73.430000000000007</v>
      </c>
      <c r="CZ406" s="41">
        <v>165.47</v>
      </c>
      <c r="DA406" s="41">
        <v>116.25</v>
      </c>
      <c r="DB406" s="41">
        <v>118.12</v>
      </c>
      <c r="DC406" s="41">
        <v>234.37</v>
      </c>
      <c r="DD406" s="41" t="s">
        <v>245</v>
      </c>
    </row>
    <row r="407" spans="1:108" x14ac:dyDescent="0.2">
      <c r="A407" s="41">
        <v>430</v>
      </c>
      <c r="B407" s="44">
        <v>43549</v>
      </c>
      <c r="C407" s="43">
        <v>0.69165509259259261</v>
      </c>
      <c r="D407" s="41" t="s">
        <v>321</v>
      </c>
      <c r="E407" s="41" t="s">
        <v>249</v>
      </c>
      <c r="F407" t="s">
        <v>248</v>
      </c>
      <c r="G407" s="42">
        <v>-2.4387999999999983</v>
      </c>
      <c r="H407" s="41">
        <v>37</v>
      </c>
      <c r="I407" s="41">
        <v>2.66</v>
      </c>
      <c r="J407" s="41">
        <v>0.16</v>
      </c>
      <c r="K407" s="41">
        <v>4.7694000000000001</v>
      </c>
      <c r="L407" s="41">
        <v>3.4799999999999998E-2</v>
      </c>
      <c r="M407" s="41">
        <v>9.5762999999999998</v>
      </c>
      <c r="N407" s="41">
        <v>2.6200000000000001E-2</v>
      </c>
      <c r="O407" s="41">
        <v>4.5499999999999999E-2</v>
      </c>
      <c r="P407" s="41">
        <v>3.2000000000000002E-3</v>
      </c>
      <c r="Q407" s="41">
        <v>5.0599999999999999E-2</v>
      </c>
      <c r="R407" s="41">
        <v>2E-3</v>
      </c>
      <c r="S407" s="41">
        <v>20.9023</v>
      </c>
      <c r="T407" s="41">
        <v>4.4900000000000002E-2</v>
      </c>
      <c r="U407" s="41">
        <v>1.0435000000000001</v>
      </c>
      <c r="V407" s="41">
        <v>3.8E-3</v>
      </c>
      <c r="W407" s="41" t="s">
        <v>24</v>
      </c>
      <c r="X407" s="41">
        <v>2.5499999999999998E-2</v>
      </c>
      <c r="Y407" s="41">
        <v>0.44969999999999999</v>
      </c>
      <c r="Z407" s="41">
        <v>4.3E-3</v>
      </c>
      <c r="AA407" s="41">
        <v>3.4700000000000002E-2</v>
      </c>
      <c r="AB407" s="41">
        <v>1.6000000000000001E-3</v>
      </c>
      <c r="AC407" s="41">
        <v>2.0199999999999999E-2</v>
      </c>
      <c r="AD407" s="41">
        <v>5.9999999999999995E-4</v>
      </c>
      <c r="AE407" s="41" t="s">
        <v>24</v>
      </c>
      <c r="AF407" s="41">
        <v>1.55E-2</v>
      </c>
      <c r="AG407" s="41">
        <v>7.4000000000000003E-3</v>
      </c>
      <c r="AH407" s="41">
        <v>1E-4</v>
      </c>
      <c r="AI407" s="41">
        <v>1.1999999999999999E-3</v>
      </c>
      <c r="AJ407" s="41">
        <v>1E-4</v>
      </c>
      <c r="AK407" s="41" t="s">
        <v>24</v>
      </c>
      <c r="AL407" s="41">
        <v>8.9999999999999998E-4</v>
      </c>
      <c r="AM407" s="41"/>
      <c r="AO407" s="41">
        <v>1.03E-2</v>
      </c>
      <c r="AP407" s="41">
        <v>1E-4</v>
      </c>
      <c r="AQ407" s="41">
        <v>9.7000000000000003E-3</v>
      </c>
      <c r="AR407" s="41">
        <v>1E-4</v>
      </c>
      <c r="AS407" s="41">
        <v>2.5000000000000001E-3</v>
      </c>
      <c r="AT407" s="41">
        <v>0</v>
      </c>
      <c r="AU407" s="41">
        <v>2.4400000000000002E-2</v>
      </c>
      <c r="AV407" s="41">
        <v>1E-4</v>
      </c>
      <c r="AW407" s="41">
        <v>1.1999999999999999E-3</v>
      </c>
      <c r="AX407" s="41">
        <v>0</v>
      </c>
      <c r="AY407" s="41" t="s">
        <v>24</v>
      </c>
      <c r="AZ407" s="41">
        <v>4.7999999999999996E-3</v>
      </c>
      <c r="BA407" s="41"/>
      <c r="BB407" s="41"/>
      <c r="BC407" s="41"/>
      <c r="BD407" s="41"/>
      <c r="BE407" s="41" t="s">
        <v>24</v>
      </c>
      <c r="BF407" s="41">
        <v>9.9199999999999997E-2</v>
      </c>
      <c r="BG407" s="41">
        <v>8.0000000000000004E-4</v>
      </c>
      <c r="BH407" s="41">
        <v>2.0000000000000001E-4</v>
      </c>
      <c r="BI407" s="41" t="s">
        <v>24</v>
      </c>
      <c r="BJ407" s="41">
        <v>6.3700000000000007E-2</v>
      </c>
      <c r="BK407" s="41" t="s">
        <v>24</v>
      </c>
      <c r="BL407" s="41">
        <v>8.3699999999999997E-2</v>
      </c>
      <c r="BM407" s="41"/>
      <c r="BN407" s="41"/>
      <c r="BO407" s="41"/>
      <c r="BP407" s="41"/>
      <c r="BQ407" s="41">
        <v>6.1999999999999998E-3</v>
      </c>
      <c r="BR407" s="41">
        <v>2.0000000000000001E-4</v>
      </c>
      <c r="BS407" s="41" t="s">
        <v>24</v>
      </c>
      <c r="BT407" s="41">
        <v>1.7999999999999999E-2</v>
      </c>
      <c r="BU407" s="41"/>
      <c r="BV407" s="41"/>
      <c r="BW407" s="41"/>
      <c r="BX407" s="41"/>
      <c r="BY407" s="41" t="s">
        <v>24</v>
      </c>
      <c r="BZ407" s="41">
        <v>4.4999999999999997E-3</v>
      </c>
      <c r="CA407" s="41">
        <v>8.0000000000000004E-4</v>
      </c>
      <c r="CB407" s="41">
        <v>1E-4</v>
      </c>
      <c r="CC407" s="41">
        <v>1.9E-3</v>
      </c>
      <c r="CD407" s="41">
        <v>1E-4</v>
      </c>
      <c r="CE407" s="41" t="s">
        <v>24</v>
      </c>
      <c r="CF407" s="41">
        <v>1.3899999999999999E-2</v>
      </c>
      <c r="CG407" s="41">
        <v>1.6999999999999999E-3</v>
      </c>
      <c r="CH407" s="41">
        <v>1E-4</v>
      </c>
      <c r="CI407" s="41">
        <v>4.0000000000000002E-4</v>
      </c>
      <c r="CJ407" s="41">
        <v>1E-4</v>
      </c>
      <c r="CK407" s="41">
        <v>56.06</v>
      </c>
      <c r="CL407" s="41">
        <v>0.11</v>
      </c>
      <c r="CM407" s="41">
        <v>1.24E-2</v>
      </c>
      <c r="CN407" s="41">
        <v>6.9999999999999999E-4</v>
      </c>
      <c r="CO407" s="41">
        <v>4.2965</v>
      </c>
      <c r="CP407" s="41">
        <v>1.0200000000000001E-2</v>
      </c>
      <c r="CQ407" s="41">
        <v>5.1000000000000004E-3</v>
      </c>
      <c r="CR407" s="41">
        <v>2.0000000000000001E-4</v>
      </c>
      <c r="CS407" s="41" t="s">
        <v>24</v>
      </c>
      <c r="CT407" s="41">
        <v>2.8E-3</v>
      </c>
      <c r="CU407" s="41">
        <v>512220</v>
      </c>
      <c r="CV407" s="41" t="s">
        <v>247</v>
      </c>
      <c r="CW407" s="41" t="s">
        <v>246</v>
      </c>
      <c r="CX407" s="41">
        <v>91.31</v>
      </c>
      <c r="CY407" s="41">
        <v>74.489999999999995</v>
      </c>
      <c r="CZ407" s="41">
        <v>165.81</v>
      </c>
      <c r="DA407" s="41">
        <v>116.21</v>
      </c>
      <c r="DB407" s="41">
        <v>118.14</v>
      </c>
      <c r="DC407" s="41">
        <v>234.36</v>
      </c>
      <c r="DD407" s="41" t="s">
        <v>245</v>
      </c>
    </row>
    <row r="408" spans="1:108" x14ac:dyDescent="0.2">
      <c r="A408" s="41">
        <v>557</v>
      </c>
      <c r="B408" s="44">
        <v>43551</v>
      </c>
      <c r="C408" s="43">
        <v>0.54674768518518524</v>
      </c>
      <c r="D408" s="41" t="s">
        <v>320</v>
      </c>
      <c r="E408" s="41" t="s">
        <v>249</v>
      </c>
      <c r="F408" t="s">
        <v>248</v>
      </c>
      <c r="G408" s="42">
        <v>-2.4870999999999981</v>
      </c>
      <c r="H408" s="41">
        <v>38</v>
      </c>
      <c r="I408" s="41">
        <v>2.79</v>
      </c>
      <c r="J408" s="41">
        <v>0.17</v>
      </c>
      <c r="K408" s="41">
        <v>4.1917</v>
      </c>
      <c r="L408" s="41">
        <v>3.3500000000000002E-2</v>
      </c>
      <c r="M408" s="41">
        <v>8.3391000000000002</v>
      </c>
      <c r="N408" s="41">
        <v>2.3800000000000002E-2</v>
      </c>
      <c r="O408" s="41">
        <v>4.3099999999999999E-2</v>
      </c>
      <c r="P408" s="41">
        <v>3.0999999999999999E-3</v>
      </c>
      <c r="Q408" s="41">
        <v>3.4299999999999997E-2</v>
      </c>
      <c r="R408" s="41">
        <v>1.9E-3</v>
      </c>
      <c r="S408" s="41">
        <v>22.805</v>
      </c>
      <c r="T408" s="41">
        <v>4.9299999999999997E-2</v>
      </c>
      <c r="U408" s="41">
        <v>0.91010000000000002</v>
      </c>
      <c r="V408" s="41">
        <v>3.5999999999999999E-3</v>
      </c>
      <c r="W408" s="41" t="s">
        <v>24</v>
      </c>
      <c r="X408" s="41">
        <v>2.3300000000000001E-2</v>
      </c>
      <c r="Y408" s="41">
        <v>0.42949999999999999</v>
      </c>
      <c r="Z408" s="41">
        <v>4.1000000000000003E-3</v>
      </c>
      <c r="AA408" s="41">
        <v>3.3000000000000002E-2</v>
      </c>
      <c r="AB408" s="41">
        <v>1.6000000000000001E-3</v>
      </c>
      <c r="AC408" s="41">
        <v>2.3199999999999998E-2</v>
      </c>
      <c r="AD408" s="41">
        <v>5.9999999999999995E-4</v>
      </c>
      <c r="AE408" s="41" t="s">
        <v>24</v>
      </c>
      <c r="AF408" s="41">
        <v>1.4999999999999999E-2</v>
      </c>
      <c r="AG408" s="41">
        <v>7.1999999999999998E-3</v>
      </c>
      <c r="AH408" s="41">
        <v>1E-4</v>
      </c>
      <c r="AI408" s="41">
        <v>1.1000000000000001E-3</v>
      </c>
      <c r="AJ408" s="41">
        <v>0</v>
      </c>
      <c r="AK408" s="41" t="s">
        <v>24</v>
      </c>
      <c r="AL408" s="41">
        <v>1E-3</v>
      </c>
      <c r="AM408" s="41"/>
      <c r="AO408" s="41">
        <v>1.04E-2</v>
      </c>
      <c r="AP408" s="41">
        <v>1E-4</v>
      </c>
      <c r="AQ408" s="41">
        <v>9.5999999999999992E-3</v>
      </c>
      <c r="AR408" s="41">
        <v>1E-4</v>
      </c>
      <c r="AS408" s="41">
        <v>2.3999999999999998E-3</v>
      </c>
      <c r="AT408" s="41">
        <v>0</v>
      </c>
      <c r="AU408" s="41">
        <v>2.23E-2</v>
      </c>
      <c r="AV408" s="41">
        <v>1E-4</v>
      </c>
      <c r="AW408" s="41">
        <v>1.1999999999999999E-3</v>
      </c>
      <c r="AX408" s="41">
        <v>0</v>
      </c>
      <c r="AY408" s="41" t="s">
        <v>24</v>
      </c>
      <c r="AZ408" s="41">
        <v>4.7999999999999996E-3</v>
      </c>
      <c r="BA408" s="41"/>
      <c r="BB408" s="41"/>
      <c r="BC408" s="41"/>
      <c r="BD408" s="41"/>
      <c r="BE408" s="41" t="s">
        <v>24</v>
      </c>
      <c r="BF408" s="41">
        <v>9.9199999999999997E-2</v>
      </c>
      <c r="BG408" s="41">
        <v>1.1000000000000001E-3</v>
      </c>
      <c r="BH408" s="41">
        <v>2.0000000000000001E-4</v>
      </c>
      <c r="BI408" s="41" t="s">
        <v>24</v>
      </c>
      <c r="BJ408" s="41">
        <v>6.3399999999999998E-2</v>
      </c>
      <c r="BK408" s="41" t="s">
        <v>24</v>
      </c>
      <c r="BL408" s="41">
        <v>8.3000000000000004E-2</v>
      </c>
      <c r="BM408" s="41"/>
      <c r="BN408" s="41"/>
      <c r="BO408" s="41"/>
      <c r="BP408" s="41"/>
      <c r="BQ408" s="41">
        <v>6.0000000000000001E-3</v>
      </c>
      <c r="BR408" s="41">
        <v>2.0000000000000001E-4</v>
      </c>
      <c r="BS408" s="41" t="s">
        <v>24</v>
      </c>
      <c r="BT408" s="41">
        <v>1.7999999999999999E-2</v>
      </c>
      <c r="BU408" s="41"/>
      <c r="BV408" s="41"/>
      <c r="BW408" s="41"/>
      <c r="BX408" s="41"/>
      <c r="BY408" s="41" t="s">
        <v>24</v>
      </c>
      <c r="BZ408" s="41">
        <v>4.4999999999999997E-3</v>
      </c>
      <c r="CA408" s="41">
        <v>8.0000000000000004E-4</v>
      </c>
      <c r="CB408" s="41">
        <v>1E-4</v>
      </c>
      <c r="CC408" s="41">
        <v>1.6000000000000001E-3</v>
      </c>
      <c r="CD408" s="41">
        <v>1E-4</v>
      </c>
      <c r="CE408" s="41" t="s">
        <v>24</v>
      </c>
      <c r="CF408" s="41">
        <v>1.38E-2</v>
      </c>
      <c r="CG408" s="41">
        <v>1.4E-3</v>
      </c>
      <c r="CH408" s="41">
        <v>1E-4</v>
      </c>
      <c r="CI408" s="41">
        <v>2.9999999999999997E-4</v>
      </c>
      <c r="CJ408" s="41">
        <v>1E-4</v>
      </c>
      <c r="CK408" s="41">
        <v>56.36</v>
      </c>
      <c r="CL408" s="41">
        <v>0.11</v>
      </c>
      <c r="CM408" s="41">
        <v>1.17E-2</v>
      </c>
      <c r="CN408" s="41">
        <v>5.9999999999999995E-4</v>
      </c>
      <c r="CO408" s="41">
        <v>3.9521999999999999</v>
      </c>
      <c r="CP408" s="41">
        <v>9.5999999999999992E-3</v>
      </c>
      <c r="CQ408" s="41">
        <v>5.8999999999999999E-3</v>
      </c>
      <c r="CR408" s="41">
        <v>2.0000000000000001E-4</v>
      </c>
      <c r="CS408" s="41" t="s">
        <v>24</v>
      </c>
      <c r="CT408" s="41">
        <v>2.8999999999999998E-3</v>
      </c>
      <c r="CU408" s="41">
        <v>512220</v>
      </c>
      <c r="CV408" s="41" t="s">
        <v>247</v>
      </c>
      <c r="CW408" s="41" t="s">
        <v>246</v>
      </c>
      <c r="CX408" s="41">
        <v>91.52</v>
      </c>
      <c r="CY408" s="41">
        <v>72.48</v>
      </c>
      <c r="CZ408" s="41">
        <v>164</v>
      </c>
      <c r="DA408" s="41">
        <v>116.23</v>
      </c>
      <c r="DB408" s="41">
        <v>118.09</v>
      </c>
      <c r="DC408" s="41">
        <v>234.32</v>
      </c>
      <c r="DD408" s="41" t="s">
        <v>245</v>
      </c>
    </row>
    <row r="409" spans="1:108" x14ac:dyDescent="0.2">
      <c r="A409" s="41">
        <v>381</v>
      </c>
      <c r="B409" s="44">
        <v>43549</v>
      </c>
      <c r="C409" s="43">
        <v>0.52812500000000007</v>
      </c>
      <c r="D409" s="41" t="s">
        <v>319</v>
      </c>
      <c r="E409" s="41" t="s">
        <v>249</v>
      </c>
      <c r="F409" t="s">
        <v>248</v>
      </c>
      <c r="G409" s="42">
        <v>-2.5353999999999979</v>
      </c>
      <c r="H409" s="41">
        <v>39</v>
      </c>
      <c r="I409" s="41">
        <v>1.48</v>
      </c>
      <c r="J409" s="41">
        <v>0.17</v>
      </c>
      <c r="K409" s="41">
        <v>3.8852000000000002</v>
      </c>
      <c r="L409" s="41">
        <v>3.3399999999999999E-2</v>
      </c>
      <c r="M409" s="41">
        <v>8.2264999999999997</v>
      </c>
      <c r="N409" s="41">
        <v>2.41E-2</v>
      </c>
      <c r="O409" s="41">
        <v>2.1499999999999998E-2</v>
      </c>
      <c r="P409" s="41">
        <v>3.0000000000000001E-3</v>
      </c>
      <c r="Q409" s="41" t="s">
        <v>24</v>
      </c>
      <c r="R409" s="41">
        <v>1.6199999999999999E-2</v>
      </c>
      <c r="S409" s="41">
        <v>22.113099999999999</v>
      </c>
      <c r="T409" s="41">
        <v>4.9399999999999999E-2</v>
      </c>
      <c r="U409" s="41">
        <v>0.88149999999999995</v>
      </c>
      <c r="V409" s="41">
        <v>3.5999999999999999E-3</v>
      </c>
      <c r="W409" s="41" t="s">
        <v>24</v>
      </c>
      <c r="X409" s="41">
        <v>2.4400000000000002E-2</v>
      </c>
      <c r="Y409" s="41">
        <v>0.41860000000000003</v>
      </c>
      <c r="Z409" s="41">
        <v>4.1000000000000003E-3</v>
      </c>
      <c r="AA409" s="41">
        <v>3.0800000000000001E-2</v>
      </c>
      <c r="AB409" s="41">
        <v>1.6000000000000001E-3</v>
      </c>
      <c r="AC409" s="41">
        <v>2.01E-2</v>
      </c>
      <c r="AD409" s="41">
        <v>5.9999999999999995E-4</v>
      </c>
      <c r="AE409" s="41" t="s">
        <v>24</v>
      </c>
      <c r="AF409" s="41">
        <v>1.5800000000000002E-2</v>
      </c>
      <c r="AG409" s="41">
        <v>7.4000000000000003E-3</v>
      </c>
      <c r="AH409" s="41">
        <v>1E-4</v>
      </c>
      <c r="AI409" s="41">
        <v>8.9999999999999998E-4</v>
      </c>
      <c r="AJ409" s="41">
        <v>0</v>
      </c>
      <c r="AK409" s="41" t="s">
        <v>24</v>
      </c>
      <c r="AL409" s="41">
        <v>8.9999999999999998E-4</v>
      </c>
      <c r="AM409" s="41"/>
      <c r="AO409" s="41">
        <v>0.01</v>
      </c>
      <c r="AP409" s="41">
        <v>1E-4</v>
      </c>
      <c r="AQ409" s="41">
        <v>9.2999999999999992E-3</v>
      </c>
      <c r="AR409" s="41">
        <v>1E-4</v>
      </c>
      <c r="AS409" s="41">
        <v>2.3E-3</v>
      </c>
      <c r="AT409" s="41">
        <v>0</v>
      </c>
      <c r="AU409" s="41">
        <v>2.2499999999999999E-2</v>
      </c>
      <c r="AV409" s="41">
        <v>1E-4</v>
      </c>
      <c r="AW409" s="41">
        <v>1.1999999999999999E-3</v>
      </c>
      <c r="AX409" s="41">
        <v>0</v>
      </c>
      <c r="AY409" s="41" t="s">
        <v>24</v>
      </c>
      <c r="AZ409" s="41">
        <v>4.7999999999999996E-3</v>
      </c>
      <c r="BA409" s="41"/>
      <c r="BB409" s="41"/>
      <c r="BC409" s="41"/>
      <c r="BD409" s="41"/>
      <c r="BE409" s="41" t="s">
        <v>24</v>
      </c>
      <c r="BF409" s="41">
        <v>9.9699999999999997E-2</v>
      </c>
      <c r="BG409" s="41">
        <v>6.9999999999999999E-4</v>
      </c>
      <c r="BH409" s="41">
        <v>2.0000000000000001E-4</v>
      </c>
      <c r="BI409" s="41" t="s">
        <v>24</v>
      </c>
      <c r="BJ409" s="41">
        <v>6.4100000000000004E-2</v>
      </c>
      <c r="BK409" s="41" t="s">
        <v>24</v>
      </c>
      <c r="BL409" s="41">
        <v>8.4000000000000005E-2</v>
      </c>
      <c r="BM409" s="41"/>
      <c r="BN409" s="41"/>
      <c r="BO409" s="41"/>
      <c r="BP409" s="41"/>
      <c r="BQ409" s="41">
        <v>5.8999999999999999E-3</v>
      </c>
      <c r="BR409" s="41">
        <v>2.0000000000000001E-4</v>
      </c>
      <c r="BS409" s="41" t="s">
        <v>24</v>
      </c>
      <c r="BT409" s="41">
        <v>1.77E-2</v>
      </c>
      <c r="BU409" s="41"/>
      <c r="BV409" s="41"/>
      <c r="BW409" s="41"/>
      <c r="BX409" s="41"/>
      <c r="BY409" s="41" t="s">
        <v>24</v>
      </c>
      <c r="BZ409" s="41">
        <v>4.4000000000000003E-3</v>
      </c>
      <c r="CA409" s="41">
        <v>5.9999999999999995E-4</v>
      </c>
      <c r="CB409" s="41">
        <v>1E-4</v>
      </c>
      <c r="CC409" s="41">
        <v>1.5E-3</v>
      </c>
      <c r="CD409" s="41">
        <v>1E-4</v>
      </c>
      <c r="CE409" s="41" t="s">
        <v>24</v>
      </c>
      <c r="CF409" s="41">
        <v>1.37E-2</v>
      </c>
      <c r="CG409" s="41">
        <v>1.2999999999999999E-3</v>
      </c>
      <c r="CH409" s="41">
        <v>1E-4</v>
      </c>
      <c r="CI409" s="41">
        <v>2.9999999999999997E-4</v>
      </c>
      <c r="CJ409" s="41">
        <v>1E-4</v>
      </c>
      <c r="CK409" s="41">
        <v>58.5</v>
      </c>
      <c r="CL409" s="41">
        <v>0.12</v>
      </c>
      <c r="CM409" s="41">
        <v>9.2999999999999992E-3</v>
      </c>
      <c r="CN409" s="41">
        <v>5.9999999999999995E-4</v>
      </c>
      <c r="CO409" s="41">
        <v>4.3448000000000002</v>
      </c>
      <c r="CP409" s="41">
        <v>1.0699999999999999E-2</v>
      </c>
      <c r="CQ409" s="41">
        <v>4.7000000000000002E-3</v>
      </c>
      <c r="CR409" s="41">
        <v>2.0000000000000001E-4</v>
      </c>
      <c r="CS409" s="41" t="s">
        <v>24</v>
      </c>
      <c r="CT409" s="41">
        <v>2.8999999999999998E-3</v>
      </c>
      <c r="CU409" s="41">
        <v>512220</v>
      </c>
      <c r="CV409" s="41" t="s">
        <v>247</v>
      </c>
      <c r="CW409" s="41" t="s">
        <v>246</v>
      </c>
      <c r="CX409" s="41">
        <v>91.83</v>
      </c>
      <c r="CY409" s="41">
        <v>73.459999999999994</v>
      </c>
      <c r="CZ409" s="41">
        <v>165.29</v>
      </c>
      <c r="DA409" s="41">
        <v>116.24</v>
      </c>
      <c r="DB409" s="41">
        <v>118.1</v>
      </c>
      <c r="DC409" s="41">
        <v>234.34</v>
      </c>
      <c r="DD409" s="41" t="s">
        <v>245</v>
      </c>
    </row>
    <row r="410" spans="1:108" x14ac:dyDescent="0.2">
      <c r="A410" s="41">
        <v>400</v>
      </c>
      <c r="B410" s="44">
        <v>43549</v>
      </c>
      <c r="C410" s="43">
        <v>0.59133101851851855</v>
      </c>
      <c r="D410" s="41" t="s">
        <v>318</v>
      </c>
      <c r="E410" s="41" t="s">
        <v>249</v>
      </c>
      <c r="F410" t="s">
        <v>248</v>
      </c>
      <c r="G410" s="42">
        <v>-2.5836999999999977</v>
      </c>
      <c r="H410" s="41">
        <v>40</v>
      </c>
      <c r="I410" s="41">
        <v>1.96</v>
      </c>
      <c r="J410" s="41">
        <v>0.17</v>
      </c>
      <c r="K410" s="41">
        <v>4.0438999999999998</v>
      </c>
      <c r="L410" s="41">
        <v>3.3399999999999999E-2</v>
      </c>
      <c r="M410" s="41">
        <v>8.0978999999999992</v>
      </c>
      <c r="N410" s="41">
        <v>2.35E-2</v>
      </c>
      <c r="O410" s="41">
        <v>4.1500000000000002E-2</v>
      </c>
      <c r="P410" s="41">
        <v>3.0999999999999999E-3</v>
      </c>
      <c r="Q410" s="41">
        <v>2.5600000000000001E-2</v>
      </c>
      <c r="R410" s="41">
        <v>1.9E-3</v>
      </c>
      <c r="S410" s="41">
        <v>22.677800000000001</v>
      </c>
      <c r="T410" s="41">
        <v>4.9799999999999997E-2</v>
      </c>
      <c r="U410" s="41">
        <v>0.90700000000000003</v>
      </c>
      <c r="V410" s="41">
        <v>3.5999999999999999E-3</v>
      </c>
      <c r="W410" s="41" t="s">
        <v>24</v>
      </c>
      <c r="X410" s="41">
        <v>2.41E-2</v>
      </c>
      <c r="Y410" s="41">
        <v>0.43869999999999998</v>
      </c>
      <c r="Z410" s="41">
        <v>4.1999999999999997E-3</v>
      </c>
      <c r="AA410" s="41">
        <v>3.4000000000000002E-2</v>
      </c>
      <c r="AB410" s="41">
        <v>1.6000000000000001E-3</v>
      </c>
      <c r="AC410" s="41">
        <v>2.9499999999999998E-2</v>
      </c>
      <c r="AD410" s="41">
        <v>5.9999999999999995E-4</v>
      </c>
      <c r="AE410" s="41" t="s">
        <v>24</v>
      </c>
      <c r="AF410" s="41">
        <v>1.5599999999999999E-2</v>
      </c>
      <c r="AG410" s="41">
        <v>7.6E-3</v>
      </c>
      <c r="AH410" s="41">
        <v>1E-4</v>
      </c>
      <c r="AI410" s="41">
        <v>1.1000000000000001E-3</v>
      </c>
      <c r="AJ410" s="41">
        <v>1E-4</v>
      </c>
      <c r="AK410" s="41" t="s">
        <v>24</v>
      </c>
      <c r="AL410" s="41">
        <v>8.9999999999999998E-4</v>
      </c>
      <c r="AM410" s="41"/>
      <c r="AO410" s="41">
        <v>1.06E-2</v>
      </c>
      <c r="AP410" s="41">
        <v>1E-4</v>
      </c>
      <c r="AQ410" s="41">
        <v>9.7000000000000003E-3</v>
      </c>
      <c r="AR410" s="41">
        <v>1E-4</v>
      </c>
      <c r="AS410" s="41">
        <v>2.3999999999999998E-3</v>
      </c>
      <c r="AT410" s="41">
        <v>0</v>
      </c>
      <c r="AU410" s="41">
        <v>2.2100000000000002E-2</v>
      </c>
      <c r="AV410" s="41">
        <v>1E-4</v>
      </c>
      <c r="AW410" s="41">
        <v>1.2999999999999999E-3</v>
      </c>
      <c r="AX410" s="41">
        <v>0</v>
      </c>
      <c r="AY410" s="41" t="s">
        <v>24</v>
      </c>
      <c r="AZ410" s="41">
        <v>4.7999999999999996E-3</v>
      </c>
      <c r="BA410" s="41"/>
      <c r="BB410" s="41"/>
      <c r="BC410" s="41"/>
      <c r="BD410" s="41"/>
      <c r="BE410" s="41" t="s">
        <v>24</v>
      </c>
      <c r="BF410" s="41">
        <v>9.9400000000000002E-2</v>
      </c>
      <c r="BG410" s="41" t="s">
        <v>24</v>
      </c>
      <c r="BH410" s="41">
        <v>3.9800000000000002E-2</v>
      </c>
      <c r="BI410" s="41" t="s">
        <v>24</v>
      </c>
      <c r="BJ410" s="41">
        <v>6.4000000000000001E-2</v>
      </c>
      <c r="BK410" s="41" t="s">
        <v>24</v>
      </c>
      <c r="BL410" s="41">
        <v>8.3900000000000002E-2</v>
      </c>
      <c r="BM410" s="41"/>
      <c r="BN410" s="41"/>
      <c r="BO410" s="41"/>
      <c r="BP410" s="41"/>
      <c r="BQ410" s="41">
        <v>6.1000000000000004E-3</v>
      </c>
      <c r="BR410" s="41">
        <v>2.0000000000000001E-4</v>
      </c>
      <c r="BS410" s="41" t="s">
        <v>24</v>
      </c>
      <c r="BT410" s="41">
        <v>1.7999999999999999E-2</v>
      </c>
      <c r="BU410" s="41"/>
      <c r="BV410" s="41"/>
      <c r="BW410" s="41"/>
      <c r="BX410" s="41"/>
      <c r="BY410" s="41" t="s">
        <v>24</v>
      </c>
      <c r="BZ410" s="41">
        <v>4.4999999999999997E-3</v>
      </c>
      <c r="CA410" s="41">
        <v>6.9999999999999999E-4</v>
      </c>
      <c r="CB410" s="41">
        <v>1E-4</v>
      </c>
      <c r="CC410" s="41">
        <v>1.8E-3</v>
      </c>
      <c r="CD410" s="41">
        <v>1E-4</v>
      </c>
      <c r="CE410" s="41" t="s">
        <v>24</v>
      </c>
      <c r="CF410" s="41">
        <v>1.38E-2</v>
      </c>
      <c r="CG410" s="41">
        <v>1.5E-3</v>
      </c>
      <c r="CH410" s="41">
        <v>1E-4</v>
      </c>
      <c r="CI410" s="41">
        <v>4.0000000000000002E-4</v>
      </c>
      <c r="CJ410" s="41">
        <v>1E-4</v>
      </c>
      <c r="CK410" s="41">
        <v>57.4</v>
      </c>
      <c r="CL410" s="41">
        <v>0.11</v>
      </c>
      <c r="CM410" s="41">
        <v>1.0200000000000001E-2</v>
      </c>
      <c r="CN410" s="41">
        <v>5.9999999999999995E-4</v>
      </c>
      <c r="CO410" s="41">
        <v>4.2706</v>
      </c>
      <c r="CP410" s="41">
        <v>1.04E-2</v>
      </c>
      <c r="CQ410" s="41">
        <v>5.0000000000000001E-3</v>
      </c>
      <c r="CR410" s="41">
        <v>2.0000000000000001E-4</v>
      </c>
      <c r="CS410" s="41" t="s">
        <v>24</v>
      </c>
      <c r="CT410" s="41">
        <v>2.8999999999999998E-3</v>
      </c>
      <c r="CU410" s="41">
        <v>512220</v>
      </c>
      <c r="CV410" s="41" t="s">
        <v>247</v>
      </c>
      <c r="CW410" s="41" t="s">
        <v>246</v>
      </c>
      <c r="CX410" s="41">
        <v>91.49</v>
      </c>
      <c r="CY410" s="41">
        <v>72.56</v>
      </c>
      <c r="CZ410" s="41">
        <v>164.05</v>
      </c>
      <c r="DA410" s="41">
        <v>116.23</v>
      </c>
      <c r="DB410" s="41">
        <v>118.07</v>
      </c>
      <c r="DC410" s="41">
        <v>234.3</v>
      </c>
      <c r="DD410" s="41" t="s">
        <v>245</v>
      </c>
    </row>
    <row r="411" spans="1:108" x14ac:dyDescent="0.2">
      <c r="A411" s="41">
        <v>485</v>
      </c>
      <c r="B411" s="44">
        <v>43550</v>
      </c>
      <c r="C411" s="43">
        <v>0.59008101851851846</v>
      </c>
      <c r="D411" s="41" t="s">
        <v>317</v>
      </c>
      <c r="E411" s="41" t="s">
        <v>249</v>
      </c>
      <c r="F411" t="s">
        <v>248</v>
      </c>
      <c r="G411" s="42">
        <v>-2.6319999999999975</v>
      </c>
      <c r="H411" s="41">
        <v>41</v>
      </c>
      <c r="I411" s="41">
        <v>1.06</v>
      </c>
      <c r="J411" s="41">
        <v>0.18</v>
      </c>
      <c r="K411" s="41">
        <v>4.5726000000000004</v>
      </c>
      <c r="L411" s="41">
        <v>3.5900000000000001E-2</v>
      </c>
      <c r="M411" s="41">
        <v>9.1645000000000003</v>
      </c>
      <c r="N411" s="41">
        <v>2.6499999999999999E-2</v>
      </c>
      <c r="O411" s="41">
        <v>2.7300000000000001E-2</v>
      </c>
      <c r="P411" s="41">
        <v>3.2000000000000002E-3</v>
      </c>
      <c r="Q411" s="41">
        <v>0.28320000000000001</v>
      </c>
      <c r="R411" s="41">
        <v>2.3999999999999998E-3</v>
      </c>
      <c r="S411" s="41">
        <v>21.516500000000001</v>
      </c>
      <c r="T411" s="41">
        <v>4.8800000000000003E-2</v>
      </c>
      <c r="U411" s="41">
        <v>1.1121000000000001</v>
      </c>
      <c r="V411" s="41">
        <v>4.1000000000000003E-3</v>
      </c>
      <c r="W411" s="41" t="s">
        <v>24</v>
      </c>
      <c r="X411" s="41">
        <v>2.5499999999999998E-2</v>
      </c>
      <c r="Y411" s="41">
        <v>0.43559999999999999</v>
      </c>
      <c r="Z411" s="41">
        <v>4.3E-3</v>
      </c>
      <c r="AA411" s="41">
        <v>3.0499999999999999E-2</v>
      </c>
      <c r="AB411" s="41">
        <v>1.6000000000000001E-3</v>
      </c>
      <c r="AC411" s="41">
        <v>0.02</v>
      </c>
      <c r="AD411" s="41">
        <v>5.9999999999999995E-4</v>
      </c>
      <c r="AE411" s="41" t="s">
        <v>24</v>
      </c>
      <c r="AF411" s="41">
        <v>1.77E-2</v>
      </c>
      <c r="AG411" s="41">
        <v>9.2999999999999992E-3</v>
      </c>
      <c r="AH411" s="41">
        <v>1E-4</v>
      </c>
      <c r="AI411" s="41">
        <v>1.5E-3</v>
      </c>
      <c r="AJ411" s="41">
        <v>1E-4</v>
      </c>
      <c r="AK411" s="41" t="s">
        <v>24</v>
      </c>
      <c r="AL411" s="41">
        <v>8.9999999999999998E-4</v>
      </c>
      <c r="AM411" s="41"/>
      <c r="AO411" s="41">
        <v>1.11E-2</v>
      </c>
      <c r="AP411" s="41">
        <v>1E-4</v>
      </c>
      <c r="AQ411" s="41">
        <v>9.9000000000000008E-3</v>
      </c>
      <c r="AR411" s="41">
        <v>1E-4</v>
      </c>
      <c r="AS411" s="41">
        <v>2.3E-3</v>
      </c>
      <c r="AT411" s="41">
        <v>0</v>
      </c>
      <c r="AU411" s="41">
        <v>1.9800000000000002E-2</v>
      </c>
      <c r="AV411" s="41">
        <v>1E-4</v>
      </c>
      <c r="AW411" s="41">
        <v>1.1999999999999999E-3</v>
      </c>
      <c r="AX411" s="41">
        <v>0</v>
      </c>
      <c r="AY411" s="41" t="s">
        <v>24</v>
      </c>
      <c r="AZ411" s="41">
        <v>4.5999999999999999E-3</v>
      </c>
      <c r="BA411" s="41"/>
      <c r="BB411" s="41"/>
      <c r="BC411" s="41"/>
      <c r="BD411" s="41"/>
      <c r="BE411" s="41" t="s">
        <v>24</v>
      </c>
      <c r="BF411" s="41">
        <v>9.69E-2</v>
      </c>
      <c r="BG411" s="41" t="s">
        <v>24</v>
      </c>
      <c r="BH411" s="41">
        <v>3.8899999999999997E-2</v>
      </c>
      <c r="BI411" s="41" t="s">
        <v>24</v>
      </c>
      <c r="BJ411" s="41">
        <v>6.2199999999999998E-2</v>
      </c>
      <c r="BK411" s="41" t="s">
        <v>24</v>
      </c>
      <c r="BL411" s="41">
        <v>8.1500000000000003E-2</v>
      </c>
      <c r="BM411" s="41"/>
      <c r="BN411" s="41"/>
      <c r="BO411" s="41"/>
      <c r="BP411" s="41"/>
      <c r="BQ411" s="41">
        <v>6.0000000000000001E-3</v>
      </c>
      <c r="BR411" s="41">
        <v>2.0000000000000001E-4</v>
      </c>
      <c r="BS411" s="41" t="s">
        <v>24</v>
      </c>
      <c r="BT411" s="41">
        <v>1.78E-2</v>
      </c>
      <c r="BU411" s="41"/>
      <c r="BV411" s="41"/>
      <c r="BW411" s="41"/>
      <c r="BX411" s="41"/>
      <c r="BY411" s="41" t="s">
        <v>24</v>
      </c>
      <c r="BZ411" s="41">
        <v>4.4000000000000003E-3</v>
      </c>
      <c r="CA411" s="41">
        <v>5.9999999999999995E-4</v>
      </c>
      <c r="CB411" s="41">
        <v>1E-4</v>
      </c>
      <c r="CC411" s="41">
        <v>1.9E-3</v>
      </c>
      <c r="CD411" s="41">
        <v>1E-4</v>
      </c>
      <c r="CE411" s="41" t="s">
        <v>24</v>
      </c>
      <c r="CF411" s="41">
        <v>1.35E-2</v>
      </c>
      <c r="CG411" s="41">
        <v>1.6000000000000001E-3</v>
      </c>
      <c r="CH411" s="41">
        <v>1E-4</v>
      </c>
      <c r="CI411" s="41">
        <v>2.9999999999999997E-4</v>
      </c>
      <c r="CJ411" s="41">
        <v>1E-4</v>
      </c>
      <c r="CK411" s="41">
        <v>56.23</v>
      </c>
      <c r="CL411" s="41">
        <v>0.12</v>
      </c>
      <c r="CM411" s="41">
        <v>9.4000000000000004E-3</v>
      </c>
      <c r="CN411" s="41">
        <v>6.9999999999999999E-4</v>
      </c>
      <c r="CO411" s="41">
        <v>5.4653</v>
      </c>
      <c r="CP411" s="41">
        <v>1.3299999999999999E-2</v>
      </c>
      <c r="CQ411" s="41">
        <v>7.0000000000000001E-3</v>
      </c>
      <c r="CR411" s="41">
        <v>2.0000000000000001E-4</v>
      </c>
      <c r="CS411" s="41" t="s">
        <v>24</v>
      </c>
      <c r="CT411" s="41">
        <v>2.8999999999999998E-3</v>
      </c>
      <c r="CU411" s="41">
        <v>512220</v>
      </c>
      <c r="CV411" s="41" t="s">
        <v>247</v>
      </c>
      <c r="CW411" s="41" t="s">
        <v>246</v>
      </c>
      <c r="CX411" s="41">
        <v>92.99</v>
      </c>
      <c r="CY411" s="41">
        <v>73.69</v>
      </c>
      <c r="CZ411" s="41">
        <v>166.68</v>
      </c>
      <c r="DA411" s="41">
        <v>116.52</v>
      </c>
      <c r="DB411" s="41">
        <v>118.05</v>
      </c>
      <c r="DC411" s="41">
        <v>234.57</v>
      </c>
      <c r="DD411" s="41" t="s">
        <v>245</v>
      </c>
    </row>
    <row r="412" spans="1:108" x14ac:dyDescent="0.2">
      <c r="A412" s="41">
        <v>390</v>
      </c>
      <c r="B412" s="44">
        <v>43549</v>
      </c>
      <c r="C412" s="43">
        <v>0.55785879629629631</v>
      </c>
      <c r="D412" s="41" t="s">
        <v>316</v>
      </c>
      <c r="E412" s="41" t="s">
        <v>249</v>
      </c>
      <c r="F412" t="s">
        <v>248</v>
      </c>
      <c r="G412" s="42">
        <v>-2.6802999999999972</v>
      </c>
      <c r="H412" s="41">
        <v>42</v>
      </c>
      <c r="I412" s="41">
        <v>2.02</v>
      </c>
      <c r="J412" s="41">
        <v>0.17</v>
      </c>
      <c r="K412" s="41">
        <v>4.3585000000000003</v>
      </c>
      <c r="L412" s="41">
        <v>3.4700000000000002E-2</v>
      </c>
      <c r="M412" s="41">
        <v>8.3068000000000008</v>
      </c>
      <c r="N412" s="41">
        <v>2.4299999999999999E-2</v>
      </c>
      <c r="O412" s="41">
        <v>3.2399999999999998E-2</v>
      </c>
      <c r="P412" s="41">
        <v>3.0999999999999999E-3</v>
      </c>
      <c r="Q412" s="41">
        <v>0.15770000000000001</v>
      </c>
      <c r="R412" s="41">
        <v>2.2000000000000001E-3</v>
      </c>
      <c r="S412" s="41">
        <v>22.1311</v>
      </c>
      <c r="T412" s="41">
        <v>4.9299999999999997E-2</v>
      </c>
      <c r="U412" s="41">
        <v>1.0262</v>
      </c>
      <c r="V412" s="41">
        <v>3.8999999999999998E-3</v>
      </c>
      <c r="W412" s="41" t="s">
        <v>24</v>
      </c>
      <c r="X412" s="41">
        <v>2.4299999999999999E-2</v>
      </c>
      <c r="Y412" s="41">
        <v>0.43769999999999998</v>
      </c>
      <c r="Z412" s="41">
        <v>4.1999999999999997E-3</v>
      </c>
      <c r="AA412" s="41">
        <v>3.5099999999999999E-2</v>
      </c>
      <c r="AB412" s="41">
        <v>1.6000000000000001E-3</v>
      </c>
      <c r="AC412" s="41">
        <v>2.3699999999999999E-2</v>
      </c>
      <c r="AD412" s="41">
        <v>5.9999999999999995E-4</v>
      </c>
      <c r="AE412" s="41" t="s">
        <v>24</v>
      </c>
      <c r="AF412" s="41">
        <v>1.6899999999999998E-2</v>
      </c>
      <c r="AG412" s="41">
        <v>8.5000000000000006E-3</v>
      </c>
      <c r="AH412" s="41">
        <v>1E-4</v>
      </c>
      <c r="AI412" s="41">
        <v>1.1999999999999999E-3</v>
      </c>
      <c r="AJ412" s="41">
        <v>1E-4</v>
      </c>
      <c r="AK412" s="41" t="s">
        <v>24</v>
      </c>
      <c r="AL412" s="41">
        <v>8.9999999999999998E-4</v>
      </c>
      <c r="AM412" s="41"/>
      <c r="AO412" s="41">
        <v>1.15E-2</v>
      </c>
      <c r="AP412" s="41">
        <v>1E-4</v>
      </c>
      <c r="AQ412" s="41">
        <v>1.01E-2</v>
      </c>
      <c r="AR412" s="41">
        <v>1E-4</v>
      </c>
      <c r="AS412" s="41">
        <v>2.3E-3</v>
      </c>
      <c r="AT412" s="41">
        <v>0</v>
      </c>
      <c r="AU412" s="41">
        <v>1.95E-2</v>
      </c>
      <c r="AV412" s="41">
        <v>1E-4</v>
      </c>
      <c r="AW412" s="41">
        <v>1.2999999999999999E-3</v>
      </c>
      <c r="AX412" s="41">
        <v>0</v>
      </c>
      <c r="AY412" s="41" t="s">
        <v>24</v>
      </c>
      <c r="AZ412" s="41">
        <v>4.7000000000000002E-3</v>
      </c>
      <c r="BA412" s="41"/>
      <c r="BB412" s="41"/>
      <c r="BC412" s="41"/>
      <c r="BD412" s="41"/>
      <c r="BE412" s="41" t="s">
        <v>24</v>
      </c>
      <c r="BF412" s="41">
        <v>9.8199999999999996E-2</v>
      </c>
      <c r="BG412" s="41" t="s">
        <v>24</v>
      </c>
      <c r="BH412" s="41">
        <v>3.9399999999999998E-2</v>
      </c>
      <c r="BI412" s="41" t="s">
        <v>24</v>
      </c>
      <c r="BJ412" s="41">
        <v>6.3200000000000006E-2</v>
      </c>
      <c r="BK412" s="41" t="s">
        <v>24</v>
      </c>
      <c r="BL412" s="41">
        <v>8.2900000000000001E-2</v>
      </c>
      <c r="BM412" s="41"/>
      <c r="BN412" s="41"/>
      <c r="BO412" s="41"/>
      <c r="BP412" s="41"/>
      <c r="BQ412" s="41">
        <v>6.6E-3</v>
      </c>
      <c r="BR412" s="41">
        <v>2.0000000000000001E-4</v>
      </c>
      <c r="BS412" s="41" t="s">
        <v>24</v>
      </c>
      <c r="BT412" s="41">
        <v>1.8100000000000002E-2</v>
      </c>
      <c r="BU412" s="41"/>
      <c r="BV412" s="41"/>
      <c r="BW412" s="41"/>
      <c r="BX412" s="41"/>
      <c r="BY412" s="41" t="s">
        <v>24</v>
      </c>
      <c r="BZ412" s="41">
        <v>4.4000000000000003E-3</v>
      </c>
      <c r="CA412" s="41">
        <v>8.0000000000000004E-4</v>
      </c>
      <c r="CB412" s="41">
        <v>1E-4</v>
      </c>
      <c r="CC412" s="41">
        <v>1.9E-3</v>
      </c>
      <c r="CD412" s="41">
        <v>1E-4</v>
      </c>
      <c r="CE412" s="41" t="s">
        <v>24</v>
      </c>
      <c r="CF412" s="41">
        <v>1.37E-2</v>
      </c>
      <c r="CG412" s="41">
        <v>1.8E-3</v>
      </c>
      <c r="CH412" s="41">
        <v>1E-4</v>
      </c>
      <c r="CI412" s="41">
        <v>2.9999999999999997E-4</v>
      </c>
      <c r="CJ412" s="41">
        <v>1E-4</v>
      </c>
      <c r="CK412" s="41">
        <v>56.41</v>
      </c>
      <c r="CL412" s="41">
        <v>0.12</v>
      </c>
      <c r="CM412" s="41">
        <v>1.06E-2</v>
      </c>
      <c r="CN412" s="41">
        <v>6.9999999999999999E-4</v>
      </c>
      <c r="CO412" s="41">
        <v>4.9760999999999997</v>
      </c>
      <c r="CP412" s="41">
        <v>1.21E-2</v>
      </c>
      <c r="CQ412" s="41">
        <v>6.0000000000000001E-3</v>
      </c>
      <c r="CR412" s="41">
        <v>2.0000000000000001E-4</v>
      </c>
      <c r="CS412" s="41" t="s">
        <v>24</v>
      </c>
      <c r="CT412" s="41">
        <v>2.8999999999999998E-3</v>
      </c>
      <c r="CU412" s="41">
        <v>512220</v>
      </c>
      <c r="CV412" s="41" t="s">
        <v>247</v>
      </c>
      <c r="CW412" s="41" t="s">
        <v>246</v>
      </c>
      <c r="CX412" s="41">
        <v>92.29</v>
      </c>
      <c r="CY412" s="41">
        <v>73.260000000000005</v>
      </c>
      <c r="CZ412" s="41">
        <v>165.55</v>
      </c>
      <c r="DA412" s="41">
        <v>116.41</v>
      </c>
      <c r="DB412" s="41">
        <v>118.08</v>
      </c>
      <c r="DC412" s="41">
        <v>234.48</v>
      </c>
      <c r="DD412" s="41" t="s">
        <v>245</v>
      </c>
    </row>
    <row r="413" spans="1:108" x14ac:dyDescent="0.2">
      <c r="A413" s="41">
        <v>394</v>
      </c>
      <c r="B413" s="44">
        <v>43549</v>
      </c>
      <c r="C413" s="43">
        <v>0.57128472222222226</v>
      </c>
      <c r="D413" s="41" t="s">
        <v>317</v>
      </c>
      <c r="E413" s="41" t="s">
        <v>249</v>
      </c>
      <c r="F413" t="s">
        <v>248</v>
      </c>
      <c r="G413" s="42">
        <v>-2.728599999999997</v>
      </c>
      <c r="H413" s="41">
        <v>43</v>
      </c>
      <c r="I413" s="41">
        <v>1.89</v>
      </c>
      <c r="J413" s="41">
        <v>0.17</v>
      </c>
      <c r="K413" s="41">
        <v>4.4622000000000002</v>
      </c>
      <c r="L413" s="41">
        <v>3.4700000000000002E-2</v>
      </c>
      <c r="M413" s="41">
        <v>8.4718999999999998</v>
      </c>
      <c r="N413" s="41">
        <v>2.4400000000000002E-2</v>
      </c>
      <c r="O413" s="41">
        <v>3.95E-2</v>
      </c>
      <c r="P413" s="41">
        <v>3.2000000000000002E-3</v>
      </c>
      <c r="Q413" s="41">
        <v>8.2000000000000003E-2</v>
      </c>
      <c r="R413" s="41">
        <v>2E-3</v>
      </c>
      <c r="S413" s="41">
        <v>21.7683</v>
      </c>
      <c r="T413" s="41">
        <v>4.7899999999999998E-2</v>
      </c>
      <c r="U413" s="41">
        <v>1.0849</v>
      </c>
      <c r="V413" s="41">
        <v>4.0000000000000001E-3</v>
      </c>
      <c r="W413" s="41" t="s">
        <v>24</v>
      </c>
      <c r="X413" s="41">
        <v>2.5700000000000001E-2</v>
      </c>
      <c r="Y413" s="41">
        <v>0.441</v>
      </c>
      <c r="Z413" s="41">
        <v>4.1999999999999997E-3</v>
      </c>
      <c r="AA413" s="41">
        <v>3.7699999999999997E-2</v>
      </c>
      <c r="AB413" s="41">
        <v>1.6000000000000001E-3</v>
      </c>
      <c r="AC413" s="41">
        <v>7.2900000000000006E-2</v>
      </c>
      <c r="AD413" s="41">
        <v>8.9999999999999998E-4</v>
      </c>
      <c r="AE413" s="41" t="s">
        <v>24</v>
      </c>
      <c r="AF413" s="41">
        <v>1.61E-2</v>
      </c>
      <c r="AG413" s="41">
        <v>8.2000000000000007E-3</v>
      </c>
      <c r="AH413" s="41">
        <v>1E-4</v>
      </c>
      <c r="AI413" s="41">
        <v>1.2999999999999999E-3</v>
      </c>
      <c r="AJ413" s="41">
        <v>1E-4</v>
      </c>
      <c r="AK413" s="41" t="s">
        <v>24</v>
      </c>
      <c r="AL413" s="41">
        <v>1E-3</v>
      </c>
      <c r="AM413" s="41"/>
      <c r="AO413" s="41">
        <v>1.1900000000000001E-2</v>
      </c>
      <c r="AP413" s="41">
        <v>1E-4</v>
      </c>
      <c r="AQ413" s="41">
        <v>1.0699999999999999E-2</v>
      </c>
      <c r="AR413" s="41">
        <v>1E-4</v>
      </c>
      <c r="AS413" s="41">
        <v>2.3999999999999998E-3</v>
      </c>
      <c r="AT413" s="41">
        <v>0</v>
      </c>
      <c r="AU413" s="41">
        <v>1.8800000000000001E-2</v>
      </c>
      <c r="AV413" s="41">
        <v>1E-4</v>
      </c>
      <c r="AW413" s="41">
        <v>1.2999999999999999E-3</v>
      </c>
      <c r="AX413" s="41">
        <v>0</v>
      </c>
      <c r="AY413" s="41" t="s">
        <v>24</v>
      </c>
      <c r="AZ413" s="41">
        <v>4.7000000000000002E-3</v>
      </c>
      <c r="BA413" s="41"/>
      <c r="BB413" s="41"/>
      <c r="BC413" s="41"/>
      <c r="BD413" s="41"/>
      <c r="BE413" s="41" t="s">
        <v>24</v>
      </c>
      <c r="BF413" s="41">
        <v>9.8100000000000007E-2</v>
      </c>
      <c r="BG413" s="41">
        <v>8.0000000000000004E-4</v>
      </c>
      <c r="BH413" s="41">
        <v>2.0000000000000001E-4</v>
      </c>
      <c r="BI413" s="41" t="s">
        <v>24</v>
      </c>
      <c r="BJ413" s="41">
        <v>6.2700000000000006E-2</v>
      </c>
      <c r="BK413" s="41" t="s">
        <v>24</v>
      </c>
      <c r="BL413" s="41">
        <v>8.2199999999999995E-2</v>
      </c>
      <c r="BM413" s="41"/>
      <c r="BN413" s="41"/>
      <c r="BO413" s="41"/>
      <c r="BP413" s="41"/>
      <c r="BQ413" s="41">
        <v>6.7999999999999996E-3</v>
      </c>
      <c r="BR413" s="41">
        <v>2.0000000000000001E-4</v>
      </c>
      <c r="BS413" s="41" t="s">
        <v>24</v>
      </c>
      <c r="BT413" s="41">
        <v>1.8100000000000002E-2</v>
      </c>
      <c r="BU413" s="41"/>
      <c r="BV413" s="41"/>
      <c r="BW413" s="41"/>
      <c r="BX413" s="41"/>
      <c r="BY413" s="41" t="s">
        <v>24</v>
      </c>
      <c r="BZ413" s="41">
        <v>4.4999999999999997E-3</v>
      </c>
      <c r="CA413" s="41">
        <v>6.9999999999999999E-4</v>
      </c>
      <c r="CB413" s="41">
        <v>1E-4</v>
      </c>
      <c r="CC413" s="41">
        <v>1.6000000000000001E-3</v>
      </c>
      <c r="CD413" s="41">
        <v>1E-4</v>
      </c>
      <c r="CE413" s="41" t="s">
        <v>24</v>
      </c>
      <c r="CF413" s="41">
        <v>1.37E-2</v>
      </c>
      <c r="CG413" s="41">
        <v>1.6000000000000001E-3</v>
      </c>
      <c r="CH413" s="41">
        <v>1E-4</v>
      </c>
      <c r="CI413" s="41">
        <v>2.9999999999999997E-4</v>
      </c>
      <c r="CJ413" s="41">
        <v>1E-4</v>
      </c>
      <c r="CK413" s="41">
        <v>56.95</v>
      </c>
      <c r="CL413" s="41">
        <v>0.11</v>
      </c>
      <c r="CM413" s="41">
        <v>1.0500000000000001E-2</v>
      </c>
      <c r="CN413" s="41">
        <v>6.9999999999999999E-4</v>
      </c>
      <c r="CO413" s="41">
        <v>4.6139000000000001</v>
      </c>
      <c r="CP413" s="41">
        <v>1.11E-2</v>
      </c>
      <c r="CQ413" s="41">
        <v>5.7000000000000002E-3</v>
      </c>
      <c r="CR413" s="41">
        <v>2.0000000000000001E-4</v>
      </c>
      <c r="CS413" s="41" t="s">
        <v>24</v>
      </c>
      <c r="CT413" s="41">
        <v>2.8999999999999998E-3</v>
      </c>
      <c r="CU413" s="41">
        <v>512220</v>
      </c>
      <c r="CV413" s="41" t="s">
        <v>247</v>
      </c>
      <c r="CW413" s="41" t="s">
        <v>246</v>
      </c>
      <c r="CX413" s="41">
        <v>92.14</v>
      </c>
      <c r="CY413" s="41">
        <v>73.44</v>
      </c>
      <c r="CZ413" s="41">
        <v>165.59</v>
      </c>
      <c r="DA413" s="41">
        <v>116.37</v>
      </c>
      <c r="DB413" s="41">
        <v>118.1</v>
      </c>
      <c r="DC413" s="41">
        <v>234.47</v>
      </c>
      <c r="DD413" s="41" t="s">
        <v>245</v>
      </c>
    </row>
    <row r="414" spans="1:108" x14ac:dyDescent="0.2">
      <c r="A414" s="41">
        <v>469</v>
      </c>
      <c r="B414" s="44">
        <v>43550</v>
      </c>
      <c r="C414" s="43">
        <v>0.4878587962962963</v>
      </c>
      <c r="D414" s="41" t="s">
        <v>292</v>
      </c>
      <c r="E414" s="41" t="s">
        <v>249</v>
      </c>
      <c r="F414" t="s">
        <v>248</v>
      </c>
      <c r="G414" s="42">
        <v>-2.7768999999999968</v>
      </c>
      <c r="H414" s="41">
        <v>44</v>
      </c>
      <c r="I414" s="41">
        <v>2.14</v>
      </c>
      <c r="J414" s="41">
        <v>0.17</v>
      </c>
      <c r="K414" s="41">
        <v>4.5457999999999998</v>
      </c>
      <c r="L414" s="41">
        <v>3.4700000000000002E-2</v>
      </c>
      <c r="M414" s="41">
        <v>8.9008000000000003</v>
      </c>
      <c r="N414" s="41">
        <v>2.5100000000000001E-2</v>
      </c>
      <c r="O414" s="41">
        <v>3.1E-2</v>
      </c>
      <c r="P414" s="41">
        <v>3.0999999999999999E-3</v>
      </c>
      <c r="Q414" s="41">
        <v>4.1700000000000001E-2</v>
      </c>
      <c r="R414" s="41">
        <v>2E-3</v>
      </c>
      <c r="S414" s="41">
        <v>21.921399999999998</v>
      </c>
      <c r="T414" s="41">
        <v>4.7800000000000002E-2</v>
      </c>
      <c r="U414" s="41">
        <v>1.1081000000000001</v>
      </c>
      <c r="V414" s="41">
        <v>4.0000000000000001E-3</v>
      </c>
      <c r="W414" s="41" t="s">
        <v>24</v>
      </c>
      <c r="X414" s="41">
        <v>2.3900000000000001E-2</v>
      </c>
      <c r="Y414" s="41">
        <v>0.45479999999999998</v>
      </c>
      <c r="Z414" s="41">
        <v>4.3E-3</v>
      </c>
      <c r="AA414" s="41">
        <v>3.2300000000000002E-2</v>
      </c>
      <c r="AB414" s="41">
        <v>1.6000000000000001E-3</v>
      </c>
      <c r="AC414" s="41">
        <v>2.2200000000000001E-2</v>
      </c>
      <c r="AD414" s="41">
        <v>5.9999999999999995E-4</v>
      </c>
      <c r="AE414" s="41" t="s">
        <v>24</v>
      </c>
      <c r="AF414" s="41">
        <v>1.5900000000000001E-2</v>
      </c>
      <c r="AG414" s="41">
        <v>1.06E-2</v>
      </c>
      <c r="AH414" s="41">
        <v>1E-4</v>
      </c>
      <c r="AI414" s="41">
        <v>1.2999999999999999E-3</v>
      </c>
      <c r="AJ414" s="41">
        <v>1E-4</v>
      </c>
      <c r="AK414" s="41" t="s">
        <v>24</v>
      </c>
      <c r="AL414" s="41">
        <v>8.9999999999999998E-4</v>
      </c>
      <c r="AM414" s="41"/>
      <c r="AO414" s="41">
        <v>1.17E-2</v>
      </c>
      <c r="AP414" s="41">
        <v>1E-4</v>
      </c>
      <c r="AQ414" s="41">
        <v>1.01E-2</v>
      </c>
      <c r="AR414" s="41">
        <v>1E-4</v>
      </c>
      <c r="AS414" s="41">
        <v>2.3E-3</v>
      </c>
      <c r="AT414" s="41">
        <v>0</v>
      </c>
      <c r="AU414" s="41">
        <v>2.07E-2</v>
      </c>
      <c r="AV414" s="41">
        <v>1E-4</v>
      </c>
      <c r="AW414" s="41">
        <v>1.2999999999999999E-3</v>
      </c>
      <c r="AX414" s="41">
        <v>0</v>
      </c>
      <c r="AY414" s="41" t="s">
        <v>24</v>
      </c>
      <c r="AZ414" s="41">
        <v>4.7000000000000002E-3</v>
      </c>
      <c r="BA414" s="41"/>
      <c r="BB414" s="41"/>
      <c r="BC414" s="41"/>
      <c r="BD414" s="41"/>
      <c r="BE414" s="41" t="s">
        <v>24</v>
      </c>
      <c r="BF414" s="41">
        <v>9.8500000000000004E-2</v>
      </c>
      <c r="BG414" s="41" t="s">
        <v>24</v>
      </c>
      <c r="BH414" s="41">
        <v>3.95E-2</v>
      </c>
      <c r="BI414" s="41" t="s">
        <v>24</v>
      </c>
      <c r="BJ414" s="41">
        <v>6.3299999999999995E-2</v>
      </c>
      <c r="BK414" s="41" t="s">
        <v>24</v>
      </c>
      <c r="BL414" s="41">
        <v>8.3000000000000004E-2</v>
      </c>
      <c r="BM414" s="41"/>
      <c r="BN414" s="41"/>
      <c r="BO414" s="41"/>
      <c r="BP414" s="41"/>
      <c r="BQ414" s="41">
        <v>6.7000000000000002E-3</v>
      </c>
      <c r="BR414" s="41">
        <v>2.0000000000000001E-4</v>
      </c>
      <c r="BS414" s="41" t="s">
        <v>24</v>
      </c>
      <c r="BT414" s="41">
        <v>1.83E-2</v>
      </c>
      <c r="BU414" s="41"/>
      <c r="BV414" s="41"/>
      <c r="BW414" s="41"/>
      <c r="BX414" s="41"/>
      <c r="BY414" s="41" t="s">
        <v>24</v>
      </c>
      <c r="BZ414" s="41">
        <v>4.4999999999999997E-3</v>
      </c>
      <c r="CA414" s="41">
        <v>6.9999999999999999E-4</v>
      </c>
      <c r="CB414" s="41">
        <v>1E-4</v>
      </c>
      <c r="CC414" s="41">
        <v>1.6000000000000001E-3</v>
      </c>
      <c r="CD414" s="41">
        <v>1E-4</v>
      </c>
      <c r="CE414" s="41" t="s">
        <v>24</v>
      </c>
      <c r="CF414" s="41">
        <v>1.38E-2</v>
      </c>
      <c r="CG414" s="41">
        <v>1.8E-3</v>
      </c>
      <c r="CH414" s="41">
        <v>1E-4</v>
      </c>
      <c r="CI414" s="41">
        <v>4.0000000000000002E-4</v>
      </c>
      <c r="CJ414" s="41">
        <v>1E-4</v>
      </c>
      <c r="CK414" s="41">
        <v>56.24</v>
      </c>
      <c r="CL414" s="41">
        <v>0.11</v>
      </c>
      <c r="CM414" s="41">
        <v>1.0800000000000001E-2</v>
      </c>
      <c r="CN414" s="41">
        <v>6.9999999999999999E-4</v>
      </c>
      <c r="CO414" s="41">
        <v>4.4823000000000004</v>
      </c>
      <c r="CP414" s="41">
        <v>1.0800000000000001E-2</v>
      </c>
      <c r="CQ414" s="41">
        <v>5.4999999999999997E-3</v>
      </c>
      <c r="CR414" s="41">
        <v>2.0000000000000001E-4</v>
      </c>
      <c r="CS414" s="41" t="s">
        <v>24</v>
      </c>
      <c r="CT414" s="41">
        <v>2.8999999999999998E-3</v>
      </c>
      <c r="CU414" s="41">
        <v>512220</v>
      </c>
      <c r="CV414" s="41" t="s">
        <v>247</v>
      </c>
      <c r="CW414" s="41" t="s">
        <v>246</v>
      </c>
      <c r="CX414" s="41">
        <v>91.47</v>
      </c>
      <c r="CY414" s="41">
        <v>72.83</v>
      </c>
      <c r="CZ414" s="41">
        <v>164.29</v>
      </c>
      <c r="DA414" s="41">
        <v>116.2</v>
      </c>
      <c r="DB414" s="41">
        <v>118.06</v>
      </c>
      <c r="DC414" s="41">
        <v>234.26</v>
      </c>
      <c r="DD414" s="41" t="s">
        <v>245</v>
      </c>
    </row>
    <row r="415" spans="1:108" x14ac:dyDescent="0.2">
      <c r="A415">
        <v>481</v>
      </c>
      <c r="B415" s="40">
        <v>43550</v>
      </c>
      <c r="C415" s="39">
        <v>0.57651620370370371</v>
      </c>
      <c r="D415" t="s">
        <v>316</v>
      </c>
      <c r="E415" t="s">
        <v>249</v>
      </c>
      <c r="F415" t="s">
        <v>248</v>
      </c>
      <c r="G415" s="42">
        <v>-2.8251999999999966</v>
      </c>
      <c r="H415">
        <v>45</v>
      </c>
      <c r="I415">
        <v>0.89</v>
      </c>
      <c r="J415">
        <v>0.17</v>
      </c>
      <c r="K415">
        <v>4.4627999999999997</v>
      </c>
      <c r="L415">
        <v>3.5000000000000003E-2</v>
      </c>
      <c r="M415">
        <v>9.5028000000000006</v>
      </c>
      <c r="N415">
        <v>2.6800000000000001E-2</v>
      </c>
      <c r="O415">
        <v>1.01E-2</v>
      </c>
      <c r="P415">
        <v>3.0999999999999999E-3</v>
      </c>
      <c r="Q415" t="s">
        <v>24</v>
      </c>
      <c r="R415">
        <v>1.66E-2</v>
      </c>
      <c r="S415">
        <v>20.573599999999999</v>
      </c>
      <c r="T415">
        <v>4.5900000000000003E-2</v>
      </c>
      <c r="U415">
        <v>1.0035000000000001</v>
      </c>
      <c r="V415">
        <v>3.8E-3</v>
      </c>
      <c r="W415" t="s">
        <v>24</v>
      </c>
      <c r="X415">
        <v>2.4299999999999999E-2</v>
      </c>
      <c r="Y415">
        <v>0.42149999999999999</v>
      </c>
      <c r="Z415">
        <v>4.1000000000000003E-3</v>
      </c>
      <c r="AA415">
        <v>2.75E-2</v>
      </c>
      <c r="AB415">
        <v>1.6000000000000001E-3</v>
      </c>
      <c r="AC415">
        <v>1.6500000000000001E-2</v>
      </c>
      <c r="AD415">
        <v>5.9999999999999995E-4</v>
      </c>
      <c r="AE415" t="s">
        <v>24</v>
      </c>
      <c r="AF415">
        <v>1.61E-2</v>
      </c>
      <c r="AG415">
        <v>8.3999999999999995E-3</v>
      </c>
      <c r="AH415">
        <v>1E-4</v>
      </c>
      <c r="AI415">
        <v>1E-3</v>
      </c>
      <c r="AJ415">
        <v>0</v>
      </c>
      <c r="AK415" t="s">
        <v>24</v>
      </c>
      <c r="AL415">
        <v>8.9999999999999998E-4</v>
      </c>
      <c r="AO415">
        <v>9.7999999999999997E-3</v>
      </c>
      <c r="AP415">
        <v>1E-4</v>
      </c>
      <c r="AQ415">
        <v>8.3999999999999995E-3</v>
      </c>
      <c r="AR415">
        <v>1E-4</v>
      </c>
      <c r="AS415">
        <v>1.6999999999999999E-3</v>
      </c>
      <c r="AT415">
        <v>0</v>
      </c>
      <c r="AU415">
        <v>2.3699999999999999E-2</v>
      </c>
      <c r="AV415">
        <v>1E-4</v>
      </c>
      <c r="AW415">
        <v>1.1999999999999999E-3</v>
      </c>
      <c r="AX415">
        <v>0</v>
      </c>
      <c r="AY415" t="s">
        <v>24</v>
      </c>
      <c r="AZ415">
        <v>4.7000000000000002E-3</v>
      </c>
      <c r="BE415" t="s">
        <v>24</v>
      </c>
      <c r="BF415">
        <v>9.7299999999999998E-2</v>
      </c>
      <c r="BG415" t="s">
        <v>24</v>
      </c>
      <c r="BH415">
        <v>3.9E-2</v>
      </c>
      <c r="BI415" t="s">
        <v>24</v>
      </c>
      <c r="BJ415">
        <v>6.2399999999999997E-2</v>
      </c>
      <c r="BK415" t="s">
        <v>24</v>
      </c>
      <c r="BL415">
        <v>8.1799999999999998E-2</v>
      </c>
      <c r="BQ415">
        <v>5.4000000000000003E-3</v>
      </c>
      <c r="BR415">
        <v>2.0000000000000001E-4</v>
      </c>
      <c r="BS415" t="s">
        <v>24</v>
      </c>
      <c r="BT415">
        <v>1.7299999999999999E-2</v>
      </c>
      <c r="BY415" t="s">
        <v>24</v>
      </c>
      <c r="BZ415">
        <v>4.3E-3</v>
      </c>
      <c r="CA415">
        <v>5.9999999999999995E-4</v>
      </c>
      <c r="CB415">
        <v>1E-4</v>
      </c>
      <c r="CC415">
        <v>1.4E-3</v>
      </c>
      <c r="CD415">
        <v>1E-4</v>
      </c>
      <c r="CE415" t="s">
        <v>24</v>
      </c>
      <c r="CF415">
        <v>1.35E-2</v>
      </c>
      <c r="CG415">
        <v>1.6000000000000001E-3</v>
      </c>
      <c r="CH415">
        <v>1E-4</v>
      </c>
      <c r="CI415">
        <v>4.0000000000000002E-4</v>
      </c>
      <c r="CJ415">
        <v>1E-4</v>
      </c>
      <c r="CK415">
        <v>58.26</v>
      </c>
      <c r="CL415">
        <v>0.12</v>
      </c>
      <c r="CM415">
        <v>9.1999999999999998E-3</v>
      </c>
      <c r="CN415">
        <v>5.9999999999999995E-4</v>
      </c>
      <c r="CO415">
        <v>4.7583000000000002</v>
      </c>
      <c r="CP415">
        <v>1.15E-2</v>
      </c>
      <c r="CQ415">
        <v>4.8999999999999998E-3</v>
      </c>
      <c r="CR415">
        <v>2.0000000000000001E-4</v>
      </c>
      <c r="CS415" t="s">
        <v>24</v>
      </c>
      <c r="CT415">
        <v>2.8E-3</v>
      </c>
      <c r="CU415">
        <v>512220</v>
      </c>
      <c r="CV415" t="s">
        <v>247</v>
      </c>
      <c r="CW415" t="s">
        <v>246</v>
      </c>
      <c r="CX415">
        <v>91.83</v>
      </c>
      <c r="CY415">
        <v>74.489999999999995</v>
      </c>
      <c r="CZ415">
        <v>166.31</v>
      </c>
      <c r="DA415">
        <v>116.23</v>
      </c>
      <c r="DB415">
        <v>118.09</v>
      </c>
      <c r="DC415">
        <v>234.33</v>
      </c>
      <c r="DD415" t="s">
        <v>245</v>
      </c>
    </row>
    <row r="416" spans="1:108" x14ac:dyDescent="0.2">
      <c r="A416" s="41">
        <v>388</v>
      </c>
      <c r="B416" s="44">
        <v>43549</v>
      </c>
      <c r="C416" s="43">
        <v>0.55120370370370375</v>
      </c>
      <c r="D416" s="41" t="s">
        <v>315</v>
      </c>
      <c r="E416" s="41" t="s">
        <v>249</v>
      </c>
      <c r="F416" t="s">
        <v>248</v>
      </c>
      <c r="G416" s="42">
        <v>-2.8734999999999964</v>
      </c>
      <c r="H416" s="41">
        <v>46</v>
      </c>
      <c r="I416" s="41">
        <v>2.09</v>
      </c>
      <c r="J416" s="41">
        <v>0.17</v>
      </c>
      <c r="K416" s="41">
        <v>3.5011999999999999</v>
      </c>
      <c r="L416" s="41">
        <v>3.2300000000000002E-2</v>
      </c>
      <c r="M416" s="41">
        <v>8.2211999999999996</v>
      </c>
      <c r="N416" s="41">
        <v>2.4E-2</v>
      </c>
      <c r="O416" s="41">
        <v>9.9900000000000003E-2</v>
      </c>
      <c r="P416" s="41">
        <v>3.3999999999999998E-3</v>
      </c>
      <c r="Q416" s="41">
        <v>1.7600000000000001E-2</v>
      </c>
      <c r="R416" s="41">
        <v>1.9E-3</v>
      </c>
      <c r="S416" s="41">
        <v>22.59</v>
      </c>
      <c r="T416" s="41">
        <v>0.05</v>
      </c>
      <c r="U416" s="41">
        <v>0.61050000000000004</v>
      </c>
      <c r="V416" s="41">
        <v>3.0999999999999999E-3</v>
      </c>
      <c r="W416" s="41" t="s">
        <v>24</v>
      </c>
      <c r="X416" s="41">
        <v>2.5399999999999999E-2</v>
      </c>
      <c r="Y416" s="41">
        <v>0.41299999999999998</v>
      </c>
      <c r="Z416" s="41">
        <v>4.1000000000000003E-3</v>
      </c>
      <c r="AA416" s="41">
        <v>2.9100000000000001E-2</v>
      </c>
      <c r="AB416" s="41">
        <v>1.6000000000000001E-3</v>
      </c>
      <c r="AC416" s="41">
        <v>2.0299999999999999E-2</v>
      </c>
      <c r="AD416" s="41">
        <v>5.9999999999999995E-4</v>
      </c>
      <c r="AE416" s="41" t="s">
        <v>24</v>
      </c>
      <c r="AF416" s="41">
        <v>1.5900000000000001E-2</v>
      </c>
      <c r="AG416" s="41">
        <v>8.2000000000000007E-3</v>
      </c>
      <c r="AH416" s="41">
        <v>1E-4</v>
      </c>
      <c r="AI416" s="41">
        <v>1.8E-3</v>
      </c>
      <c r="AJ416" s="41">
        <v>1E-4</v>
      </c>
      <c r="AK416" s="41" t="s">
        <v>24</v>
      </c>
      <c r="AL416" s="41">
        <v>8.9999999999999998E-4</v>
      </c>
      <c r="AM416" s="41"/>
      <c r="AO416" s="41">
        <v>7.4999999999999997E-3</v>
      </c>
      <c r="AP416" s="41">
        <v>1E-4</v>
      </c>
      <c r="AQ416" s="41">
        <v>7.7000000000000002E-3</v>
      </c>
      <c r="AR416" s="41">
        <v>0</v>
      </c>
      <c r="AS416" s="41">
        <v>3.8999999999999998E-3</v>
      </c>
      <c r="AT416" s="41">
        <v>0</v>
      </c>
      <c r="AU416" s="41">
        <v>3.0200000000000001E-2</v>
      </c>
      <c r="AV416" s="41">
        <v>1E-4</v>
      </c>
      <c r="AW416" s="41">
        <v>1.1000000000000001E-3</v>
      </c>
      <c r="AX416" s="41">
        <v>0</v>
      </c>
      <c r="AY416" s="41" t="s">
        <v>24</v>
      </c>
      <c r="AZ416" s="41">
        <v>4.8999999999999998E-3</v>
      </c>
      <c r="BA416" s="41"/>
      <c r="BB416" s="41"/>
      <c r="BC416" s="41"/>
      <c r="BD416" s="41"/>
      <c r="BE416" s="41" t="s">
        <v>24</v>
      </c>
      <c r="BF416" s="41">
        <v>9.98E-2</v>
      </c>
      <c r="BG416" s="41">
        <v>1E-3</v>
      </c>
      <c r="BH416" s="41">
        <v>2.0000000000000001E-4</v>
      </c>
      <c r="BI416" s="41" t="s">
        <v>24</v>
      </c>
      <c r="BJ416" s="41">
        <v>6.4299999999999996E-2</v>
      </c>
      <c r="BK416" s="41" t="s">
        <v>24</v>
      </c>
      <c r="BL416" s="41">
        <v>8.4599999999999995E-2</v>
      </c>
      <c r="BM416" s="41"/>
      <c r="BN416" s="41"/>
      <c r="BO416" s="41"/>
      <c r="BP416" s="41"/>
      <c r="BQ416" s="41">
        <v>5.1999999999999998E-3</v>
      </c>
      <c r="BR416" s="41">
        <v>2.0000000000000001E-4</v>
      </c>
      <c r="BS416" s="41" t="s">
        <v>24</v>
      </c>
      <c r="BT416" s="41">
        <v>1.8100000000000002E-2</v>
      </c>
      <c r="BU416" s="41"/>
      <c r="BV416" s="41"/>
      <c r="BW416" s="41"/>
      <c r="BX416" s="41"/>
      <c r="BY416" s="41" t="s">
        <v>24</v>
      </c>
      <c r="BZ416" s="41">
        <v>4.4999999999999997E-3</v>
      </c>
      <c r="CA416" s="41">
        <v>5.9999999999999995E-4</v>
      </c>
      <c r="CB416" s="41">
        <v>1E-4</v>
      </c>
      <c r="CC416" s="41">
        <v>1E-3</v>
      </c>
      <c r="CD416" s="41">
        <v>1E-4</v>
      </c>
      <c r="CE416" s="41" t="s">
        <v>24</v>
      </c>
      <c r="CF416" s="41">
        <v>1.38E-2</v>
      </c>
      <c r="CG416" s="41">
        <v>1.6000000000000001E-3</v>
      </c>
      <c r="CH416" s="41">
        <v>1E-4</v>
      </c>
      <c r="CI416" s="41">
        <v>4.0000000000000002E-4</v>
      </c>
      <c r="CJ416" s="41">
        <v>1E-4</v>
      </c>
      <c r="CK416" s="41">
        <v>57.93</v>
      </c>
      <c r="CL416" s="41">
        <v>0.12</v>
      </c>
      <c r="CM416" s="41">
        <v>1.06E-2</v>
      </c>
      <c r="CN416" s="41">
        <v>5.9999999999999995E-4</v>
      </c>
      <c r="CO416" s="41">
        <v>4.3853999999999997</v>
      </c>
      <c r="CP416" s="41">
        <v>1.0800000000000001E-2</v>
      </c>
      <c r="CQ416" s="41">
        <v>5.0000000000000001E-3</v>
      </c>
      <c r="CR416" s="41">
        <v>2.0000000000000001E-4</v>
      </c>
      <c r="CS416" s="41" t="s">
        <v>24</v>
      </c>
      <c r="CT416" s="41">
        <v>2.8E-3</v>
      </c>
      <c r="CU416" s="41">
        <v>512220</v>
      </c>
      <c r="CV416" s="41" t="s">
        <v>247</v>
      </c>
      <c r="CW416" s="41" t="s">
        <v>246</v>
      </c>
      <c r="CX416" s="41">
        <v>91.51</v>
      </c>
      <c r="CY416" s="41">
        <v>73.290000000000006</v>
      </c>
      <c r="CZ416" s="41">
        <v>164.8</v>
      </c>
      <c r="DA416" s="41">
        <v>116.21</v>
      </c>
      <c r="DB416" s="41">
        <v>118.11</v>
      </c>
      <c r="DC416" s="41">
        <v>234.32</v>
      </c>
      <c r="DD416" s="41" t="s">
        <v>245</v>
      </c>
    </row>
    <row r="417" spans="1:108" x14ac:dyDescent="0.2">
      <c r="A417" s="41">
        <v>494</v>
      </c>
      <c r="B417" s="44">
        <v>43550</v>
      </c>
      <c r="C417" s="43">
        <v>0.62031249999999993</v>
      </c>
      <c r="D417" s="41" t="s">
        <v>314</v>
      </c>
      <c r="E417" s="41" t="s">
        <v>249</v>
      </c>
      <c r="F417" t="s">
        <v>248</v>
      </c>
      <c r="G417" s="42">
        <v>-2.9217999999999962</v>
      </c>
      <c r="H417" s="41">
        <v>47</v>
      </c>
      <c r="I417" s="41">
        <v>1.66</v>
      </c>
      <c r="J417" s="41">
        <v>0.18</v>
      </c>
      <c r="K417" s="41">
        <v>3.2107000000000001</v>
      </c>
      <c r="L417" s="41">
        <v>3.1600000000000003E-2</v>
      </c>
      <c r="M417" s="41">
        <v>7.0726000000000004</v>
      </c>
      <c r="N417" s="41">
        <v>2.1600000000000001E-2</v>
      </c>
      <c r="O417" s="41">
        <v>2.41E-2</v>
      </c>
      <c r="P417" s="41">
        <v>3.0000000000000001E-3</v>
      </c>
      <c r="Q417" s="41" t="s">
        <v>24</v>
      </c>
      <c r="R417" s="41">
        <v>1.67E-2</v>
      </c>
      <c r="S417" s="41">
        <v>23.95</v>
      </c>
      <c r="T417" s="41">
        <v>0.05</v>
      </c>
      <c r="U417" s="41">
        <v>0.59489999999999998</v>
      </c>
      <c r="V417" s="41">
        <v>3.0999999999999999E-3</v>
      </c>
      <c r="W417" s="41" t="s">
        <v>24</v>
      </c>
      <c r="X417" s="41">
        <v>2.1299999999999999E-2</v>
      </c>
      <c r="Y417" s="41">
        <v>0.39050000000000001</v>
      </c>
      <c r="Z417" s="41">
        <v>4.0000000000000001E-3</v>
      </c>
      <c r="AA417" s="41">
        <v>2.9399999999999999E-2</v>
      </c>
      <c r="AB417" s="41">
        <v>1.5E-3</v>
      </c>
      <c r="AC417" s="41">
        <v>2.1000000000000001E-2</v>
      </c>
      <c r="AD417" s="41">
        <v>5.9999999999999995E-4</v>
      </c>
      <c r="AE417" s="41" t="s">
        <v>24</v>
      </c>
      <c r="AF417" s="41">
        <v>1.61E-2</v>
      </c>
      <c r="AG417" s="41">
        <v>7.6E-3</v>
      </c>
      <c r="AH417" s="41">
        <v>1E-4</v>
      </c>
      <c r="AI417" s="41">
        <v>1E-3</v>
      </c>
      <c r="AJ417" s="41">
        <v>0</v>
      </c>
      <c r="AK417" s="41" t="s">
        <v>24</v>
      </c>
      <c r="AL417" s="41">
        <v>8.9999999999999998E-4</v>
      </c>
      <c r="AM417" s="41"/>
      <c r="AO417" s="41">
        <v>8.6999999999999994E-3</v>
      </c>
      <c r="AP417" s="41">
        <v>1E-4</v>
      </c>
      <c r="AQ417" s="41">
        <v>7.9000000000000008E-3</v>
      </c>
      <c r="AR417" s="41">
        <v>0</v>
      </c>
      <c r="AS417" s="41">
        <v>2.0999999999999999E-3</v>
      </c>
      <c r="AT417" s="41">
        <v>0</v>
      </c>
      <c r="AU417" s="41">
        <v>2.18E-2</v>
      </c>
      <c r="AV417" s="41">
        <v>1E-4</v>
      </c>
      <c r="AW417" s="41">
        <v>1.1999999999999999E-3</v>
      </c>
      <c r="AX417" s="41">
        <v>0</v>
      </c>
      <c r="AY417" s="41" t="s">
        <v>24</v>
      </c>
      <c r="AZ417" s="41">
        <v>4.7000000000000002E-3</v>
      </c>
      <c r="BA417" s="41"/>
      <c r="BB417" s="41"/>
      <c r="BC417" s="41"/>
      <c r="BD417" s="41"/>
      <c r="BE417" s="41" t="s">
        <v>24</v>
      </c>
      <c r="BF417" s="41">
        <v>9.8299999999999998E-2</v>
      </c>
      <c r="BG417" s="41">
        <v>6.9999999999999999E-4</v>
      </c>
      <c r="BH417" s="41">
        <v>2.0000000000000001E-4</v>
      </c>
      <c r="BI417" s="41">
        <v>1.1000000000000001E-3</v>
      </c>
      <c r="BJ417" s="41">
        <v>2.9999999999999997E-4</v>
      </c>
      <c r="BK417" s="41" t="s">
        <v>24</v>
      </c>
      <c r="BL417" s="41">
        <v>8.3199999999999996E-2</v>
      </c>
      <c r="BM417" s="41"/>
      <c r="BN417" s="41"/>
      <c r="BO417" s="41"/>
      <c r="BP417" s="41"/>
      <c r="BQ417" s="41">
        <v>5.1999999999999998E-3</v>
      </c>
      <c r="BR417" s="41">
        <v>2.0000000000000001E-4</v>
      </c>
      <c r="BS417" s="41" t="s">
        <v>24</v>
      </c>
      <c r="BT417" s="41">
        <v>1.7600000000000001E-2</v>
      </c>
      <c r="BU417" s="41"/>
      <c r="BV417" s="41"/>
      <c r="BW417" s="41"/>
      <c r="BX417" s="41"/>
      <c r="BY417" s="41" t="s">
        <v>24</v>
      </c>
      <c r="BZ417" s="41">
        <v>4.3E-3</v>
      </c>
      <c r="CA417" s="41">
        <v>6.9999999999999999E-4</v>
      </c>
      <c r="CB417" s="41">
        <v>1E-4</v>
      </c>
      <c r="CC417" s="41">
        <v>1.4E-3</v>
      </c>
      <c r="CD417" s="41">
        <v>1E-4</v>
      </c>
      <c r="CE417" s="41" t="s">
        <v>24</v>
      </c>
      <c r="CF417" s="41">
        <v>1.35E-2</v>
      </c>
      <c r="CG417" s="41">
        <v>1.4E-3</v>
      </c>
      <c r="CH417" s="41">
        <v>1E-4</v>
      </c>
      <c r="CI417" s="41">
        <v>4.0000000000000002E-4</v>
      </c>
      <c r="CJ417" s="41">
        <v>1E-4</v>
      </c>
      <c r="CK417" s="41">
        <v>58.41</v>
      </c>
      <c r="CL417" s="41">
        <v>0.12</v>
      </c>
      <c r="CM417" s="41">
        <v>8.8000000000000005E-3</v>
      </c>
      <c r="CN417" s="41">
        <v>5.9999999999999995E-4</v>
      </c>
      <c r="CO417" s="41">
        <v>4.5606</v>
      </c>
      <c r="CP417" s="41">
        <v>1.12E-2</v>
      </c>
      <c r="CQ417" s="41">
        <v>5.1000000000000004E-3</v>
      </c>
      <c r="CR417" s="41">
        <v>2.0000000000000001E-4</v>
      </c>
      <c r="CS417" s="41" t="s">
        <v>24</v>
      </c>
      <c r="CT417" s="41">
        <v>2.8999999999999998E-3</v>
      </c>
      <c r="CU417" s="41">
        <v>512220</v>
      </c>
      <c r="CV417" s="41" t="s">
        <v>247</v>
      </c>
      <c r="CW417" s="41" t="s">
        <v>246</v>
      </c>
      <c r="CX417" s="41">
        <v>91.68</v>
      </c>
      <c r="CY417" s="41">
        <v>70.760000000000005</v>
      </c>
      <c r="CZ417" s="41">
        <v>162.44</v>
      </c>
      <c r="DA417" s="41">
        <v>116.24</v>
      </c>
      <c r="DB417" s="41">
        <v>117.98</v>
      </c>
      <c r="DC417" s="41">
        <v>234.22</v>
      </c>
      <c r="DD417" s="41" t="s">
        <v>245</v>
      </c>
    </row>
    <row r="418" spans="1:108" x14ac:dyDescent="0.2">
      <c r="A418" s="41">
        <v>395</v>
      </c>
      <c r="B418" s="44">
        <v>43549</v>
      </c>
      <c r="C418" s="43">
        <v>0.57456018518518526</v>
      </c>
      <c r="D418" s="41" t="s">
        <v>313</v>
      </c>
      <c r="E418" s="41" t="s">
        <v>249</v>
      </c>
      <c r="F418" t="s">
        <v>248</v>
      </c>
      <c r="G418" s="42">
        <v>-2.970099999999996</v>
      </c>
      <c r="H418" s="41">
        <v>48</v>
      </c>
      <c r="I418" s="41">
        <v>2.21</v>
      </c>
      <c r="J418" s="41">
        <v>0.17</v>
      </c>
      <c r="K418" s="41">
        <v>4.0056000000000003</v>
      </c>
      <c r="L418" s="41">
        <v>3.3500000000000002E-2</v>
      </c>
      <c r="M418" s="41">
        <v>8.1791</v>
      </c>
      <c r="N418" s="41">
        <v>2.3800000000000002E-2</v>
      </c>
      <c r="O418" s="41">
        <v>3.6900000000000002E-2</v>
      </c>
      <c r="P418" s="41">
        <v>3.0999999999999999E-3</v>
      </c>
      <c r="Q418" s="41">
        <v>2.3099999999999999E-2</v>
      </c>
      <c r="R418" s="41">
        <v>1.9E-3</v>
      </c>
      <c r="S418" s="41">
        <v>22.637599999999999</v>
      </c>
      <c r="T418" s="41">
        <v>0.05</v>
      </c>
      <c r="U418" s="41">
        <v>0.82020000000000004</v>
      </c>
      <c r="V418" s="41">
        <v>3.5000000000000001E-3</v>
      </c>
      <c r="W418" s="41" t="s">
        <v>24</v>
      </c>
      <c r="X418" s="41">
        <v>2.2599999999999999E-2</v>
      </c>
      <c r="Y418" s="41">
        <v>0.4269</v>
      </c>
      <c r="Z418" s="41">
        <v>4.1000000000000003E-3</v>
      </c>
      <c r="AA418" s="41">
        <v>3.2399999999999998E-2</v>
      </c>
      <c r="AB418" s="41">
        <v>1.6000000000000001E-3</v>
      </c>
      <c r="AC418" s="41">
        <v>1.7299999999999999E-2</v>
      </c>
      <c r="AD418" s="41">
        <v>5.9999999999999995E-4</v>
      </c>
      <c r="AE418" s="41" t="s">
        <v>24</v>
      </c>
      <c r="AF418" s="41">
        <v>1.6199999999999999E-2</v>
      </c>
      <c r="AG418" s="41">
        <v>8.2000000000000007E-3</v>
      </c>
      <c r="AH418" s="41">
        <v>1E-4</v>
      </c>
      <c r="AI418" s="41">
        <v>1.1000000000000001E-3</v>
      </c>
      <c r="AJ418" s="41">
        <v>1E-4</v>
      </c>
      <c r="AK418" s="41" t="s">
        <v>24</v>
      </c>
      <c r="AL418" s="41">
        <v>8.9999999999999998E-4</v>
      </c>
      <c r="AM418" s="41"/>
      <c r="AO418" s="41">
        <v>9.5999999999999992E-3</v>
      </c>
      <c r="AP418" s="41">
        <v>1E-4</v>
      </c>
      <c r="AQ418" s="41">
        <v>8.6E-3</v>
      </c>
      <c r="AR418" s="41">
        <v>1E-4</v>
      </c>
      <c r="AS418" s="41">
        <v>2.2000000000000001E-3</v>
      </c>
      <c r="AT418" s="41">
        <v>0</v>
      </c>
      <c r="AU418" s="41">
        <v>2.2499999999999999E-2</v>
      </c>
      <c r="AV418" s="41">
        <v>1E-4</v>
      </c>
      <c r="AW418" s="41">
        <v>1.1999999999999999E-3</v>
      </c>
      <c r="AX418" s="41">
        <v>0</v>
      </c>
      <c r="AY418" s="41" t="s">
        <v>24</v>
      </c>
      <c r="AZ418" s="41">
        <v>4.7000000000000002E-3</v>
      </c>
      <c r="BA418" s="41"/>
      <c r="BB418" s="41"/>
      <c r="BC418" s="41"/>
      <c r="BD418" s="41"/>
      <c r="BE418" s="41" t="s">
        <v>24</v>
      </c>
      <c r="BF418" s="41">
        <v>9.7799999999999998E-2</v>
      </c>
      <c r="BG418" s="41">
        <v>8.0000000000000004E-4</v>
      </c>
      <c r="BH418" s="41">
        <v>2.0000000000000001E-4</v>
      </c>
      <c r="BI418" s="41" t="s">
        <v>24</v>
      </c>
      <c r="BJ418" s="41">
        <v>6.2899999999999998E-2</v>
      </c>
      <c r="BK418" s="41" t="s">
        <v>24</v>
      </c>
      <c r="BL418" s="41">
        <v>8.2500000000000004E-2</v>
      </c>
      <c r="BM418" s="41"/>
      <c r="BN418" s="41"/>
      <c r="BO418" s="41"/>
      <c r="BP418" s="41"/>
      <c r="BQ418" s="41">
        <v>5.5999999999999999E-3</v>
      </c>
      <c r="BR418" s="41">
        <v>2.0000000000000001E-4</v>
      </c>
      <c r="BS418" s="41" t="s">
        <v>24</v>
      </c>
      <c r="BT418" s="41">
        <v>1.77E-2</v>
      </c>
      <c r="BU418" s="41"/>
      <c r="BV418" s="41"/>
      <c r="BW418" s="41"/>
      <c r="BX418" s="41"/>
      <c r="BY418" s="41" t="s">
        <v>24</v>
      </c>
      <c r="BZ418" s="41">
        <v>4.4000000000000003E-3</v>
      </c>
      <c r="CA418" s="41">
        <v>5.9999999999999995E-4</v>
      </c>
      <c r="CB418" s="41">
        <v>1E-4</v>
      </c>
      <c r="CC418" s="41">
        <v>1.5E-3</v>
      </c>
      <c r="CD418" s="41">
        <v>1E-4</v>
      </c>
      <c r="CE418" s="41" t="s">
        <v>24</v>
      </c>
      <c r="CF418" s="41">
        <v>1.35E-2</v>
      </c>
      <c r="CG418" s="41">
        <v>1.1999999999999999E-3</v>
      </c>
      <c r="CH418" s="41">
        <v>1E-4</v>
      </c>
      <c r="CI418" s="41">
        <v>5.0000000000000001E-4</v>
      </c>
      <c r="CJ418" s="41">
        <v>1E-4</v>
      </c>
      <c r="CK418" s="41">
        <v>56.85</v>
      </c>
      <c r="CL418" s="41">
        <v>0.11</v>
      </c>
      <c r="CM418" s="41">
        <v>9.7999999999999997E-3</v>
      </c>
      <c r="CN418" s="41">
        <v>5.9999999999999995E-4</v>
      </c>
      <c r="CO418" s="41">
        <v>4.6826999999999996</v>
      </c>
      <c r="CP418" s="41">
        <v>1.1299999999999999E-2</v>
      </c>
      <c r="CQ418" s="41">
        <v>5.4000000000000003E-3</v>
      </c>
      <c r="CR418" s="41">
        <v>2.0000000000000001E-4</v>
      </c>
      <c r="CS418" s="41" t="s">
        <v>24</v>
      </c>
      <c r="CT418" s="41">
        <v>2.8999999999999998E-3</v>
      </c>
      <c r="CU418" s="41">
        <v>512220</v>
      </c>
      <c r="CV418" s="41" t="s">
        <v>247</v>
      </c>
      <c r="CW418" s="41" t="s">
        <v>246</v>
      </c>
      <c r="CX418" s="41">
        <v>91.65</v>
      </c>
      <c r="CY418" s="41">
        <v>72.180000000000007</v>
      </c>
      <c r="CZ418" s="41">
        <v>163.83000000000001</v>
      </c>
      <c r="DA418" s="41">
        <v>116.28</v>
      </c>
      <c r="DB418" s="41">
        <v>118.03</v>
      </c>
      <c r="DC418" s="41">
        <v>234.31</v>
      </c>
      <c r="DD418" s="41" t="s">
        <v>245</v>
      </c>
    </row>
    <row r="419" spans="1:108" x14ac:dyDescent="0.2">
      <c r="A419" s="41">
        <v>405</v>
      </c>
      <c r="B419" s="44">
        <v>43549</v>
      </c>
      <c r="C419" s="43">
        <v>0.60858796296296302</v>
      </c>
      <c r="D419" s="41" t="s">
        <v>312</v>
      </c>
      <c r="E419" s="41" t="s">
        <v>249</v>
      </c>
      <c r="F419" t="s">
        <v>248</v>
      </c>
      <c r="G419" s="42">
        <v>-3.0183999999999958</v>
      </c>
      <c r="H419" s="41">
        <v>49</v>
      </c>
      <c r="I419" s="41">
        <v>2.37</v>
      </c>
      <c r="J419" s="41">
        <v>0.17</v>
      </c>
      <c r="K419" s="41">
        <v>4.0453999999999999</v>
      </c>
      <c r="L419" s="41">
        <v>3.3500000000000002E-2</v>
      </c>
      <c r="M419" s="41">
        <v>8.8679000000000006</v>
      </c>
      <c r="N419" s="41">
        <v>2.52E-2</v>
      </c>
      <c r="O419" s="41">
        <v>3.8100000000000002E-2</v>
      </c>
      <c r="P419" s="41">
        <v>3.0999999999999999E-3</v>
      </c>
      <c r="Q419" s="41" t="s">
        <v>24</v>
      </c>
      <c r="R419" s="41">
        <v>1.6899999999999998E-2</v>
      </c>
      <c r="S419" s="41">
        <v>21.317900000000002</v>
      </c>
      <c r="T419" s="41">
        <v>4.7E-2</v>
      </c>
      <c r="U419" s="41">
        <v>0.74350000000000005</v>
      </c>
      <c r="V419" s="41">
        <v>3.3E-3</v>
      </c>
      <c r="W419" s="41" t="s">
        <v>24</v>
      </c>
      <c r="X419" s="41">
        <v>2.2700000000000001E-2</v>
      </c>
      <c r="Y419" s="41">
        <v>0.42620000000000002</v>
      </c>
      <c r="Z419" s="41">
        <v>4.1999999999999997E-3</v>
      </c>
      <c r="AA419" s="41">
        <v>2.8899999999999999E-2</v>
      </c>
      <c r="AB419" s="41">
        <v>1.6000000000000001E-3</v>
      </c>
      <c r="AC419" s="41">
        <v>1.6500000000000001E-2</v>
      </c>
      <c r="AD419" s="41">
        <v>5.9999999999999995E-4</v>
      </c>
      <c r="AE419" s="41" t="s">
        <v>24</v>
      </c>
      <c r="AF419" s="41">
        <v>1.6400000000000001E-2</v>
      </c>
      <c r="AG419" s="41">
        <v>8.6E-3</v>
      </c>
      <c r="AH419" s="41">
        <v>1E-4</v>
      </c>
      <c r="AI419" s="41">
        <v>1.1000000000000001E-3</v>
      </c>
      <c r="AJ419" s="41">
        <v>1E-4</v>
      </c>
      <c r="AK419" s="41" t="s">
        <v>24</v>
      </c>
      <c r="AL419" s="41">
        <v>8.9999999999999998E-4</v>
      </c>
      <c r="AM419" s="41"/>
      <c r="AO419" s="41">
        <v>8.2000000000000007E-3</v>
      </c>
      <c r="AP419" s="41">
        <v>1E-4</v>
      </c>
      <c r="AQ419" s="41">
        <v>7.4999999999999997E-3</v>
      </c>
      <c r="AR419" s="41">
        <v>0</v>
      </c>
      <c r="AS419" s="41">
        <v>2.5999999999999999E-3</v>
      </c>
      <c r="AT419" s="41">
        <v>0</v>
      </c>
      <c r="AU419" s="41">
        <v>2.5999999999999999E-2</v>
      </c>
      <c r="AV419" s="41">
        <v>1E-4</v>
      </c>
      <c r="AW419" s="41">
        <v>1.1999999999999999E-3</v>
      </c>
      <c r="AX419" s="41">
        <v>0</v>
      </c>
      <c r="AY419" s="41" t="s">
        <v>24</v>
      </c>
      <c r="AZ419" s="41">
        <v>4.7999999999999996E-3</v>
      </c>
      <c r="BA419" s="41"/>
      <c r="BB419" s="41"/>
      <c r="BC419" s="41"/>
      <c r="BD419" s="41"/>
      <c r="BE419" s="41" t="s">
        <v>24</v>
      </c>
      <c r="BF419" s="41">
        <v>9.8400000000000001E-2</v>
      </c>
      <c r="BG419" s="41" t="s">
        <v>24</v>
      </c>
      <c r="BH419" s="41">
        <v>3.9399999999999998E-2</v>
      </c>
      <c r="BI419" s="41" t="s">
        <v>24</v>
      </c>
      <c r="BJ419" s="41">
        <v>6.3100000000000003E-2</v>
      </c>
      <c r="BK419" s="41" t="s">
        <v>24</v>
      </c>
      <c r="BL419" s="41">
        <v>8.2900000000000001E-2</v>
      </c>
      <c r="BM419" s="41"/>
      <c r="BN419" s="41"/>
      <c r="BO419" s="41"/>
      <c r="BP419" s="41"/>
      <c r="BQ419" s="41">
        <v>5.3E-3</v>
      </c>
      <c r="BR419" s="41">
        <v>2.0000000000000001E-4</v>
      </c>
      <c r="BS419" s="41" t="s">
        <v>24</v>
      </c>
      <c r="BT419" s="41">
        <v>1.7999999999999999E-2</v>
      </c>
      <c r="BU419" s="41"/>
      <c r="BV419" s="41"/>
      <c r="BW419" s="41"/>
      <c r="BX419" s="41"/>
      <c r="BY419" s="41" t="s">
        <v>24</v>
      </c>
      <c r="BZ419" s="41">
        <v>4.4999999999999997E-3</v>
      </c>
      <c r="CA419" s="41">
        <v>6.9999999999999999E-4</v>
      </c>
      <c r="CB419" s="41">
        <v>1E-4</v>
      </c>
      <c r="CC419" s="41">
        <v>1.2999999999999999E-3</v>
      </c>
      <c r="CD419" s="41">
        <v>1E-4</v>
      </c>
      <c r="CE419" s="41" t="s">
        <v>24</v>
      </c>
      <c r="CF419" s="41">
        <v>1.35E-2</v>
      </c>
      <c r="CG419" s="41">
        <v>1.6000000000000001E-3</v>
      </c>
      <c r="CH419" s="41">
        <v>1E-4</v>
      </c>
      <c r="CI419" s="41">
        <v>4.0000000000000002E-4</v>
      </c>
      <c r="CJ419" s="41">
        <v>1E-4</v>
      </c>
      <c r="CK419" s="41">
        <v>57.25</v>
      </c>
      <c r="CL419" s="41">
        <v>0.11</v>
      </c>
      <c r="CM419" s="41">
        <v>1.01E-2</v>
      </c>
      <c r="CN419" s="41">
        <v>5.9999999999999995E-4</v>
      </c>
      <c r="CO419" s="41">
        <v>4.8193000000000001</v>
      </c>
      <c r="CP419" s="41">
        <v>1.1599999999999999E-2</v>
      </c>
      <c r="CQ419" s="41">
        <v>5.4000000000000003E-3</v>
      </c>
      <c r="CR419" s="41">
        <v>2.0000000000000001E-4</v>
      </c>
      <c r="CS419" s="41">
        <v>1.8E-3</v>
      </c>
      <c r="CT419" s="41">
        <v>2.0000000000000001E-4</v>
      </c>
      <c r="CU419" s="41">
        <v>512220</v>
      </c>
      <c r="CV419" s="41" t="s">
        <v>247</v>
      </c>
      <c r="CW419" s="41" t="s">
        <v>246</v>
      </c>
      <c r="CX419" s="41">
        <v>91.65</v>
      </c>
      <c r="CY419" s="41">
        <v>74.510000000000005</v>
      </c>
      <c r="CZ419" s="41">
        <v>166.16</v>
      </c>
      <c r="DA419" s="41">
        <v>116.29</v>
      </c>
      <c r="DB419" s="41">
        <v>118.13</v>
      </c>
      <c r="DC419" s="41">
        <v>234.41</v>
      </c>
      <c r="DD419" s="41" t="s">
        <v>245</v>
      </c>
    </row>
    <row r="420" spans="1:108" x14ac:dyDescent="0.2">
      <c r="A420" s="41">
        <v>384</v>
      </c>
      <c r="B420" s="44">
        <v>43549</v>
      </c>
      <c r="C420" s="43">
        <v>0.53789351851851852</v>
      </c>
      <c r="D420" s="41" t="s">
        <v>311</v>
      </c>
      <c r="E420" s="41" t="s">
        <v>249</v>
      </c>
      <c r="F420" t="s">
        <v>248</v>
      </c>
      <c r="G420" s="42">
        <v>-3.0666999999999955</v>
      </c>
      <c r="H420" s="41">
        <v>50</v>
      </c>
      <c r="I420" s="41">
        <v>1.96</v>
      </c>
      <c r="J420" s="41">
        <v>0.17</v>
      </c>
      <c r="K420" s="41">
        <v>3.7305999999999999</v>
      </c>
      <c r="L420" s="41">
        <v>3.2899999999999999E-2</v>
      </c>
      <c r="M420" s="41">
        <v>8.0068999999999999</v>
      </c>
      <c r="N420" s="41">
        <v>2.3599999999999999E-2</v>
      </c>
      <c r="O420" s="41">
        <v>2.6100000000000002E-2</v>
      </c>
      <c r="P420" s="41">
        <v>3.0000000000000001E-3</v>
      </c>
      <c r="Q420" s="41" t="s">
        <v>24</v>
      </c>
      <c r="R420" s="41">
        <v>1.6799999999999999E-2</v>
      </c>
      <c r="S420" s="41">
        <v>22.65</v>
      </c>
      <c r="T420" s="41">
        <v>0.05</v>
      </c>
      <c r="U420" s="41">
        <v>0.68110000000000004</v>
      </c>
      <c r="V420" s="41">
        <v>3.2000000000000002E-3</v>
      </c>
      <c r="W420" s="41" t="s">
        <v>24</v>
      </c>
      <c r="X420" s="41">
        <v>2.2200000000000001E-2</v>
      </c>
      <c r="Y420" s="41">
        <v>0.4128</v>
      </c>
      <c r="Z420" s="41">
        <v>4.1000000000000003E-3</v>
      </c>
      <c r="AA420" s="41">
        <v>2.8500000000000001E-2</v>
      </c>
      <c r="AB420" s="41">
        <v>1.6000000000000001E-3</v>
      </c>
      <c r="AC420" s="41">
        <v>1.72E-2</v>
      </c>
      <c r="AD420" s="41">
        <v>5.9999999999999995E-4</v>
      </c>
      <c r="AE420" s="41" t="s">
        <v>24</v>
      </c>
      <c r="AF420" s="41">
        <v>1.6400000000000001E-2</v>
      </c>
      <c r="AG420" s="41">
        <v>8.2000000000000007E-3</v>
      </c>
      <c r="AH420" s="41">
        <v>1E-4</v>
      </c>
      <c r="AI420" s="41">
        <v>8.0000000000000004E-4</v>
      </c>
      <c r="AJ420" s="41">
        <v>0</v>
      </c>
      <c r="AK420" s="41" t="s">
        <v>24</v>
      </c>
      <c r="AL420" s="41">
        <v>8.9999999999999998E-4</v>
      </c>
      <c r="AM420" s="41"/>
      <c r="AO420" s="41">
        <v>8.5000000000000006E-3</v>
      </c>
      <c r="AP420" s="41">
        <v>1E-4</v>
      </c>
      <c r="AQ420" s="41">
        <v>7.4000000000000003E-3</v>
      </c>
      <c r="AR420" s="41">
        <v>0</v>
      </c>
      <c r="AS420" s="41">
        <v>2.3E-3</v>
      </c>
      <c r="AT420" s="41">
        <v>0</v>
      </c>
      <c r="AU420" s="41">
        <v>2.4899999999999999E-2</v>
      </c>
      <c r="AV420" s="41">
        <v>1E-4</v>
      </c>
      <c r="AW420" s="41">
        <v>1.1999999999999999E-3</v>
      </c>
      <c r="AX420" s="41">
        <v>0</v>
      </c>
      <c r="AY420" s="41" t="s">
        <v>24</v>
      </c>
      <c r="AZ420" s="41">
        <v>4.7000000000000002E-3</v>
      </c>
      <c r="BA420" s="41"/>
      <c r="BB420" s="41"/>
      <c r="BC420" s="41"/>
      <c r="BD420" s="41"/>
      <c r="BE420" s="41" t="s">
        <v>24</v>
      </c>
      <c r="BF420" s="41">
        <v>9.69E-2</v>
      </c>
      <c r="BG420" s="41">
        <v>8.0000000000000004E-4</v>
      </c>
      <c r="BH420" s="41">
        <v>2.0000000000000001E-4</v>
      </c>
      <c r="BI420" s="41" t="s">
        <v>24</v>
      </c>
      <c r="BJ420" s="41">
        <v>6.2399999999999997E-2</v>
      </c>
      <c r="BK420" s="41" t="s">
        <v>24</v>
      </c>
      <c r="BL420" s="41">
        <v>8.1699999999999995E-2</v>
      </c>
      <c r="BM420" s="41"/>
      <c r="BN420" s="41"/>
      <c r="BO420" s="41"/>
      <c r="BP420" s="41"/>
      <c r="BQ420" s="41">
        <v>5.0000000000000001E-3</v>
      </c>
      <c r="BR420" s="41">
        <v>2.0000000000000001E-4</v>
      </c>
      <c r="BS420" s="41" t="s">
        <v>24</v>
      </c>
      <c r="BT420" s="41">
        <v>1.7600000000000001E-2</v>
      </c>
      <c r="BU420" s="41"/>
      <c r="BV420" s="41"/>
      <c r="BW420" s="41"/>
      <c r="BX420" s="41"/>
      <c r="BY420" s="41" t="s">
        <v>24</v>
      </c>
      <c r="BZ420" s="41">
        <v>4.3E-3</v>
      </c>
      <c r="CA420" s="41">
        <v>5.9999999999999995E-4</v>
      </c>
      <c r="CB420" s="41">
        <v>1E-4</v>
      </c>
      <c r="CC420" s="41">
        <v>1.2999999999999999E-3</v>
      </c>
      <c r="CD420" s="41">
        <v>1E-4</v>
      </c>
      <c r="CE420" s="41" t="s">
        <v>24</v>
      </c>
      <c r="CF420" s="41">
        <v>1.3299999999999999E-2</v>
      </c>
      <c r="CG420" s="41">
        <v>1.1999999999999999E-3</v>
      </c>
      <c r="CH420" s="41">
        <v>1E-4</v>
      </c>
      <c r="CI420" s="41" t="s">
        <v>24</v>
      </c>
      <c r="CJ420" s="41">
        <v>1.0500000000000001E-2</v>
      </c>
      <c r="CK420" s="41">
        <v>57.56</v>
      </c>
      <c r="CL420" s="41">
        <v>0.12</v>
      </c>
      <c r="CM420" s="41">
        <v>9.1000000000000004E-3</v>
      </c>
      <c r="CN420" s="41">
        <v>5.9999999999999995E-4</v>
      </c>
      <c r="CO420" s="41">
        <v>4.8498000000000001</v>
      </c>
      <c r="CP420" s="41">
        <v>1.18E-2</v>
      </c>
      <c r="CQ420" s="41">
        <v>5.4999999999999997E-3</v>
      </c>
      <c r="CR420" s="41">
        <v>2.0000000000000001E-4</v>
      </c>
      <c r="CS420" s="41">
        <v>3.5999999999999999E-3</v>
      </c>
      <c r="CT420" s="41">
        <v>2.0000000000000001E-4</v>
      </c>
      <c r="CU420" s="41">
        <v>512220</v>
      </c>
      <c r="CV420" s="41" t="s">
        <v>247</v>
      </c>
      <c r="CW420" s="41" t="s">
        <v>246</v>
      </c>
      <c r="CX420" s="41">
        <v>91.5</v>
      </c>
      <c r="CY420" s="41">
        <v>72.14</v>
      </c>
      <c r="CZ420" s="41">
        <v>163.63999999999999</v>
      </c>
      <c r="DA420" s="41">
        <v>116.24</v>
      </c>
      <c r="DB420" s="41">
        <v>118.01</v>
      </c>
      <c r="DC420" s="41">
        <v>234.25</v>
      </c>
      <c r="DD420" s="41" t="s">
        <v>245</v>
      </c>
    </row>
    <row r="421" spans="1:108" x14ac:dyDescent="0.2">
      <c r="A421" s="41">
        <v>399</v>
      </c>
      <c r="B421" s="44">
        <v>43549</v>
      </c>
      <c r="C421" s="43">
        <v>0.58773148148148147</v>
      </c>
      <c r="D421" s="41" t="s">
        <v>291</v>
      </c>
      <c r="E421" s="41" t="s">
        <v>249</v>
      </c>
      <c r="F421" t="s">
        <v>248</v>
      </c>
      <c r="G421" s="42">
        <v>-3.1149999999999953</v>
      </c>
      <c r="H421" s="41">
        <v>51</v>
      </c>
      <c r="I421" s="41">
        <v>2.17</v>
      </c>
      <c r="J421" s="41">
        <v>0.17</v>
      </c>
      <c r="K421" s="41">
        <v>4.0716000000000001</v>
      </c>
      <c r="L421" s="41">
        <v>3.3399999999999999E-2</v>
      </c>
      <c r="M421" s="41">
        <v>8.4016000000000002</v>
      </c>
      <c r="N421" s="41">
        <v>2.41E-2</v>
      </c>
      <c r="O421" s="41">
        <v>3.73E-2</v>
      </c>
      <c r="P421" s="41">
        <v>3.0999999999999999E-3</v>
      </c>
      <c r="Q421" s="41">
        <v>3.4500000000000003E-2</v>
      </c>
      <c r="R421" s="41">
        <v>1.9E-3</v>
      </c>
      <c r="S421" s="41">
        <v>22.5076</v>
      </c>
      <c r="T421" s="41">
        <v>4.9200000000000001E-2</v>
      </c>
      <c r="U421" s="41">
        <v>0.83209999999999995</v>
      </c>
      <c r="V421" s="41">
        <v>3.5000000000000001E-3</v>
      </c>
      <c r="W421" s="41" t="s">
        <v>24</v>
      </c>
      <c r="X421" s="41">
        <v>2.2599999999999999E-2</v>
      </c>
      <c r="Y421" s="41">
        <v>0.42849999999999999</v>
      </c>
      <c r="Z421" s="41">
        <v>4.1000000000000003E-3</v>
      </c>
      <c r="AA421" s="41">
        <v>3.0599999999999999E-2</v>
      </c>
      <c r="AB421" s="41">
        <v>1.6000000000000001E-3</v>
      </c>
      <c r="AC421" s="41">
        <v>1.67E-2</v>
      </c>
      <c r="AD421" s="41">
        <v>5.9999999999999995E-4</v>
      </c>
      <c r="AE421" s="41" t="s">
        <v>24</v>
      </c>
      <c r="AF421" s="41">
        <v>1.5699999999999999E-2</v>
      </c>
      <c r="AG421" s="41">
        <v>7.9000000000000008E-3</v>
      </c>
      <c r="AH421" s="41">
        <v>1E-4</v>
      </c>
      <c r="AI421" s="41">
        <v>1E-3</v>
      </c>
      <c r="AJ421" s="41">
        <v>0</v>
      </c>
      <c r="AK421" s="41" t="s">
        <v>24</v>
      </c>
      <c r="AL421" s="41">
        <v>8.9999999999999998E-4</v>
      </c>
      <c r="AM421" s="41"/>
      <c r="AO421" s="41">
        <v>9.1000000000000004E-3</v>
      </c>
      <c r="AP421" s="41">
        <v>1E-4</v>
      </c>
      <c r="AQ421" s="41">
        <v>8.0000000000000002E-3</v>
      </c>
      <c r="AR421" s="41">
        <v>0</v>
      </c>
      <c r="AS421" s="41">
        <v>2.3999999999999998E-3</v>
      </c>
      <c r="AT421" s="41">
        <v>0</v>
      </c>
      <c r="AU421" s="41">
        <v>2.2800000000000001E-2</v>
      </c>
      <c r="AV421" s="41">
        <v>1E-4</v>
      </c>
      <c r="AW421" s="41">
        <v>1.1999999999999999E-3</v>
      </c>
      <c r="AX421" s="41">
        <v>0</v>
      </c>
      <c r="AY421" s="41" t="s">
        <v>24</v>
      </c>
      <c r="AZ421" s="41">
        <v>4.7000000000000002E-3</v>
      </c>
      <c r="BA421" s="41"/>
      <c r="BB421" s="41"/>
      <c r="BC421" s="41"/>
      <c r="BD421" s="41"/>
      <c r="BE421" s="41" t="s">
        <v>24</v>
      </c>
      <c r="BF421" s="41">
        <v>9.9199999999999997E-2</v>
      </c>
      <c r="BG421" s="41">
        <v>8.9999999999999998E-4</v>
      </c>
      <c r="BH421" s="41">
        <v>2.0000000000000001E-4</v>
      </c>
      <c r="BI421" s="41" t="s">
        <v>24</v>
      </c>
      <c r="BJ421" s="41">
        <v>6.3799999999999996E-2</v>
      </c>
      <c r="BK421" s="41" t="s">
        <v>24</v>
      </c>
      <c r="BL421" s="41">
        <v>8.3799999999999999E-2</v>
      </c>
      <c r="BM421" s="41"/>
      <c r="BN421" s="41"/>
      <c r="BO421" s="41"/>
      <c r="BP421" s="41"/>
      <c r="BQ421" s="41">
        <v>5.7999999999999996E-3</v>
      </c>
      <c r="BR421" s="41">
        <v>2.0000000000000001E-4</v>
      </c>
      <c r="BS421" s="41" t="s">
        <v>24</v>
      </c>
      <c r="BT421" s="41">
        <v>1.7899999999999999E-2</v>
      </c>
      <c r="BU421" s="41"/>
      <c r="BV421" s="41"/>
      <c r="BW421" s="41"/>
      <c r="BX421" s="41"/>
      <c r="BY421" s="41" t="s">
        <v>24</v>
      </c>
      <c r="BZ421" s="41">
        <v>4.4000000000000003E-3</v>
      </c>
      <c r="CA421" s="41">
        <v>5.9999999999999995E-4</v>
      </c>
      <c r="CB421" s="41">
        <v>1E-4</v>
      </c>
      <c r="CC421" s="41">
        <v>1.6000000000000001E-3</v>
      </c>
      <c r="CD421" s="41">
        <v>1E-4</v>
      </c>
      <c r="CE421" s="41" t="s">
        <v>24</v>
      </c>
      <c r="CF421" s="41">
        <v>1.37E-2</v>
      </c>
      <c r="CG421" s="41">
        <v>1.4E-3</v>
      </c>
      <c r="CH421" s="41">
        <v>1E-4</v>
      </c>
      <c r="CI421" s="41">
        <v>4.0000000000000002E-4</v>
      </c>
      <c r="CJ421" s="41">
        <v>1E-4</v>
      </c>
      <c r="CK421" s="41">
        <v>57.06</v>
      </c>
      <c r="CL421" s="41">
        <v>0.11</v>
      </c>
      <c r="CM421" s="41">
        <v>1.1599999999999999E-2</v>
      </c>
      <c r="CN421" s="41">
        <v>5.9999999999999995E-4</v>
      </c>
      <c r="CO421" s="41">
        <v>4.3258999999999999</v>
      </c>
      <c r="CP421" s="41">
        <v>1.0500000000000001E-2</v>
      </c>
      <c r="CQ421" s="41">
        <v>5.3E-3</v>
      </c>
      <c r="CR421" s="41">
        <v>2.0000000000000001E-4</v>
      </c>
      <c r="CS421" s="41">
        <v>2.3999999999999998E-3</v>
      </c>
      <c r="CT421" s="41">
        <v>2.0000000000000001E-4</v>
      </c>
      <c r="CU421" s="41">
        <v>512220</v>
      </c>
      <c r="CV421" s="41" t="s">
        <v>247</v>
      </c>
      <c r="CW421" s="41" t="s">
        <v>246</v>
      </c>
      <c r="CX421" s="41">
        <v>91.32</v>
      </c>
      <c r="CY421" s="41">
        <v>72.760000000000005</v>
      </c>
      <c r="CZ421" s="41">
        <v>164.09</v>
      </c>
      <c r="DA421" s="41">
        <v>116.19</v>
      </c>
      <c r="DB421" s="41">
        <v>118.08</v>
      </c>
      <c r="DC421" s="41">
        <v>234.27</v>
      </c>
      <c r="DD421" s="41" t="s">
        <v>245</v>
      </c>
    </row>
    <row r="422" spans="1:108" x14ac:dyDescent="0.2">
      <c r="A422" s="41">
        <v>470</v>
      </c>
      <c r="B422" s="44">
        <v>43550</v>
      </c>
      <c r="C422" s="43">
        <v>0.4911342592592593</v>
      </c>
      <c r="D422" s="41" t="s">
        <v>304</v>
      </c>
      <c r="E422" s="41" t="s">
        <v>249</v>
      </c>
      <c r="F422" t="s">
        <v>248</v>
      </c>
      <c r="G422" s="42">
        <v>-3.1632999999999951</v>
      </c>
      <c r="H422" s="41">
        <v>52</v>
      </c>
      <c r="I422" s="41">
        <v>1.79</v>
      </c>
      <c r="J422" s="41">
        <v>0.17</v>
      </c>
      <c r="K422" s="41">
        <v>3.9039000000000001</v>
      </c>
      <c r="L422" s="41">
        <v>3.2599999999999997E-2</v>
      </c>
      <c r="M422" s="41">
        <v>9.1234000000000002</v>
      </c>
      <c r="N422" s="41">
        <v>2.53E-2</v>
      </c>
      <c r="O422" s="41">
        <v>3.95E-2</v>
      </c>
      <c r="P422" s="41">
        <v>3.2000000000000002E-3</v>
      </c>
      <c r="Q422" s="41">
        <v>0.26429999999999998</v>
      </c>
      <c r="R422" s="41">
        <v>2.3E-3</v>
      </c>
      <c r="S422" s="41">
        <v>22.649000000000001</v>
      </c>
      <c r="T422" s="41">
        <v>4.9000000000000002E-2</v>
      </c>
      <c r="U422" s="41">
        <v>0.5948</v>
      </c>
      <c r="V422" s="41">
        <v>3.0999999999999999E-3</v>
      </c>
      <c r="W422" s="41" t="s">
        <v>24</v>
      </c>
      <c r="X422" s="41">
        <v>2.3699999999999999E-2</v>
      </c>
      <c r="Y422" s="41">
        <v>0.36080000000000001</v>
      </c>
      <c r="Z422" s="41">
        <v>3.8999999999999998E-3</v>
      </c>
      <c r="AA422" s="41">
        <v>2.7199999999999998E-2</v>
      </c>
      <c r="AB422" s="41">
        <v>1.5E-3</v>
      </c>
      <c r="AC422" s="41">
        <v>1.9800000000000002E-2</v>
      </c>
      <c r="AD422" s="41">
        <v>5.9999999999999995E-4</v>
      </c>
      <c r="AE422" s="41" t="s">
        <v>24</v>
      </c>
      <c r="AF422" s="41">
        <v>1.5599999999999999E-2</v>
      </c>
      <c r="AG422" s="41">
        <v>7.1999999999999998E-3</v>
      </c>
      <c r="AH422" s="41">
        <v>1E-4</v>
      </c>
      <c r="AI422" s="41">
        <v>1.4E-3</v>
      </c>
      <c r="AJ422" s="41">
        <v>1E-4</v>
      </c>
      <c r="AK422" s="41" t="s">
        <v>24</v>
      </c>
      <c r="AL422" s="41">
        <v>8.9999999999999998E-4</v>
      </c>
      <c r="AM422" s="41"/>
      <c r="AO422" s="41">
        <v>7.0000000000000001E-3</v>
      </c>
      <c r="AP422" s="41">
        <v>0</v>
      </c>
      <c r="AQ422" s="41">
        <v>7.3000000000000001E-3</v>
      </c>
      <c r="AR422" s="41">
        <v>0</v>
      </c>
      <c r="AS422" s="41">
        <v>2.2000000000000001E-3</v>
      </c>
      <c r="AT422" s="41">
        <v>0</v>
      </c>
      <c r="AU422" s="41">
        <v>2.18E-2</v>
      </c>
      <c r="AV422" s="41">
        <v>1E-4</v>
      </c>
      <c r="AW422" s="41">
        <v>1E-3</v>
      </c>
      <c r="AX422" s="41">
        <v>0</v>
      </c>
      <c r="AY422" s="41" t="s">
        <v>24</v>
      </c>
      <c r="AZ422" s="41">
        <v>4.7999999999999996E-3</v>
      </c>
      <c r="BA422" s="41"/>
      <c r="BB422" s="41"/>
      <c r="BC422" s="41"/>
      <c r="BD422" s="41"/>
      <c r="BE422" s="41" t="s">
        <v>24</v>
      </c>
      <c r="BF422" s="41">
        <v>0.1002</v>
      </c>
      <c r="BG422" s="41">
        <v>1E-3</v>
      </c>
      <c r="BH422" s="41">
        <v>2.0000000000000001E-4</v>
      </c>
      <c r="BI422" s="41" t="s">
        <v>24</v>
      </c>
      <c r="BJ422" s="41">
        <v>6.4100000000000004E-2</v>
      </c>
      <c r="BK422" s="41" t="s">
        <v>24</v>
      </c>
      <c r="BL422" s="41">
        <v>8.4099999999999994E-2</v>
      </c>
      <c r="BM422" s="41"/>
      <c r="BN422" s="41"/>
      <c r="BO422" s="41"/>
      <c r="BP422" s="41"/>
      <c r="BQ422" s="41">
        <v>4.4999999999999997E-3</v>
      </c>
      <c r="BR422" s="41">
        <v>2.0000000000000001E-4</v>
      </c>
      <c r="BS422" s="41" t="s">
        <v>24</v>
      </c>
      <c r="BT422" s="41">
        <v>1.7899999999999999E-2</v>
      </c>
      <c r="BU422" s="41"/>
      <c r="BV422" s="41"/>
      <c r="BW422" s="41"/>
      <c r="BX422" s="41"/>
      <c r="BY422" s="41" t="s">
        <v>24</v>
      </c>
      <c r="BZ422" s="41">
        <v>4.4999999999999997E-3</v>
      </c>
      <c r="CA422" s="41">
        <v>5.9999999999999995E-4</v>
      </c>
      <c r="CB422" s="41">
        <v>1E-4</v>
      </c>
      <c r="CC422" s="41">
        <v>2.3E-3</v>
      </c>
      <c r="CD422" s="41">
        <v>1E-4</v>
      </c>
      <c r="CE422" s="41" t="s">
        <v>24</v>
      </c>
      <c r="CF422" s="41">
        <v>1.38E-2</v>
      </c>
      <c r="CG422" s="41">
        <v>1.6000000000000001E-3</v>
      </c>
      <c r="CH422" s="41">
        <v>1E-4</v>
      </c>
      <c r="CI422" s="41">
        <v>4.0000000000000002E-4</v>
      </c>
      <c r="CJ422" s="41">
        <v>1E-4</v>
      </c>
      <c r="CK422" s="41">
        <v>56.96</v>
      </c>
      <c r="CL422" s="41">
        <v>0.11</v>
      </c>
      <c r="CM422" s="41">
        <v>8.6E-3</v>
      </c>
      <c r="CN422" s="41">
        <v>5.9999999999999995E-4</v>
      </c>
      <c r="CO422" s="41">
        <v>4.1863000000000001</v>
      </c>
      <c r="CP422" s="41">
        <v>1.01E-2</v>
      </c>
      <c r="CQ422" s="41">
        <v>5.7000000000000002E-3</v>
      </c>
      <c r="CR422" s="41">
        <v>2.0000000000000001E-4</v>
      </c>
      <c r="CS422" s="41" t="s">
        <v>24</v>
      </c>
      <c r="CT422" s="41">
        <v>2.8E-3</v>
      </c>
      <c r="CU422" s="41">
        <v>512220</v>
      </c>
      <c r="CV422" s="41" t="s">
        <v>247</v>
      </c>
      <c r="CW422" s="41" t="s">
        <v>246</v>
      </c>
      <c r="CX422" s="41">
        <v>92.01</v>
      </c>
      <c r="CY422" s="41">
        <v>73.56</v>
      </c>
      <c r="CZ422" s="41">
        <v>165.57</v>
      </c>
      <c r="DA422" s="41">
        <v>116.3</v>
      </c>
      <c r="DB422" s="41">
        <v>118.14</v>
      </c>
      <c r="DC422" s="41">
        <v>234.44</v>
      </c>
      <c r="DD422" s="41" t="s">
        <v>245</v>
      </c>
    </row>
    <row r="423" spans="1:108" x14ac:dyDescent="0.2">
      <c r="A423" s="41">
        <v>406</v>
      </c>
      <c r="B423" s="44">
        <v>43549</v>
      </c>
      <c r="C423" s="43">
        <v>0.61196759259259259</v>
      </c>
      <c r="D423" s="41" t="s">
        <v>305</v>
      </c>
      <c r="E423" s="41" t="s">
        <v>249</v>
      </c>
      <c r="F423" t="s">
        <v>248</v>
      </c>
      <c r="G423" s="42">
        <v>-3.2115999999999949</v>
      </c>
      <c r="H423" s="41">
        <v>53</v>
      </c>
      <c r="I423" s="41">
        <v>1.93</v>
      </c>
      <c r="J423" s="41">
        <v>0.16</v>
      </c>
      <c r="K423" s="41">
        <v>3.9521000000000002</v>
      </c>
      <c r="L423" s="41">
        <v>3.2099999999999997E-2</v>
      </c>
      <c r="M423" s="41">
        <v>9.2805</v>
      </c>
      <c r="N423" s="41">
        <v>2.52E-2</v>
      </c>
      <c r="O423" s="41">
        <v>2.9899999999999999E-2</v>
      </c>
      <c r="P423" s="41">
        <v>3.0000000000000001E-3</v>
      </c>
      <c r="Q423" s="41" t="s">
        <v>24</v>
      </c>
      <c r="R423" s="41">
        <v>1.66E-2</v>
      </c>
      <c r="S423" s="41">
        <v>21.2135</v>
      </c>
      <c r="T423" s="41">
        <v>4.4999999999999998E-2</v>
      </c>
      <c r="U423" s="41">
        <v>0.48970000000000002</v>
      </c>
      <c r="V423" s="41">
        <v>2.8E-3</v>
      </c>
      <c r="W423" s="41" t="s">
        <v>24</v>
      </c>
      <c r="X423" s="41">
        <v>2.5700000000000001E-2</v>
      </c>
      <c r="Y423" s="41">
        <v>0.35549999999999998</v>
      </c>
      <c r="Z423" s="41">
        <v>3.8E-3</v>
      </c>
      <c r="AA423" s="41">
        <v>2.52E-2</v>
      </c>
      <c r="AB423" s="41">
        <v>1.5E-3</v>
      </c>
      <c r="AC423" s="41">
        <v>2.2499999999999999E-2</v>
      </c>
      <c r="AD423" s="41">
        <v>5.9999999999999995E-4</v>
      </c>
      <c r="AE423" s="41" t="s">
        <v>24</v>
      </c>
      <c r="AF423" s="41">
        <v>1.32E-2</v>
      </c>
      <c r="AG423" s="41">
        <v>7.4999999999999997E-3</v>
      </c>
      <c r="AH423" s="41">
        <v>1E-4</v>
      </c>
      <c r="AI423" s="41">
        <v>6.9999999999999999E-4</v>
      </c>
      <c r="AJ423" s="41">
        <v>0</v>
      </c>
      <c r="AK423" s="41" t="s">
        <v>24</v>
      </c>
      <c r="AL423" s="41">
        <v>1E-4</v>
      </c>
      <c r="AM423" s="41"/>
      <c r="AO423" s="41">
        <v>5.7000000000000002E-3</v>
      </c>
      <c r="AP423" s="41">
        <v>0</v>
      </c>
      <c r="AQ423" s="41">
        <v>6.3E-3</v>
      </c>
      <c r="AR423" s="41">
        <v>0</v>
      </c>
      <c r="AS423" s="41">
        <v>2E-3</v>
      </c>
      <c r="AT423" s="41">
        <v>0</v>
      </c>
      <c r="AU423" s="41">
        <v>2.4899999999999999E-2</v>
      </c>
      <c r="AV423" s="41">
        <v>1E-4</v>
      </c>
      <c r="AW423" s="41">
        <v>8.9999999999999998E-4</v>
      </c>
      <c r="AX423" s="41">
        <v>0</v>
      </c>
      <c r="AY423" s="41" t="s">
        <v>24</v>
      </c>
      <c r="AZ423" s="41">
        <v>4.8999999999999998E-3</v>
      </c>
      <c r="BA423" s="41"/>
      <c r="BB423" s="41"/>
      <c r="BC423" s="41"/>
      <c r="BD423" s="41"/>
      <c r="BE423" s="41" t="s">
        <v>24</v>
      </c>
      <c r="BF423" s="41">
        <v>0.1024</v>
      </c>
      <c r="BG423" s="41">
        <v>1.2999999999999999E-3</v>
      </c>
      <c r="BH423" s="41">
        <v>2.0000000000000001E-4</v>
      </c>
      <c r="BI423" s="41" t="s">
        <v>24</v>
      </c>
      <c r="BJ423" s="41">
        <v>6.5799999999999997E-2</v>
      </c>
      <c r="BK423" s="41" t="s">
        <v>24</v>
      </c>
      <c r="BL423" s="41">
        <v>8.6400000000000005E-2</v>
      </c>
      <c r="BM423" s="41"/>
      <c r="BN423" s="41"/>
      <c r="BO423" s="41"/>
      <c r="BP423" s="41"/>
      <c r="BQ423" s="41">
        <v>3.8E-3</v>
      </c>
      <c r="BR423" s="41">
        <v>2.0000000000000001E-4</v>
      </c>
      <c r="BS423" s="41" t="s">
        <v>24</v>
      </c>
      <c r="BT423" s="41">
        <v>1.7999999999999999E-2</v>
      </c>
      <c r="BU423" s="41"/>
      <c r="BV423" s="41"/>
      <c r="BW423" s="41"/>
      <c r="BX423" s="41"/>
      <c r="BY423" s="41" t="s">
        <v>24</v>
      </c>
      <c r="BZ423" s="41">
        <v>4.4000000000000003E-3</v>
      </c>
      <c r="CA423" s="41">
        <v>5.0000000000000001E-4</v>
      </c>
      <c r="CB423" s="41">
        <v>1E-4</v>
      </c>
      <c r="CC423" s="41">
        <v>8.9999999999999998E-4</v>
      </c>
      <c r="CD423" s="41">
        <v>1E-4</v>
      </c>
      <c r="CE423" s="41" t="s">
        <v>24</v>
      </c>
      <c r="CF423" s="41">
        <v>1.38E-2</v>
      </c>
      <c r="CG423" s="41">
        <v>1E-3</v>
      </c>
      <c r="CH423" s="41">
        <v>1E-4</v>
      </c>
      <c r="CI423" s="41">
        <v>2.9999999999999997E-4</v>
      </c>
      <c r="CJ423" s="41">
        <v>1E-4</v>
      </c>
      <c r="CK423" s="41">
        <v>59.53</v>
      </c>
      <c r="CL423" s="41">
        <v>0.11</v>
      </c>
      <c r="CM423" s="41">
        <v>9.4999999999999998E-3</v>
      </c>
      <c r="CN423" s="41">
        <v>5.9999999999999995E-4</v>
      </c>
      <c r="CO423" s="41">
        <v>3.0956999999999999</v>
      </c>
      <c r="CP423" s="41">
        <v>7.6E-3</v>
      </c>
      <c r="CQ423" s="41">
        <v>3.8E-3</v>
      </c>
      <c r="CR423" s="41">
        <v>2.0000000000000001E-4</v>
      </c>
      <c r="CS423" s="41">
        <v>6.9999999999999999E-4</v>
      </c>
      <c r="CT423" s="41">
        <v>1E-4</v>
      </c>
      <c r="CU423" s="41">
        <v>512220</v>
      </c>
      <c r="CV423" s="41" t="s">
        <v>247</v>
      </c>
      <c r="CW423" s="41" t="s">
        <v>246</v>
      </c>
      <c r="CX423" s="41">
        <v>90.75</v>
      </c>
      <c r="CY423" s="41">
        <v>76.61</v>
      </c>
      <c r="CZ423" s="41">
        <v>167.36</v>
      </c>
      <c r="DA423" s="41">
        <v>115.99</v>
      </c>
      <c r="DB423" s="41">
        <v>118.33</v>
      </c>
      <c r="DC423" s="41">
        <v>234.32</v>
      </c>
      <c r="DD423" s="41" t="s">
        <v>245</v>
      </c>
    </row>
    <row r="424" spans="1:108" x14ac:dyDescent="0.2">
      <c r="A424" s="41">
        <v>502</v>
      </c>
      <c r="B424" s="44">
        <v>43550</v>
      </c>
      <c r="C424" s="43">
        <v>0.64739583333333328</v>
      </c>
      <c r="D424" s="41" t="s">
        <v>310</v>
      </c>
      <c r="E424" s="41" t="s">
        <v>249</v>
      </c>
      <c r="F424" t="s">
        <v>248</v>
      </c>
      <c r="G424" s="42">
        <v>-3.2598999999999947</v>
      </c>
      <c r="H424" s="41">
        <v>54</v>
      </c>
      <c r="I424" s="41">
        <v>1.79</v>
      </c>
      <c r="J424" s="41">
        <v>0.16</v>
      </c>
      <c r="K424" s="41">
        <v>4.2342000000000004</v>
      </c>
      <c r="L424" s="41">
        <v>3.2899999999999999E-2</v>
      </c>
      <c r="M424" s="41">
        <v>9.6663999999999994</v>
      </c>
      <c r="N424" s="41">
        <v>2.5999999999999999E-2</v>
      </c>
      <c r="O424" s="41">
        <v>2.63E-2</v>
      </c>
      <c r="P424" s="41">
        <v>3.0999999999999999E-3</v>
      </c>
      <c r="Q424" s="41" t="s">
        <v>24</v>
      </c>
      <c r="R424" s="41">
        <v>1.5599999999999999E-2</v>
      </c>
      <c r="S424" s="41">
        <v>21.350300000000001</v>
      </c>
      <c r="T424" s="41">
        <v>4.53E-2</v>
      </c>
      <c r="U424" s="41">
        <v>0.71519999999999995</v>
      </c>
      <c r="V424" s="41">
        <v>3.2000000000000002E-3</v>
      </c>
      <c r="W424" s="41" t="s">
        <v>24</v>
      </c>
      <c r="X424" s="41">
        <v>2.4899999999999999E-2</v>
      </c>
      <c r="Y424" s="41">
        <v>0.39069999999999999</v>
      </c>
      <c r="Z424" s="41">
        <v>4.0000000000000001E-3</v>
      </c>
      <c r="AA424" s="41">
        <v>2.81E-2</v>
      </c>
      <c r="AB424" s="41">
        <v>1.6000000000000001E-3</v>
      </c>
      <c r="AC424" s="41">
        <v>2.0500000000000001E-2</v>
      </c>
      <c r="AD424" s="41">
        <v>5.9999999999999995E-4</v>
      </c>
      <c r="AE424" s="41" t="s">
        <v>24</v>
      </c>
      <c r="AF424" s="41">
        <v>1.26E-2</v>
      </c>
      <c r="AG424" s="41">
        <v>6.1999999999999998E-3</v>
      </c>
      <c r="AH424" s="41">
        <v>1E-4</v>
      </c>
      <c r="AI424" s="41">
        <v>1.4E-3</v>
      </c>
      <c r="AJ424" s="41">
        <v>0</v>
      </c>
      <c r="AK424" s="41" t="s">
        <v>24</v>
      </c>
      <c r="AL424" s="41">
        <v>8.9999999999999998E-4</v>
      </c>
      <c r="AM424" s="41"/>
      <c r="AO424" s="41">
        <v>7.1999999999999998E-3</v>
      </c>
      <c r="AP424" s="41">
        <v>0</v>
      </c>
      <c r="AQ424" s="41">
        <v>7.6E-3</v>
      </c>
      <c r="AR424" s="41">
        <v>0</v>
      </c>
      <c r="AS424" s="41">
        <v>2.0999999999999999E-3</v>
      </c>
      <c r="AT424" s="41">
        <v>0</v>
      </c>
      <c r="AU424" s="41">
        <v>2.53E-2</v>
      </c>
      <c r="AV424" s="41">
        <v>1E-4</v>
      </c>
      <c r="AW424" s="41">
        <v>1E-3</v>
      </c>
      <c r="AX424" s="41">
        <v>0</v>
      </c>
      <c r="AY424" s="41" t="s">
        <v>24</v>
      </c>
      <c r="AZ424" s="41">
        <v>5.0000000000000001E-3</v>
      </c>
      <c r="BA424" s="41"/>
      <c r="BB424" s="41"/>
      <c r="BC424" s="41"/>
      <c r="BD424" s="41"/>
      <c r="BE424" s="41" t="s">
        <v>24</v>
      </c>
      <c r="BF424" s="41">
        <v>0.10349999999999999</v>
      </c>
      <c r="BG424" s="41">
        <v>1E-3</v>
      </c>
      <c r="BH424" s="41">
        <v>2.0000000000000001E-4</v>
      </c>
      <c r="BI424" s="41" t="s">
        <v>24</v>
      </c>
      <c r="BJ424" s="41">
        <v>6.6500000000000004E-2</v>
      </c>
      <c r="BK424" s="41" t="s">
        <v>24</v>
      </c>
      <c r="BL424" s="41">
        <v>8.7099999999999997E-2</v>
      </c>
      <c r="BM424" s="41"/>
      <c r="BN424" s="41"/>
      <c r="BO424" s="41"/>
      <c r="BP424" s="41"/>
      <c r="BQ424" s="41">
        <v>5.0000000000000001E-3</v>
      </c>
      <c r="BR424" s="41">
        <v>2.0000000000000001E-4</v>
      </c>
      <c r="BS424" s="41" t="s">
        <v>24</v>
      </c>
      <c r="BT424" s="41">
        <v>1.8200000000000001E-2</v>
      </c>
      <c r="BU424" s="41"/>
      <c r="BV424" s="41"/>
      <c r="BW424" s="41"/>
      <c r="BX424" s="41"/>
      <c r="BY424" s="41" t="s">
        <v>24</v>
      </c>
      <c r="BZ424" s="41">
        <v>4.7000000000000002E-3</v>
      </c>
      <c r="CA424" s="41">
        <v>5.9999999999999995E-4</v>
      </c>
      <c r="CB424" s="41">
        <v>1E-4</v>
      </c>
      <c r="CC424" s="41">
        <v>1.5E-3</v>
      </c>
      <c r="CD424" s="41">
        <v>1E-4</v>
      </c>
      <c r="CE424" s="41" t="s">
        <v>24</v>
      </c>
      <c r="CF424" s="41">
        <v>1.4200000000000001E-2</v>
      </c>
      <c r="CG424" s="41">
        <v>1.2999999999999999E-3</v>
      </c>
      <c r="CH424" s="41">
        <v>1E-4</v>
      </c>
      <c r="CI424" s="41">
        <v>2.0000000000000001E-4</v>
      </c>
      <c r="CJ424" s="41">
        <v>1E-4</v>
      </c>
      <c r="CK424" s="41">
        <v>58.91</v>
      </c>
      <c r="CL424" s="41">
        <v>0.11</v>
      </c>
      <c r="CM424" s="41">
        <v>8.3999999999999995E-3</v>
      </c>
      <c r="CN424" s="41">
        <v>5.9999999999999995E-4</v>
      </c>
      <c r="CO424" s="41">
        <v>2.7968999999999999</v>
      </c>
      <c r="CP424" s="41">
        <v>7.0000000000000001E-3</v>
      </c>
      <c r="CQ424" s="41">
        <v>3.5999999999999999E-3</v>
      </c>
      <c r="CR424" s="41">
        <v>2.0000000000000001E-4</v>
      </c>
      <c r="CS424" s="41" t="s">
        <v>24</v>
      </c>
      <c r="CT424" s="41">
        <v>2.7000000000000001E-3</v>
      </c>
      <c r="CU424" s="41">
        <v>512220</v>
      </c>
      <c r="CV424" s="41" t="s">
        <v>247</v>
      </c>
      <c r="CW424" s="41" t="s">
        <v>246</v>
      </c>
      <c r="CX424" s="41">
        <v>91.14</v>
      </c>
      <c r="CY424" s="41">
        <v>76.69</v>
      </c>
      <c r="CZ424" s="41">
        <v>167.83</v>
      </c>
      <c r="DA424" s="41">
        <v>116.03</v>
      </c>
      <c r="DB424" s="41">
        <v>118.34</v>
      </c>
      <c r="DC424" s="41">
        <v>234.37</v>
      </c>
      <c r="DD424" s="41" t="s">
        <v>245</v>
      </c>
    </row>
    <row r="425" spans="1:108" x14ac:dyDescent="0.2">
      <c r="A425" s="41">
        <v>483</v>
      </c>
      <c r="B425" s="44">
        <v>43550</v>
      </c>
      <c r="C425" s="43">
        <v>0.58317129629629627</v>
      </c>
      <c r="D425" s="41" t="s">
        <v>262</v>
      </c>
      <c r="E425" s="41" t="s">
        <v>249</v>
      </c>
      <c r="F425" t="s">
        <v>248</v>
      </c>
      <c r="G425" s="42">
        <v>-3.3081999999999945</v>
      </c>
      <c r="H425" s="41">
        <v>55</v>
      </c>
      <c r="I425" s="41">
        <v>0.84</v>
      </c>
      <c r="J425" s="41">
        <v>0.17</v>
      </c>
      <c r="K425" s="41">
        <v>3.3357000000000001</v>
      </c>
      <c r="L425" s="41">
        <v>3.0700000000000002E-2</v>
      </c>
      <c r="M425" s="41">
        <v>8.8414999999999999</v>
      </c>
      <c r="N425" s="41">
        <v>2.4500000000000001E-2</v>
      </c>
      <c r="O425" s="41">
        <v>1.0699999999999999E-2</v>
      </c>
      <c r="P425" s="41">
        <v>2.8999999999999998E-3</v>
      </c>
      <c r="Q425" s="41" t="s">
        <v>24</v>
      </c>
      <c r="R425" s="41">
        <v>1.6299999999999999E-2</v>
      </c>
      <c r="S425" s="41">
        <v>22.3992</v>
      </c>
      <c r="T425" s="41">
        <v>4.8300000000000003E-2</v>
      </c>
      <c r="U425" s="41">
        <v>0.43540000000000001</v>
      </c>
      <c r="V425" s="41">
        <v>2.7000000000000001E-3</v>
      </c>
      <c r="W425" s="41" t="s">
        <v>24</v>
      </c>
      <c r="X425" s="41">
        <v>2.4500000000000001E-2</v>
      </c>
      <c r="Y425" s="41">
        <v>0.30780000000000002</v>
      </c>
      <c r="Z425" s="41">
        <v>3.5999999999999999E-3</v>
      </c>
      <c r="AA425" s="41">
        <v>2.6599999999999999E-2</v>
      </c>
      <c r="AB425" s="41">
        <v>1.5E-3</v>
      </c>
      <c r="AC425" s="41">
        <v>2.2700000000000001E-2</v>
      </c>
      <c r="AD425" s="41">
        <v>5.9999999999999995E-4</v>
      </c>
      <c r="AE425" s="41" t="s">
        <v>24</v>
      </c>
      <c r="AF425" s="41">
        <v>1.2200000000000001E-2</v>
      </c>
      <c r="AG425" s="41">
        <v>5.7999999999999996E-3</v>
      </c>
      <c r="AH425" s="41">
        <v>1E-4</v>
      </c>
      <c r="AI425" s="41">
        <v>8.9999999999999998E-4</v>
      </c>
      <c r="AJ425" s="41">
        <v>0</v>
      </c>
      <c r="AK425" s="41" t="s">
        <v>24</v>
      </c>
      <c r="AL425" s="41">
        <v>8.9999999999999998E-4</v>
      </c>
      <c r="AM425" s="41"/>
      <c r="AO425" s="41">
        <v>5.4999999999999997E-3</v>
      </c>
      <c r="AP425" s="41">
        <v>0</v>
      </c>
      <c r="AQ425" s="41">
        <v>6.6E-3</v>
      </c>
      <c r="AR425" s="41">
        <v>0</v>
      </c>
      <c r="AS425" s="41">
        <v>1.6999999999999999E-3</v>
      </c>
      <c r="AT425" s="41">
        <v>0</v>
      </c>
      <c r="AU425" s="41">
        <v>2.46E-2</v>
      </c>
      <c r="AV425" s="41">
        <v>1E-4</v>
      </c>
      <c r="AW425" s="41">
        <v>8.0000000000000004E-4</v>
      </c>
      <c r="AX425" s="41">
        <v>0</v>
      </c>
      <c r="AY425" s="41" t="s">
        <v>24</v>
      </c>
      <c r="AZ425" s="41">
        <v>5.0000000000000001E-3</v>
      </c>
      <c r="BA425" s="41"/>
      <c r="BB425" s="41"/>
      <c r="BC425" s="41"/>
      <c r="BD425" s="41"/>
      <c r="BE425" s="41" t="s">
        <v>24</v>
      </c>
      <c r="BF425" s="41">
        <v>0.1033</v>
      </c>
      <c r="BG425" s="41" t="s">
        <v>24</v>
      </c>
      <c r="BH425" s="41">
        <v>4.1300000000000003E-2</v>
      </c>
      <c r="BI425" s="41" t="s">
        <v>24</v>
      </c>
      <c r="BJ425" s="41">
        <v>6.6400000000000001E-2</v>
      </c>
      <c r="BK425" s="41" t="s">
        <v>24</v>
      </c>
      <c r="BL425" s="41">
        <v>8.7099999999999997E-2</v>
      </c>
      <c r="BM425" s="41"/>
      <c r="BN425" s="41"/>
      <c r="BO425" s="41"/>
      <c r="BP425" s="41"/>
      <c r="BQ425" s="41">
        <v>3.7000000000000002E-3</v>
      </c>
      <c r="BR425" s="41">
        <v>2.0000000000000001E-4</v>
      </c>
      <c r="BS425" s="41" t="s">
        <v>24</v>
      </c>
      <c r="BT425" s="41">
        <v>1.7399999999999999E-2</v>
      </c>
      <c r="BU425" s="41"/>
      <c r="BV425" s="41"/>
      <c r="BW425" s="41"/>
      <c r="BX425" s="41"/>
      <c r="BY425" s="41" t="s">
        <v>24</v>
      </c>
      <c r="BZ425" s="41">
        <v>4.4000000000000003E-3</v>
      </c>
      <c r="CA425" s="41">
        <v>4.0000000000000002E-4</v>
      </c>
      <c r="CB425" s="41">
        <v>1E-4</v>
      </c>
      <c r="CC425" s="41">
        <v>1.1000000000000001E-3</v>
      </c>
      <c r="CD425" s="41">
        <v>1E-4</v>
      </c>
      <c r="CE425" s="41" t="s">
        <v>24</v>
      </c>
      <c r="CF425" s="41">
        <v>1.3899999999999999E-2</v>
      </c>
      <c r="CG425" s="41">
        <v>1.1999999999999999E-3</v>
      </c>
      <c r="CH425" s="41">
        <v>1E-4</v>
      </c>
      <c r="CI425" s="41" t="s">
        <v>24</v>
      </c>
      <c r="CJ425" s="41">
        <v>1.06E-2</v>
      </c>
      <c r="CK425" s="41">
        <v>61.09</v>
      </c>
      <c r="CL425" s="41">
        <v>0.12</v>
      </c>
      <c r="CM425" s="41">
        <v>7.4000000000000003E-3</v>
      </c>
      <c r="CN425" s="41">
        <v>5.9999999999999995E-4</v>
      </c>
      <c r="CO425" s="41">
        <v>2.63</v>
      </c>
      <c r="CP425" s="41">
        <v>6.7000000000000002E-3</v>
      </c>
      <c r="CQ425" s="41">
        <v>2.8E-3</v>
      </c>
      <c r="CR425" s="41">
        <v>2.0000000000000001E-4</v>
      </c>
      <c r="CS425" s="41" t="s">
        <v>24</v>
      </c>
      <c r="CT425" s="41">
        <v>2.5999999999999999E-3</v>
      </c>
      <c r="CU425" s="41">
        <v>512220</v>
      </c>
      <c r="CV425" s="41" t="s">
        <v>247</v>
      </c>
      <c r="CW425" s="41" t="s">
        <v>246</v>
      </c>
      <c r="CX425" s="41">
        <v>90.54</v>
      </c>
      <c r="CY425" s="41">
        <v>75.37</v>
      </c>
      <c r="CZ425" s="41">
        <v>165.91</v>
      </c>
      <c r="DA425" s="41">
        <v>115.83</v>
      </c>
      <c r="DB425" s="41">
        <v>118.31</v>
      </c>
      <c r="DC425" s="41">
        <v>234.14</v>
      </c>
      <c r="DD425" s="41" t="s">
        <v>245</v>
      </c>
    </row>
    <row r="426" spans="1:108" x14ac:dyDescent="0.2">
      <c r="A426" s="41">
        <v>457</v>
      </c>
      <c r="B426" s="44">
        <v>43550</v>
      </c>
      <c r="C426" s="43">
        <v>0.44724537037037032</v>
      </c>
      <c r="D426" s="41" t="s">
        <v>301</v>
      </c>
      <c r="E426" s="41" t="s">
        <v>249</v>
      </c>
      <c r="F426" t="s">
        <v>248</v>
      </c>
      <c r="G426" s="42">
        <v>-3.3564999999999943</v>
      </c>
      <c r="H426" s="41">
        <v>56</v>
      </c>
      <c r="I426" s="41">
        <v>1.41</v>
      </c>
      <c r="J426" s="41">
        <v>0.17</v>
      </c>
      <c r="K426" s="41">
        <v>2.8342999999999998</v>
      </c>
      <c r="L426" s="41">
        <v>2.9499999999999998E-2</v>
      </c>
      <c r="M426" s="41">
        <v>8.5802999999999994</v>
      </c>
      <c r="N426" s="41">
        <v>2.4E-2</v>
      </c>
      <c r="O426" s="41">
        <v>2.2599999999999999E-2</v>
      </c>
      <c r="P426" s="41">
        <v>3.0000000000000001E-3</v>
      </c>
      <c r="Q426" s="41" t="s">
        <v>24</v>
      </c>
      <c r="R426" s="41">
        <v>1.5900000000000001E-2</v>
      </c>
      <c r="S426" s="41">
        <v>23.18</v>
      </c>
      <c r="T426" s="41">
        <v>0.05</v>
      </c>
      <c r="U426" s="41">
        <v>0.23350000000000001</v>
      </c>
      <c r="V426" s="41">
        <v>2.3999999999999998E-3</v>
      </c>
      <c r="W426" s="41">
        <v>0.54490000000000005</v>
      </c>
      <c r="X426" s="41">
        <v>2.8999999999999998E-3</v>
      </c>
      <c r="Y426" s="41">
        <v>0.26479999999999998</v>
      </c>
      <c r="Z426" s="41">
        <v>3.3999999999999998E-3</v>
      </c>
      <c r="AA426" s="41">
        <v>1.84E-2</v>
      </c>
      <c r="AB426" s="41">
        <v>1.4E-3</v>
      </c>
      <c r="AC426" s="41">
        <v>4.65E-2</v>
      </c>
      <c r="AD426" s="41">
        <v>6.9999999999999999E-4</v>
      </c>
      <c r="AE426" s="41" t="s">
        <v>24</v>
      </c>
      <c r="AF426" s="41">
        <v>1.2699999999999999E-2</v>
      </c>
      <c r="AG426" s="41">
        <v>6.0000000000000001E-3</v>
      </c>
      <c r="AH426" s="41">
        <v>1E-4</v>
      </c>
      <c r="AI426" s="41">
        <v>6.9999999999999999E-4</v>
      </c>
      <c r="AJ426" s="41">
        <v>0</v>
      </c>
      <c r="AK426" s="41" t="s">
        <v>24</v>
      </c>
      <c r="AL426" s="41">
        <v>8.9999999999999998E-4</v>
      </c>
      <c r="AM426" s="41"/>
      <c r="AO426" s="41">
        <v>4.1000000000000003E-3</v>
      </c>
      <c r="AP426" s="41">
        <v>0</v>
      </c>
      <c r="AQ426" s="41">
        <v>5.1999999999999998E-3</v>
      </c>
      <c r="AR426" s="41">
        <v>0</v>
      </c>
      <c r="AS426" s="41">
        <v>1.8E-3</v>
      </c>
      <c r="AT426" s="41">
        <v>0</v>
      </c>
      <c r="AU426" s="41">
        <v>2.0299999999999999E-2</v>
      </c>
      <c r="AV426" s="41">
        <v>1E-4</v>
      </c>
      <c r="AW426" s="41">
        <v>6.9999999999999999E-4</v>
      </c>
      <c r="AX426" s="41">
        <v>0</v>
      </c>
      <c r="AY426" s="41" t="s">
        <v>24</v>
      </c>
      <c r="AZ426" s="41">
        <v>4.8999999999999998E-3</v>
      </c>
      <c r="BA426" s="41"/>
      <c r="BB426" s="41"/>
      <c r="BC426" s="41"/>
      <c r="BD426" s="41"/>
      <c r="BE426" s="41" t="s">
        <v>24</v>
      </c>
      <c r="BF426" s="41">
        <v>0.10440000000000001</v>
      </c>
      <c r="BG426" s="41" t="s">
        <v>24</v>
      </c>
      <c r="BH426" s="41">
        <v>4.1799999999999997E-2</v>
      </c>
      <c r="BI426" s="41" t="s">
        <v>24</v>
      </c>
      <c r="BJ426" s="41">
        <v>6.7199999999999996E-2</v>
      </c>
      <c r="BK426" s="41" t="s">
        <v>24</v>
      </c>
      <c r="BL426" s="41">
        <v>8.8200000000000001E-2</v>
      </c>
      <c r="BM426" s="41"/>
      <c r="BN426" s="41"/>
      <c r="BO426" s="41"/>
      <c r="BP426" s="41"/>
      <c r="BQ426" s="41">
        <v>2.8E-3</v>
      </c>
      <c r="BR426" s="41">
        <v>2.0000000000000001E-4</v>
      </c>
      <c r="BS426" s="41" t="s">
        <v>24</v>
      </c>
      <c r="BT426" s="41">
        <v>1.7500000000000002E-2</v>
      </c>
      <c r="BU426" s="41"/>
      <c r="BV426" s="41"/>
      <c r="BW426" s="41"/>
      <c r="BX426" s="41"/>
      <c r="BY426" s="41" t="s">
        <v>24</v>
      </c>
      <c r="BZ426" s="41">
        <v>4.4000000000000003E-3</v>
      </c>
      <c r="CA426" s="41">
        <v>4.0000000000000002E-4</v>
      </c>
      <c r="CB426" s="41">
        <v>1E-4</v>
      </c>
      <c r="CC426" s="41">
        <v>8.0000000000000004E-4</v>
      </c>
      <c r="CD426" s="41">
        <v>1E-4</v>
      </c>
      <c r="CE426" s="41" t="s">
        <v>24</v>
      </c>
      <c r="CF426" s="41">
        <v>1.38E-2</v>
      </c>
      <c r="CG426" s="41">
        <v>8.9999999999999998E-4</v>
      </c>
      <c r="CH426" s="41">
        <v>1E-4</v>
      </c>
      <c r="CI426" s="41">
        <v>2.0000000000000001E-4</v>
      </c>
      <c r="CJ426" s="41">
        <v>1E-4</v>
      </c>
      <c r="CK426" s="41">
        <v>60.02</v>
      </c>
      <c r="CL426" s="41">
        <v>0.12</v>
      </c>
      <c r="CM426" s="41">
        <v>7.4999999999999997E-3</v>
      </c>
      <c r="CN426" s="41">
        <v>5.9999999999999995E-4</v>
      </c>
      <c r="CO426" s="41">
        <v>2.7829000000000002</v>
      </c>
      <c r="CP426" s="41">
        <v>7.1000000000000004E-3</v>
      </c>
      <c r="CQ426" s="41">
        <v>2.5000000000000001E-3</v>
      </c>
      <c r="CR426" s="41">
        <v>2.0000000000000001E-4</v>
      </c>
      <c r="CS426" s="41" t="s">
        <v>24</v>
      </c>
      <c r="CT426" s="41">
        <v>2.5999999999999999E-3</v>
      </c>
      <c r="CU426" s="41">
        <v>512220</v>
      </c>
      <c r="CV426" s="41" t="s">
        <v>247</v>
      </c>
      <c r="CW426" s="41" t="s">
        <v>246</v>
      </c>
      <c r="CX426" s="41">
        <v>91.07</v>
      </c>
      <c r="CY426" s="41">
        <v>73.900000000000006</v>
      </c>
      <c r="CZ426" s="41">
        <v>164.97</v>
      </c>
      <c r="DA426" s="41">
        <v>115.98</v>
      </c>
      <c r="DB426" s="41">
        <v>118.24</v>
      </c>
      <c r="DC426" s="41">
        <v>234.22</v>
      </c>
      <c r="DD426" s="41" t="s">
        <v>245</v>
      </c>
    </row>
    <row r="427" spans="1:108" x14ac:dyDescent="0.2">
      <c r="A427" s="41">
        <v>473</v>
      </c>
      <c r="B427" s="44">
        <v>43550</v>
      </c>
      <c r="C427" s="43">
        <v>0.50151620370370364</v>
      </c>
      <c r="D427" s="41" t="s">
        <v>274</v>
      </c>
      <c r="E427" s="41" t="s">
        <v>249</v>
      </c>
      <c r="F427" t="s">
        <v>248</v>
      </c>
      <c r="G427" s="42">
        <v>-3.4047999999999941</v>
      </c>
      <c r="H427" s="41">
        <v>57</v>
      </c>
      <c r="I427" s="41">
        <v>1.72</v>
      </c>
      <c r="J427" s="41">
        <v>0.16</v>
      </c>
      <c r="K427" s="41">
        <v>3.7397999999999998</v>
      </c>
      <c r="L427" s="41">
        <v>3.1399999999999997E-2</v>
      </c>
      <c r="M427" s="41">
        <v>10.5235</v>
      </c>
      <c r="N427" s="41">
        <v>2.7400000000000001E-2</v>
      </c>
      <c r="O427" s="41">
        <v>1.9800000000000002E-2</v>
      </c>
      <c r="P427" s="41">
        <v>3.0999999999999999E-3</v>
      </c>
      <c r="Q427" s="41">
        <v>5.3600000000000002E-2</v>
      </c>
      <c r="R427" s="41">
        <v>1.9E-3</v>
      </c>
      <c r="S427" s="41">
        <v>20.4313</v>
      </c>
      <c r="T427" s="41">
        <v>4.2999999999999997E-2</v>
      </c>
      <c r="U427" s="41">
        <v>0.38340000000000002</v>
      </c>
      <c r="V427" s="41">
        <v>2.5999999999999999E-3</v>
      </c>
      <c r="W427" s="41">
        <v>0.38969999999999999</v>
      </c>
      <c r="X427" s="41">
        <v>2.5999999999999999E-3</v>
      </c>
      <c r="Y427" s="41">
        <v>0.27060000000000001</v>
      </c>
      <c r="Z427" s="41">
        <v>3.5000000000000001E-3</v>
      </c>
      <c r="AA427" s="41">
        <v>2.0500000000000001E-2</v>
      </c>
      <c r="AB427" s="41">
        <v>1.4E-3</v>
      </c>
      <c r="AC427" s="41">
        <v>3.7600000000000001E-2</v>
      </c>
      <c r="AD427" s="41">
        <v>6.9999999999999999E-4</v>
      </c>
      <c r="AE427" s="41" t="s">
        <v>24</v>
      </c>
      <c r="AF427" s="41">
        <v>1.2999999999999999E-2</v>
      </c>
      <c r="AG427" s="41">
        <v>7.9000000000000008E-3</v>
      </c>
      <c r="AH427" s="41">
        <v>1E-4</v>
      </c>
      <c r="AI427" s="41">
        <v>1.5E-3</v>
      </c>
      <c r="AJ427" s="41">
        <v>0</v>
      </c>
      <c r="AK427" s="41" t="s">
        <v>24</v>
      </c>
      <c r="AL427" s="41">
        <v>1E-3</v>
      </c>
      <c r="AM427" s="41"/>
      <c r="AO427" s="41">
        <v>4.3E-3</v>
      </c>
      <c r="AP427" s="41">
        <v>0</v>
      </c>
      <c r="AQ427" s="41">
        <v>5.1999999999999998E-3</v>
      </c>
      <c r="AR427" s="41">
        <v>0</v>
      </c>
      <c r="AS427" s="41">
        <v>1.6000000000000001E-3</v>
      </c>
      <c r="AT427" s="41">
        <v>0</v>
      </c>
      <c r="AU427" s="41">
        <v>1.6400000000000001E-2</v>
      </c>
      <c r="AV427" s="41">
        <v>1E-4</v>
      </c>
      <c r="AW427" s="41">
        <v>5.9999999999999995E-4</v>
      </c>
      <c r="AX427" s="41">
        <v>0</v>
      </c>
      <c r="AY427" s="41" t="s">
        <v>24</v>
      </c>
      <c r="AZ427" s="41">
        <v>4.7999999999999996E-3</v>
      </c>
      <c r="BA427" s="41"/>
      <c r="BB427" s="41"/>
      <c r="BC427" s="41"/>
      <c r="BD427" s="41"/>
      <c r="BE427" s="41" t="s">
        <v>24</v>
      </c>
      <c r="BF427" s="41">
        <v>0.1036</v>
      </c>
      <c r="BG427" s="41">
        <v>1.5E-3</v>
      </c>
      <c r="BH427" s="41">
        <v>2.0000000000000001E-4</v>
      </c>
      <c r="BI427" s="41" t="s">
        <v>24</v>
      </c>
      <c r="BJ427" s="41">
        <v>6.6900000000000001E-2</v>
      </c>
      <c r="BK427" s="41" t="s">
        <v>24</v>
      </c>
      <c r="BL427" s="41">
        <v>8.7800000000000003E-2</v>
      </c>
      <c r="BM427" s="41"/>
      <c r="BN427" s="41"/>
      <c r="BO427" s="41"/>
      <c r="BP427" s="41"/>
      <c r="BQ427" s="41">
        <v>3.3E-3</v>
      </c>
      <c r="BR427" s="41">
        <v>2.0000000000000001E-4</v>
      </c>
      <c r="BS427" s="41" t="s">
        <v>24</v>
      </c>
      <c r="BT427" s="41">
        <v>1.7999999999999999E-2</v>
      </c>
      <c r="BU427" s="41"/>
      <c r="BV427" s="41"/>
      <c r="BW427" s="41"/>
      <c r="BX427" s="41"/>
      <c r="BY427" s="41">
        <v>2.0000000000000001E-4</v>
      </c>
      <c r="BZ427" s="41">
        <v>1E-4</v>
      </c>
      <c r="CA427" s="41">
        <v>4.0000000000000002E-4</v>
      </c>
      <c r="CB427" s="41">
        <v>1E-4</v>
      </c>
      <c r="CC427" s="41">
        <v>1.5E-3</v>
      </c>
      <c r="CD427" s="41">
        <v>1E-4</v>
      </c>
      <c r="CE427" s="41" t="s">
        <v>24</v>
      </c>
      <c r="CF427" s="41">
        <v>1.37E-2</v>
      </c>
      <c r="CG427" s="41">
        <v>8.9999999999999998E-4</v>
      </c>
      <c r="CH427" s="41">
        <v>1E-4</v>
      </c>
      <c r="CI427" s="41">
        <v>2.0000000000000001E-4</v>
      </c>
      <c r="CJ427" s="41">
        <v>1E-4</v>
      </c>
      <c r="CK427" s="41">
        <v>59.36</v>
      </c>
      <c r="CL427" s="41">
        <v>0.11</v>
      </c>
      <c r="CM427" s="41">
        <v>8.8000000000000005E-3</v>
      </c>
      <c r="CN427" s="41">
        <v>5.9999999999999995E-4</v>
      </c>
      <c r="CO427" s="41">
        <v>2.9903</v>
      </c>
      <c r="CP427" s="41">
        <v>7.4000000000000003E-3</v>
      </c>
      <c r="CQ427" s="41">
        <v>3.3E-3</v>
      </c>
      <c r="CR427" s="41">
        <v>2.0000000000000001E-4</v>
      </c>
      <c r="CS427" s="41" t="s">
        <v>24</v>
      </c>
      <c r="CT427" s="41">
        <v>2.5999999999999999E-3</v>
      </c>
      <c r="CU427" s="41">
        <v>512220</v>
      </c>
      <c r="CV427" s="41" t="s">
        <v>247</v>
      </c>
      <c r="CW427" s="41" t="s">
        <v>246</v>
      </c>
      <c r="CX427" s="41">
        <v>90.88</v>
      </c>
      <c r="CY427" s="41">
        <v>77.34</v>
      </c>
      <c r="CZ427" s="41">
        <v>168.22</v>
      </c>
      <c r="DA427" s="41">
        <v>115.99</v>
      </c>
      <c r="DB427" s="41">
        <v>118.33</v>
      </c>
      <c r="DC427" s="41">
        <v>234.32</v>
      </c>
      <c r="DD427" s="41" t="s">
        <v>245</v>
      </c>
    </row>
    <row r="428" spans="1:108" x14ac:dyDescent="0.2">
      <c r="A428" s="41">
        <v>397</v>
      </c>
      <c r="B428" s="44">
        <v>43549</v>
      </c>
      <c r="C428" s="43">
        <v>0.5811574074074074</v>
      </c>
      <c r="D428" s="41" t="s">
        <v>309</v>
      </c>
      <c r="E428" s="41" t="s">
        <v>249</v>
      </c>
      <c r="F428" t="s">
        <v>248</v>
      </c>
      <c r="G428" s="42">
        <v>-3.4530999999999938</v>
      </c>
      <c r="H428" s="41">
        <v>58</v>
      </c>
      <c r="I428" s="41">
        <v>1.69</v>
      </c>
      <c r="J428" s="41">
        <v>0.16</v>
      </c>
      <c r="K428" s="41">
        <v>3.617</v>
      </c>
      <c r="L428" s="41">
        <v>3.1099999999999999E-2</v>
      </c>
      <c r="M428" s="41">
        <v>9.7700999999999993</v>
      </c>
      <c r="N428" s="41">
        <v>2.5899999999999999E-2</v>
      </c>
      <c r="O428" s="41">
        <v>3.2800000000000003E-2</v>
      </c>
      <c r="P428" s="41">
        <v>3.0999999999999999E-3</v>
      </c>
      <c r="Q428" s="41">
        <v>0.01</v>
      </c>
      <c r="R428" s="41">
        <v>1.9E-3</v>
      </c>
      <c r="S428" s="41">
        <v>21.7685</v>
      </c>
      <c r="T428" s="41">
        <v>4.58E-2</v>
      </c>
      <c r="U428" s="41">
        <v>0.43619999999999998</v>
      </c>
      <c r="V428" s="41">
        <v>2.7000000000000001E-3</v>
      </c>
      <c r="W428" s="41">
        <v>0.20300000000000001</v>
      </c>
      <c r="X428" s="41">
        <v>2.3999999999999998E-3</v>
      </c>
      <c r="Y428" s="41">
        <v>0.34560000000000002</v>
      </c>
      <c r="Z428" s="41">
        <v>3.8E-3</v>
      </c>
      <c r="AA428" s="41">
        <v>2.4799999999999999E-2</v>
      </c>
      <c r="AB428" s="41">
        <v>1.5E-3</v>
      </c>
      <c r="AC428" s="41">
        <v>3.2599999999999997E-2</v>
      </c>
      <c r="AD428" s="41">
        <v>5.9999999999999995E-4</v>
      </c>
      <c r="AE428" s="41" t="s">
        <v>24</v>
      </c>
      <c r="AF428" s="41">
        <v>1.24E-2</v>
      </c>
      <c r="AG428" s="41">
        <v>6.3E-3</v>
      </c>
      <c r="AH428" s="41">
        <v>1E-4</v>
      </c>
      <c r="AI428" s="41">
        <v>1.2999999999999999E-3</v>
      </c>
      <c r="AJ428" s="41">
        <v>0</v>
      </c>
      <c r="AK428" s="41" t="s">
        <v>24</v>
      </c>
      <c r="AL428" s="41">
        <v>1E-3</v>
      </c>
      <c r="AM428" s="41"/>
      <c r="AO428" s="41">
        <v>5.1000000000000004E-3</v>
      </c>
      <c r="AP428" s="41">
        <v>0</v>
      </c>
      <c r="AQ428" s="41">
        <v>6.3E-3</v>
      </c>
      <c r="AR428" s="41">
        <v>0</v>
      </c>
      <c r="AS428" s="41">
        <v>2.3999999999999998E-3</v>
      </c>
      <c r="AT428" s="41">
        <v>0</v>
      </c>
      <c r="AU428" s="41">
        <v>2.5999999999999999E-2</v>
      </c>
      <c r="AV428" s="41">
        <v>1E-4</v>
      </c>
      <c r="AW428" s="41">
        <v>8.0000000000000004E-4</v>
      </c>
      <c r="AX428" s="41">
        <v>0</v>
      </c>
      <c r="AY428" s="41" t="s">
        <v>24</v>
      </c>
      <c r="AZ428" s="41">
        <v>5.0000000000000001E-3</v>
      </c>
      <c r="BA428" s="41"/>
      <c r="BB428" s="41"/>
      <c r="BC428" s="41"/>
      <c r="BD428" s="41"/>
      <c r="BE428" s="41" t="s">
        <v>24</v>
      </c>
      <c r="BF428" s="41">
        <v>0.1041</v>
      </c>
      <c r="BG428" s="41" t="s">
        <v>24</v>
      </c>
      <c r="BH428" s="41">
        <v>4.1599999999999998E-2</v>
      </c>
      <c r="BI428" s="41" t="s">
        <v>24</v>
      </c>
      <c r="BJ428" s="41">
        <v>6.7000000000000004E-2</v>
      </c>
      <c r="BK428" s="41" t="s">
        <v>24</v>
      </c>
      <c r="BL428" s="41">
        <v>8.7900000000000006E-2</v>
      </c>
      <c r="BM428" s="41"/>
      <c r="BN428" s="41"/>
      <c r="BO428" s="41"/>
      <c r="BP428" s="41"/>
      <c r="BQ428" s="41">
        <v>3.8999999999999998E-3</v>
      </c>
      <c r="BR428" s="41">
        <v>2.0000000000000001E-4</v>
      </c>
      <c r="BS428" s="41" t="s">
        <v>24</v>
      </c>
      <c r="BT428" s="41">
        <v>1.8499999999999999E-2</v>
      </c>
      <c r="BU428" s="41"/>
      <c r="BV428" s="41"/>
      <c r="BW428" s="41"/>
      <c r="BX428" s="41"/>
      <c r="BY428" s="41" t="s">
        <v>24</v>
      </c>
      <c r="BZ428" s="41">
        <v>4.5999999999999999E-3</v>
      </c>
      <c r="CA428" s="41">
        <v>5.0000000000000001E-4</v>
      </c>
      <c r="CB428" s="41">
        <v>1E-4</v>
      </c>
      <c r="CC428" s="41">
        <v>8.9999999999999998E-4</v>
      </c>
      <c r="CD428" s="41">
        <v>1E-4</v>
      </c>
      <c r="CE428" s="41" t="s">
        <v>24</v>
      </c>
      <c r="CF428" s="41">
        <v>1.41E-2</v>
      </c>
      <c r="CG428" s="41">
        <v>1.1999999999999999E-3</v>
      </c>
      <c r="CH428" s="41">
        <v>1E-4</v>
      </c>
      <c r="CI428" s="41">
        <v>2.9999999999999997E-4</v>
      </c>
      <c r="CJ428" s="41">
        <v>1E-4</v>
      </c>
      <c r="CK428" s="41">
        <v>59.3</v>
      </c>
      <c r="CL428" s="41">
        <v>0.11</v>
      </c>
      <c r="CM428" s="41">
        <v>8.8999999999999999E-3</v>
      </c>
      <c r="CN428" s="41">
        <v>5.9999999999999995E-4</v>
      </c>
      <c r="CO428" s="41">
        <v>2.6970000000000001</v>
      </c>
      <c r="CP428" s="41">
        <v>6.7999999999999996E-3</v>
      </c>
      <c r="CQ428" s="41">
        <v>3.0999999999999999E-3</v>
      </c>
      <c r="CR428" s="41">
        <v>2.0000000000000001E-4</v>
      </c>
      <c r="CS428" s="41" t="s">
        <v>24</v>
      </c>
      <c r="CT428" s="41">
        <v>2.7000000000000001E-3</v>
      </c>
      <c r="CU428" s="41">
        <v>512220</v>
      </c>
      <c r="CV428" s="41" t="s">
        <v>247</v>
      </c>
      <c r="CW428" s="41" t="s">
        <v>246</v>
      </c>
      <c r="CX428" s="41">
        <v>90.56</v>
      </c>
      <c r="CY428" s="41">
        <v>75.989999999999995</v>
      </c>
      <c r="CZ428" s="41">
        <v>166.56</v>
      </c>
      <c r="DA428" s="41">
        <v>115.92</v>
      </c>
      <c r="DB428" s="41">
        <v>118.33</v>
      </c>
      <c r="DC428" s="41">
        <v>234.25</v>
      </c>
      <c r="DD428" s="41" t="s">
        <v>245</v>
      </c>
    </row>
    <row r="429" spans="1:108" x14ac:dyDescent="0.2">
      <c r="A429" s="41">
        <v>410</v>
      </c>
      <c r="B429" s="44">
        <v>43549</v>
      </c>
      <c r="C429" s="43">
        <v>0.6251620370370371</v>
      </c>
      <c r="D429" s="41" t="s">
        <v>308</v>
      </c>
      <c r="E429" s="41" t="s">
        <v>249</v>
      </c>
      <c r="F429" t="s">
        <v>248</v>
      </c>
      <c r="G429" s="42">
        <v>-3.5013999999999936</v>
      </c>
      <c r="H429" s="41">
        <v>59</v>
      </c>
      <c r="I429" s="41">
        <v>2.16</v>
      </c>
      <c r="J429" s="41">
        <v>0.16</v>
      </c>
      <c r="K429" s="41">
        <v>3.7406000000000001</v>
      </c>
      <c r="L429" s="41">
        <v>3.15E-2</v>
      </c>
      <c r="M429" s="41">
        <v>9.2575000000000003</v>
      </c>
      <c r="N429" s="41">
        <v>2.5000000000000001E-2</v>
      </c>
      <c r="O429" s="41">
        <v>3.3300000000000003E-2</v>
      </c>
      <c r="P429" s="41">
        <v>3.0999999999999999E-3</v>
      </c>
      <c r="Q429" s="41">
        <v>6.8199999999999997E-2</v>
      </c>
      <c r="R429" s="41">
        <v>1.9E-3</v>
      </c>
      <c r="S429" s="41">
        <v>22.068300000000001</v>
      </c>
      <c r="T429" s="41">
        <v>4.6699999999999998E-2</v>
      </c>
      <c r="U429" s="41">
        <v>0.5232</v>
      </c>
      <c r="V429" s="41">
        <v>2.8999999999999998E-3</v>
      </c>
      <c r="W429" s="41" t="s">
        <v>24</v>
      </c>
      <c r="X429" s="41">
        <v>2.5899999999999999E-2</v>
      </c>
      <c r="Y429" s="41">
        <v>0.33850000000000002</v>
      </c>
      <c r="Z429" s="41">
        <v>3.8E-3</v>
      </c>
      <c r="AA429" s="41">
        <v>2.4899999999999999E-2</v>
      </c>
      <c r="AB429" s="41">
        <v>1.5E-3</v>
      </c>
      <c r="AC429" s="41">
        <v>2.5000000000000001E-2</v>
      </c>
      <c r="AD429" s="41">
        <v>5.9999999999999995E-4</v>
      </c>
      <c r="AE429" s="41" t="s">
        <v>24</v>
      </c>
      <c r="AF429" s="41">
        <v>1.26E-2</v>
      </c>
      <c r="AG429" s="41">
        <v>7.0000000000000001E-3</v>
      </c>
      <c r="AH429" s="41">
        <v>1E-4</v>
      </c>
      <c r="AI429" s="41">
        <v>1.4E-3</v>
      </c>
      <c r="AJ429" s="41">
        <v>0</v>
      </c>
      <c r="AK429" s="41" t="s">
        <v>24</v>
      </c>
      <c r="AL429" s="41">
        <v>1E-3</v>
      </c>
      <c r="AM429" s="41"/>
      <c r="AO429" s="41">
        <v>5.7999999999999996E-3</v>
      </c>
      <c r="AP429" s="41">
        <v>0</v>
      </c>
      <c r="AQ429" s="41">
        <v>6.7000000000000002E-3</v>
      </c>
      <c r="AR429" s="41">
        <v>0</v>
      </c>
      <c r="AS429" s="41">
        <v>2.3E-3</v>
      </c>
      <c r="AT429" s="41">
        <v>0</v>
      </c>
      <c r="AU429" s="41">
        <v>2.3099999999999999E-2</v>
      </c>
      <c r="AV429" s="41">
        <v>1E-4</v>
      </c>
      <c r="AW429" s="41">
        <v>8.9999999999999998E-4</v>
      </c>
      <c r="AX429" s="41">
        <v>0</v>
      </c>
      <c r="AY429" s="41" t="s">
        <v>24</v>
      </c>
      <c r="AZ429" s="41">
        <v>5.0000000000000001E-3</v>
      </c>
      <c r="BA429" s="41"/>
      <c r="BB429" s="41"/>
      <c r="BC429" s="41"/>
      <c r="BD429" s="41"/>
      <c r="BE429" s="41" t="s">
        <v>24</v>
      </c>
      <c r="BF429" s="41">
        <v>0.1042</v>
      </c>
      <c r="BG429" s="41">
        <v>8.9999999999999998E-4</v>
      </c>
      <c r="BH429" s="41">
        <v>2.0000000000000001E-4</v>
      </c>
      <c r="BI429" s="41" t="s">
        <v>24</v>
      </c>
      <c r="BJ429" s="41">
        <v>6.6900000000000001E-2</v>
      </c>
      <c r="BK429" s="41" t="s">
        <v>24</v>
      </c>
      <c r="BL429" s="41">
        <v>8.77E-2</v>
      </c>
      <c r="BM429" s="41"/>
      <c r="BN429" s="41"/>
      <c r="BO429" s="41"/>
      <c r="BP429" s="41"/>
      <c r="BQ429" s="41">
        <v>4.3E-3</v>
      </c>
      <c r="BR429" s="41">
        <v>2.0000000000000001E-4</v>
      </c>
      <c r="BS429" s="41" t="s">
        <v>24</v>
      </c>
      <c r="BT429" s="41">
        <v>1.83E-2</v>
      </c>
      <c r="BU429" s="41"/>
      <c r="BV429" s="41"/>
      <c r="BW429" s="41"/>
      <c r="BX429" s="41"/>
      <c r="BY429" s="41" t="s">
        <v>24</v>
      </c>
      <c r="BZ429" s="41">
        <v>4.7000000000000002E-3</v>
      </c>
      <c r="CA429" s="41">
        <v>5.0000000000000001E-4</v>
      </c>
      <c r="CB429" s="41">
        <v>1E-4</v>
      </c>
      <c r="CC429" s="41">
        <v>1.1999999999999999E-3</v>
      </c>
      <c r="CD429" s="41">
        <v>1E-4</v>
      </c>
      <c r="CE429" s="41" t="s">
        <v>24</v>
      </c>
      <c r="CF429" s="41">
        <v>1.41E-2</v>
      </c>
      <c r="CG429" s="41">
        <v>1.1999999999999999E-3</v>
      </c>
      <c r="CH429" s="41">
        <v>1E-4</v>
      </c>
      <c r="CI429" s="41">
        <v>2.9999999999999997E-4</v>
      </c>
      <c r="CJ429" s="41">
        <v>1E-4</v>
      </c>
      <c r="CK429" s="41">
        <v>58.94</v>
      </c>
      <c r="CL429" s="41">
        <v>0.11</v>
      </c>
      <c r="CM429" s="41">
        <v>8.0000000000000002E-3</v>
      </c>
      <c r="CN429" s="41">
        <v>5.9999999999999995E-4</v>
      </c>
      <c r="CO429" s="41">
        <v>2.75</v>
      </c>
      <c r="CP429" s="41">
        <v>6.8999999999999999E-3</v>
      </c>
      <c r="CQ429" s="41">
        <v>3.3E-3</v>
      </c>
      <c r="CR429" s="41">
        <v>2.0000000000000001E-4</v>
      </c>
      <c r="CS429" s="41" t="s">
        <v>24</v>
      </c>
      <c r="CT429" s="41">
        <v>2.8E-3</v>
      </c>
      <c r="CU429" s="41">
        <v>512220</v>
      </c>
      <c r="CV429" s="41" t="s">
        <v>247</v>
      </c>
      <c r="CW429" s="41" t="s">
        <v>246</v>
      </c>
      <c r="CX429" s="41">
        <v>90.72</v>
      </c>
      <c r="CY429" s="41">
        <v>75.72</v>
      </c>
      <c r="CZ429" s="41">
        <v>166.44</v>
      </c>
      <c r="DA429" s="41">
        <v>115.97</v>
      </c>
      <c r="DB429" s="41">
        <v>118.32</v>
      </c>
      <c r="DC429" s="41">
        <v>234.29</v>
      </c>
      <c r="DD429" s="41" t="s">
        <v>245</v>
      </c>
    </row>
    <row r="430" spans="1:108" x14ac:dyDescent="0.2">
      <c r="A430" s="41">
        <v>412</v>
      </c>
      <c r="B430" s="44">
        <v>43549</v>
      </c>
      <c r="C430" s="43">
        <v>0.63173611111111116</v>
      </c>
      <c r="D430" s="41" t="s">
        <v>307</v>
      </c>
      <c r="E430" s="41" t="s">
        <v>249</v>
      </c>
      <c r="F430" t="s">
        <v>248</v>
      </c>
      <c r="G430" s="42">
        <v>-3.5496999999999934</v>
      </c>
      <c r="H430" s="41">
        <v>60</v>
      </c>
      <c r="I430" s="41">
        <v>2</v>
      </c>
      <c r="J430" s="41">
        <v>0.16</v>
      </c>
      <c r="K430" s="41">
        <v>4.1944999999999997</v>
      </c>
      <c r="L430" s="41">
        <v>3.2199999999999999E-2</v>
      </c>
      <c r="M430" s="41">
        <v>9.8131000000000004</v>
      </c>
      <c r="N430" s="41">
        <v>2.58E-2</v>
      </c>
      <c r="O430" s="41">
        <v>3.9699999999999999E-2</v>
      </c>
      <c r="P430" s="41">
        <v>3.0999999999999999E-3</v>
      </c>
      <c r="Q430" s="41">
        <v>1.11E-2</v>
      </c>
      <c r="R430" s="41">
        <v>1.9E-3</v>
      </c>
      <c r="S430" s="41">
        <v>21.611000000000001</v>
      </c>
      <c r="T430" s="41">
        <v>4.4999999999999998E-2</v>
      </c>
      <c r="U430" s="41">
        <v>0.52739999999999998</v>
      </c>
      <c r="V430" s="41">
        <v>2.8E-3</v>
      </c>
      <c r="W430" s="41" t="s">
        <v>24</v>
      </c>
      <c r="X430" s="41">
        <v>2.3800000000000002E-2</v>
      </c>
      <c r="Y430" s="41">
        <v>0.36549999999999999</v>
      </c>
      <c r="Z430" s="41">
        <v>3.8999999999999998E-3</v>
      </c>
      <c r="AA430" s="41">
        <v>2.5399999999999999E-2</v>
      </c>
      <c r="AB430" s="41">
        <v>1.5E-3</v>
      </c>
      <c r="AC430" s="41">
        <v>1.8800000000000001E-2</v>
      </c>
      <c r="AD430" s="41">
        <v>5.0000000000000001E-4</v>
      </c>
      <c r="AE430" s="41" t="s">
        <v>24</v>
      </c>
      <c r="AF430" s="41">
        <v>1.24E-2</v>
      </c>
      <c r="AG430" s="41">
        <v>6.8999999999999999E-3</v>
      </c>
      <c r="AH430" s="41">
        <v>1E-4</v>
      </c>
      <c r="AI430" s="41">
        <v>1E-3</v>
      </c>
      <c r="AJ430" s="41">
        <v>1E-4</v>
      </c>
      <c r="AK430" s="41" t="s">
        <v>24</v>
      </c>
      <c r="AL430" s="41">
        <v>1E-3</v>
      </c>
      <c r="AM430" s="41"/>
      <c r="AO430" s="41">
        <v>5.8999999999999999E-3</v>
      </c>
      <c r="AP430" s="41">
        <v>0</v>
      </c>
      <c r="AQ430" s="41">
        <v>6.4000000000000003E-3</v>
      </c>
      <c r="AR430" s="41">
        <v>0</v>
      </c>
      <c r="AS430" s="41">
        <v>2.5000000000000001E-3</v>
      </c>
      <c r="AT430" s="41">
        <v>0</v>
      </c>
      <c r="AU430" s="41">
        <v>3.3500000000000002E-2</v>
      </c>
      <c r="AV430" s="41">
        <v>1E-4</v>
      </c>
      <c r="AW430" s="41">
        <v>1E-3</v>
      </c>
      <c r="AX430" s="41">
        <v>0</v>
      </c>
      <c r="AY430" s="41" t="s">
        <v>24</v>
      </c>
      <c r="AZ430" s="41">
        <v>5.1000000000000004E-3</v>
      </c>
      <c r="BA430" s="41"/>
      <c r="BB430" s="41"/>
      <c r="BC430" s="41"/>
      <c r="BD430" s="41"/>
      <c r="BE430" s="41" t="s">
        <v>24</v>
      </c>
      <c r="BF430" s="41">
        <v>0.10290000000000001</v>
      </c>
      <c r="BG430" s="41">
        <v>1E-3</v>
      </c>
      <c r="BH430" s="41">
        <v>2.0000000000000001E-4</v>
      </c>
      <c r="BI430" s="41" t="s">
        <v>24</v>
      </c>
      <c r="BJ430" s="41">
        <v>6.6199999999999995E-2</v>
      </c>
      <c r="BK430" s="41" t="s">
        <v>24</v>
      </c>
      <c r="BL430" s="41">
        <v>8.6499999999999994E-2</v>
      </c>
      <c r="BM430" s="41"/>
      <c r="BN430" s="41"/>
      <c r="BO430" s="41"/>
      <c r="BP430" s="41"/>
      <c r="BQ430" s="41">
        <v>4.4000000000000003E-3</v>
      </c>
      <c r="BR430" s="41">
        <v>2.0000000000000001E-4</v>
      </c>
      <c r="BS430" s="41" t="s">
        <v>24</v>
      </c>
      <c r="BT430" s="41">
        <v>1.83E-2</v>
      </c>
      <c r="BU430" s="41"/>
      <c r="BV430" s="41"/>
      <c r="BW430" s="41"/>
      <c r="BX430" s="41"/>
      <c r="BY430" s="41">
        <v>2.0000000000000001E-4</v>
      </c>
      <c r="BZ430" s="41">
        <v>0</v>
      </c>
      <c r="CA430" s="41">
        <v>5.0000000000000001E-4</v>
      </c>
      <c r="CB430" s="41">
        <v>1E-4</v>
      </c>
      <c r="CC430" s="41">
        <v>2.3999999999999998E-3</v>
      </c>
      <c r="CD430" s="41">
        <v>1E-4</v>
      </c>
      <c r="CE430" s="41" t="s">
        <v>24</v>
      </c>
      <c r="CF430" s="41">
        <v>1.4200000000000001E-2</v>
      </c>
      <c r="CG430" s="41">
        <v>1.4E-3</v>
      </c>
      <c r="CH430" s="41">
        <v>1E-4</v>
      </c>
      <c r="CI430" s="41">
        <v>4.0000000000000002E-4</v>
      </c>
      <c r="CJ430" s="41">
        <v>1E-4</v>
      </c>
      <c r="CK430" s="41">
        <v>58.59</v>
      </c>
      <c r="CL430" s="41">
        <v>0.11</v>
      </c>
      <c r="CM430" s="41">
        <v>1.0200000000000001E-2</v>
      </c>
      <c r="CN430" s="41">
        <v>5.9999999999999995E-4</v>
      </c>
      <c r="CO430" s="41">
        <v>2.7181000000000002</v>
      </c>
      <c r="CP430" s="41">
        <v>6.7999999999999996E-3</v>
      </c>
      <c r="CQ430" s="41">
        <v>3.5999999999999999E-3</v>
      </c>
      <c r="CR430" s="41">
        <v>2.0000000000000001E-4</v>
      </c>
      <c r="CS430" s="41" t="s">
        <v>24</v>
      </c>
      <c r="CT430" s="41">
        <v>2.7000000000000001E-3</v>
      </c>
      <c r="CU430" s="41">
        <v>512220</v>
      </c>
      <c r="CV430" s="41" t="s">
        <v>247</v>
      </c>
      <c r="CW430" s="41" t="s">
        <v>246</v>
      </c>
      <c r="CX430" s="41">
        <v>90.3</v>
      </c>
      <c r="CY430" s="41">
        <v>76.09</v>
      </c>
      <c r="CZ430" s="41">
        <v>166.39</v>
      </c>
      <c r="DA430" s="41">
        <v>115.89</v>
      </c>
      <c r="DB430" s="41">
        <v>118.32</v>
      </c>
      <c r="DC430" s="41">
        <v>234.21</v>
      </c>
      <c r="DD430" s="41" t="s">
        <v>245</v>
      </c>
    </row>
    <row r="431" spans="1:108" x14ac:dyDescent="0.2">
      <c r="A431" s="41">
        <v>559</v>
      </c>
      <c r="B431" s="44">
        <v>43551</v>
      </c>
      <c r="C431" s="43">
        <v>0.55350694444444448</v>
      </c>
      <c r="D431" s="41" t="s">
        <v>253</v>
      </c>
      <c r="E431" s="41" t="s">
        <v>249</v>
      </c>
      <c r="F431" t="s">
        <v>248</v>
      </c>
      <c r="G431" s="42">
        <v>-3.6</v>
      </c>
      <c r="H431" s="41">
        <v>101</v>
      </c>
      <c r="I431" s="41">
        <v>2.19</v>
      </c>
      <c r="J431" s="41">
        <v>0.16</v>
      </c>
      <c r="K431" s="41">
        <v>4.3648999999999996</v>
      </c>
      <c r="L431" s="41">
        <v>3.2000000000000001E-2</v>
      </c>
      <c r="M431" s="41">
        <v>8.9329999999999998</v>
      </c>
      <c r="N431" s="41">
        <v>2.35E-2</v>
      </c>
      <c r="O431" s="41">
        <v>4.4699999999999997E-2</v>
      </c>
      <c r="P431" s="41">
        <v>3.0000000000000001E-3</v>
      </c>
      <c r="Q431" s="41" t="s">
        <v>24</v>
      </c>
      <c r="R431" s="41">
        <v>1.54E-2</v>
      </c>
      <c r="S431" s="41">
        <v>22.610700000000001</v>
      </c>
      <c r="T431" s="41">
        <v>4.5699999999999998E-2</v>
      </c>
      <c r="U431" s="41">
        <v>0.72760000000000002</v>
      </c>
      <c r="V431" s="41">
        <v>3.0999999999999999E-3</v>
      </c>
      <c r="W431" s="41" t="s">
        <v>24</v>
      </c>
      <c r="X431" s="41">
        <v>2.2599999999999999E-2</v>
      </c>
      <c r="Y431" s="41">
        <v>0.4204</v>
      </c>
      <c r="Z431" s="41">
        <v>3.8999999999999998E-3</v>
      </c>
      <c r="AA431" s="41">
        <v>3.3000000000000002E-2</v>
      </c>
      <c r="AB431" s="41">
        <v>1.5E-3</v>
      </c>
      <c r="AC431" s="41">
        <v>2.1100000000000001E-2</v>
      </c>
      <c r="AD431" s="41">
        <v>5.0000000000000001E-4</v>
      </c>
      <c r="AE431" s="41" t="s">
        <v>24</v>
      </c>
      <c r="AF431" s="41">
        <v>1.24E-2</v>
      </c>
      <c r="AG431" s="41">
        <v>7.1000000000000004E-3</v>
      </c>
      <c r="AH431" s="41">
        <v>1E-4</v>
      </c>
      <c r="AI431" s="41">
        <v>1E-3</v>
      </c>
      <c r="AJ431" s="41">
        <v>0</v>
      </c>
      <c r="AK431" s="41" t="s">
        <v>24</v>
      </c>
      <c r="AL431" s="41">
        <v>8.9999999999999998E-4</v>
      </c>
      <c r="AM431" s="41"/>
      <c r="AO431" s="41">
        <v>8.8999999999999999E-3</v>
      </c>
      <c r="AP431" s="41">
        <v>1E-4</v>
      </c>
      <c r="AQ431" s="41">
        <v>8.8000000000000005E-3</v>
      </c>
      <c r="AR431" s="41">
        <v>0</v>
      </c>
      <c r="AS431" s="41">
        <v>2.3999999999999998E-3</v>
      </c>
      <c r="AT431" s="41">
        <v>0</v>
      </c>
      <c r="AU431" s="41">
        <v>2.7900000000000001E-2</v>
      </c>
      <c r="AV431" s="41">
        <v>1E-4</v>
      </c>
      <c r="AW431" s="41">
        <v>1.1000000000000001E-3</v>
      </c>
      <c r="AX431" s="41">
        <v>0</v>
      </c>
      <c r="AY431" s="41" t="s">
        <v>24</v>
      </c>
      <c r="AZ431" s="41">
        <v>4.7999999999999996E-3</v>
      </c>
      <c r="BA431" s="41"/>
      <c r="BB431" s="41"/>
      <c r="BC431" s="41"/>
      <c r="BD431" s="41"/>
      <c r="BE431" s="41" t="s">
        <v>24</v>
      </c>
      <c r="BF431" s="41">
        <v>9.9299999999999999E-2</v>
      </c>
      <c r="BG431" s="41">
        <v>1.1000000000000001E-3</v>
      </c>
      <c r="BH431" s="41">
        <v>2.0000000000000001E-4</v>
      </c>
      <c r="BI431" s="41" t="s">
        <v>24</v>
      </c>
      <c r="BJ431" s="41">
        <v>6.3500000000000001E-2</v>
      </c>
      <c r="BK431" s="41" t="s">
        <v>24</v>
      </c>
      <c r="BL431" s="41">
        <v>8.3599999999999994E-2</v>
      </c>
      <c r="BM431" s="41"/>
      <c r="BN431" s="41"/>
      <c r="BO431" s="41"/>
      <c r="BP431" s="41"/>
      <c r="BQ431" s="41">
        <v>5.5999999999999999E-3</v>
      </c>
      <c r="BR431" s="41">
        <v>2.0000000000000001E-4</v>
      </c>
      <c r="BS431" s="41" t="s">
        <v>24</v>
      </c>
      <c r="BT431" s="41">
        <v>1.77E-2</v>
      </c>
      <c r="BU431" s="41"/>
      <c r="BV431" s="41"/>
      <c r="BW431" s="41"/>
      <c r="BX431" s="41"/>
      <c r="BY431" s="41" t="s">
        <v>24</v>
      </c>
      <c r="BZ431" s="41">
        <v>4.4999999999999997E-3</v>
      </c>
      <c r="CA431" s="41">
        <v>5.9999999999999995E-4</v>
      </c>
      <c r="CB431" s="41">
        <v>1E-4</v>
      </c>
      <c r="CC431" s="41">
        <v>1.5E-3</v>
      </c>
      <c r="CD431" s="41">
        <v>1E-4</v>
      </c>
      <c r="CE431" s="41" t="s">
        <v>24</v>
      </c>
      <c r="CF431" s="41">
        <v>1.38E-2</v>
      </c>
      <c r="CG431" s="41">
        <v>1.2999999999999999E-3</v>
      </c>
      <c r="CH431" s="41">
        <v>1E-4</v>
      </c>
      <c r="CI431" s="41">
        <v>5.9999999999999995E-4</v>
      </c>
      <c r="CJ431" s="41">
        <v>1E-4</v>
      </c>
      <c r="CK431" s="41">
        <v>57.7</v>
      </c>
      <c r="CL431" s="41">
        <v>0.11</v>
      </c>
      <c r="CM431" s="41">
        <v>1.06E-2</v>
      </c>
      <c r="CN431" s="41">
        <v>5.9999999999999995E-4</v>
      </c>
      <c r="CO431" s="41">
        <v>2.8660999999999999</v>
      </c>
      <c r="CP431" s="41">
        <v>6.8999999999999999E-3</v>
      </c>
      <c r="CQ431" s="41">
        <v>4.1999999999999997E-3</v>
      </c>
      <c r="CR431" s="41">
        <v>2.0000000000000001E-4</v>
      </c>
      <c r="CS431" s="41" t="s">
        <v>24</v>
      </c>
      <c r="CT431" s="41">
        <v>2.7000000000000001E-3</v>
      </c>
      <c r="CU431" s="41">
        <v>512220</v>
      </c>
      <c r="CV431" s="41" t="s">
        <v>247</v>
      </c>
      <c r="CW431" s="41" t="s">
        <v>246</v>
      </c>
      <c r="CX431" s="41">
        <v>88.84</v>
      </c>
      <c r="CY431" s="41">
        <v>71.92</v>
      </c>
      <c r="CZ431" s="41">
        <v>160.75</v>
      </c>
      <c r="DA431" s="41">
        <v>115.64</v>
      </c>
      <c r="DB431" s="41">
        <v>118.13</v>
      </c>
      <c r="DC431" s="41">
        <v>233.77</v>
      </c>
      <c r="DD431" s="41" t="s">
        <v>245</v>
      </c>
    </row>
    <row r="432" spans="1:108" x14ac:dyDescent="0.2">
      <c r="A432" s="41">
        <v>428</v>
      </c>
      <c r="B432" s="44">
        <v>43549</v>
      </c>
      <c r="C432" s="43">
        <v>0.68462962962962959</v>
      </c>
      <c r="D432" s="41" t="s">
        <v>306</v>
      </c>
      <c r="E432" s="41" t="s">
        <v>249</v>
      </c>
      <c r="F432" t="s">
        <v>248</v>
      </c>
      <c r="G432" s="42">
        <v>-3.65</v>
      </c>
      <c r="H432" s="41">
        <v>102</v>
      </c>
      <c r="I432" s="41">
        <v>2.33</v>
      </c>
      <c r="J432" s="41">
        <v>0.17</v>
      </c>
      <c r="K432" s="41">
        <v>4.0101000000000004</v>
      </c>
      <c r="L432" s="41">
        <v>3.2800000000000003E-2</v>
      </c>
      <c r="M432" s="41">
        <v>8.7187000000000001</v>
      </c>
      <c r="N432" s="41">
        <v>2.4500000000000001E-2</v>
      </c>
      <c r="O432" s="41">
        <v>4.5400000000000003E-2</v>
      </c>
      <c r="P432" s="41">
        <v>3.0999999999999999E-3</v>
      </c>
      <c r="Q432" s="41">
        <v>3.1300000000000001E-2</v>
      </c>
      <c r="R432" s="41">
        <v>1.9E-3</v>
      </c>
      <c r="S432" s="41">
        <v>22.197700000000001</v>
      </c>
      <c r="T432" s="41">
        <v>4.8000000000000001E-2</v>
      </c>
      <c r="U432" s="41">
        <v>0.7671</v>
      </c>
      <c r="V432" s="41">
        <v>3.3E-3</v>
      </c>
      <c r="W432" s="41" t="s">
        <v>24</v>
      </c>
      <c r="X432" s="41">
        <v>2.4299999999999999E-2</v>
      </c>
      <c r="Y432" s="41">
        <v>0.41980000000000001</v>
      </c>
      <c r="Z432" s="41">
        <v>4.1999999999999997E-3</v>
      </c>
      <c r="AA432" s="41">
        <v>3.1199999999999999E-2</v>
      </c>
      <c r="AB432" s="41">
        <v>1.6000000000000001E-3</v>
      </c>
      <c r="AC432" s="41">
        <v>2.0199999999999999E-2</v>
      </c>
      <c r="AD432" s="41">
        <v>5.9999999999999995E-4</v>
      </c>
      <c r="AE432" s="41" t="s">
        <v>24</v>
      </c>
      <c r="AF432" s="41">
        <v>1.34E-2</v>
      </c>
      <c r="AG432" s="41">
        <v>6.7999999999999996E-3</v>
      </c>
      <c r="AH432" s="41">
        <v>1E-4</v>
      </c>
      <c r="AI432" s="41">
        <v>1.4E-3</v>
      </c>
      <c r="AJ432" s="41">
        <v>0</v>
      </c>
      <c r="AK432" s="41" t="s">
        <v>24</v>
      </c>
      <c r="AL432" s="41">
        <v>1E-3</v>
      </c>
      <c r="AM432" s="41"/>
      <c r="AO432" s="41">
        <v>8.8999999999999999E-3</v>
      </c>
      <c r="AP432" s="41">
        <v>1E-4</v>
      </c>
      <c r="AQ432" s="41">
        <v>8.8000000000000005E-3</v>
      </c>
      <c r="AR432" s="41">
        <v>1E-4</v>
      </c>
      <c r="AS432" s="41">
        <v>2.5000000000000001E-3</v>
      </c>
      <c r="AT432" s="41">
        <v>0</v>
      </c>
      <c r="AU432" s="41">
        <v>2.6499999999999999E-2</v>
      </c>
      <c r="AV432" s="41">
        <v>1E-4</v>
      </c>
      <c r="AW432" s="41">
        <v>1.1999999999999999E-3</v>
      </c>
      <c r="AX432" s="41">
        <v>0</v>
      </c>
      <c r="AY432" s="41" t="s">
        <v>24</v>
      </c>
      <c r="AZ432" s="41">
        <v>5.1000000000000004E-3</v>
      </c>
      <c r="BA432" s="41"/>
      <c r="BB432" s="41"/>
      <c r="BC432" s="41"/>
      <c r="BD432" s="41"/>
      <c r="BE432" s="41" t="s">
        <v>24</v>
      </c>
      <c r="BF432" s="41">
        <v>0.1042</v>
      </c>
      <c r="BG432" s="41">
        <v>1.4E-3</v>
      </c>
      <c r="BH432" s="41">
        <v>2.0000000000000001E-4</v>
      </c>
      <c r="BI432" s="41" t="s">
        <v>24</v>
      </c>
      <c r="BJ432" s="41">
        <v>6.6799999999999998E-2</v>
      </c>
      <c r="BK432" s="41" t="s">
        <v>24</v>
      </c>
      <c r="BL432" s="41">
        <v>8.7400000000000005E-2</v>
      </c>
      <c r="BM432" s="41"/>
      <c r="BN432" s="41"/>
      <c r="BO432" s="41"/>
      <c r="BP432" s="41"/>
      <c r="BQ432" s="41">
        <v>5.5999999999999999E-3</v>
      </c>
      <c r="BR432" s="41">
        <v>2.0000000000000001E-4</v>
      </c>
      <c r="BS432" s="41" t="s">
        <v>24</v>
      </c>
      <c r="BT432" s="41">
        <v>1.89E-2</v>
      </c>
      <c r="BU432" s="41"/>
      <c r="BV432" s="41"/>
      <c r="BW432" s="41"/>
      <c r="BX432" s="41"/>
      <c r="BY432" s="41">
        <v>2.0000000000000001E-4</v>
      </c>
      <c r="BZ432" s="41">
        <v>1E-4</v>
      </c>
      <c r="CA432" s="41">
        <v>5.9999999999999995E-4</v>
      </c>
      <c r="CB432" s="41">
        <v>1E-4</v>
      </c>
      <c r="CC432" s="41">
        <v>1.5E-3</v>
      </c>
      <c r="CD432" s="41">
        <v>1E-4</v>
      </c>
      <c r="CE432" s="41" t="s">
        <v>24</v>
      </c>
      <c r="CF432" s="41">
        <v>1.46E-2</v>
      </c>
      <c r="CG432" s="41">
        <v>1.5E-3</v>
      </c>
      <c r="CH432" s="41">
        <v>1E-4</v>
      </c>
      <c r="CI432" s="41">
        <v>5.0000000000000001E-4</v>
      </c>
      <c r="CJ432" s="41">
        <v>1E-4</v>
      </c>
      <c r="CK432" s="41">
        <v>58.31</v>
      </c>
      <c r="CL432" s="41">
        <v>0.11</v>
      </c>
      <c r="CM432" s="41">
        <v>1.01E-2</v>
      </c>
      <c r="CN432" s="41">
        <v>5.9999999999999995E-4</v>
      </c>
      <c r="CO432" s="41">
        <v>3.0341</v>
      </c>
      <c r="CP432" s="41">
        <v>7.7000000000000002E-3</v>
      </c>
      <c r="CQ432" s="41">
        <v>4.3E-3</v>
      </c>
      <c r="CR432" s="41">
        <v>2.0000000000000001E-4</v>
      </c>
      <c r="CS432" s="41" t="s">
        <v>24</v>
      </c>
      <c r="CT432" s="41">
        <v>2.8999999999999998E-3</v>
      </c>
      <c r="CU432" s="41">
        <v>512220</v>
      </c>
      <c r="CV432" s="41" t="s">
        <v>247</v>
      </c>
      <c r="CW432" s="41" t="s">
        <v>246</v>
      </c>
      <c r="CX432" s="41">
        <v>91.78</v>
      </c>
      <c r="CY432" s="41">
        <v>76.08</v>
      </c>
      <c r="CZ432" s="41">
        <v>167.87</v>
      </c>
      <c r="DA432" s="41">
        <v>116.22</v>
      </c>
      <c r="DB432" s="41">
        <v>118.32</v>
      </c>
      <c r="DC432" s="41">
        <v>234.55</v>
      </c>
      <c r="DD432" s="41" t="s">
        <v>245</v>
      </c>
    </row>
    <row r="433" spans="1:108" x14ac:dyDescent="0.2">
      <c r="A433" s="41">
        <v>497</v>
      </c>
      <c r="B433" s="44">
        <v>43550</v>
      </c>
      <c r="C433" s="43">
        <v>0.63047453703703704</v>
      </c>
      <c r="D433" s="41" t="s">
        <v>305</v>
      </c>
      <c r="E433" s="41" t="s">
        <v>249</v>
      </c>
      <c r="F433" t="s">
        <v>248</v>
      </c>
      <c r="G433" s="42">
        <v>-3.6999999999999997</v>
      </c>
      <c r="H433" s="41">
        <v>103</v>
      </c>
      <c r="I433" s="41">
        <v>1.51</v>
      </c>
      <c r="J433" s="41">
        <v>0.17</v>
      </c>
      <c r="K433" s="41">
        <v>4.3738000000000001</v>
      </c>
      <c r="L433" s="41">
        <v>3.39E-2</v>
      </c>
      <c r="M433" s="41">
        <v>9.3656000000000006</v>
      </c>
      <c r="N433" s="41">
        <v>2.5899999999999999E-2</v>
      </c>
      <c r="O433" s="41">
        <v>3.2599999999999997E-2</v>
      </c>
      <c r="P433" s="41">
        <v>3.0999999999999999E-3</v>
      </c>
      <c r="Q433" s="41" t="s">
        <v>24</v>
      </c>
      <c r="R433" s="41">
        <v>1.66E-2</v>
      </c>
      <c r="S433" s="41">
        <v>21.341699999999999</v>
      </c>
      <c r="T433" s="41">
        <v>4.6300000000000001E-2</v>
      </c>
      <c r="U433" s="41">
        <v>0.95950000000000002</v>
      </c>
      <c r="V433" s="41">
        <v>3.7000000000000002E-3</v>
      </c>
      <c r="W433" s="41" t="s">
        <v>24</v>
      </c>
      <c r="X433" s="41">
        <v>2.4899999999999999E-2</v>
      </c>
      <c r="Y433" s="41">
        <v>0.44119999999999998</v>
      </c>
      <c r="Z433" s="41">
        <v>4.1999999999999997E-3</v>
      </c>
      <c r="AA433" s="41">
        <v>2.7799999999999998E-2</v>
      </c>
      <c r="AB433" s="41">
        <v>1.6000000000000001E-3</v>
      </c>
      <c r="AC433" s="41">
        <v>1.8700000000000001E-2</v>
      </c>
      <c r="AD433" s="41">
        <v>5.9999999999999995E-4</v>
      </c>
      <c r="AE433" s="41" t="s">
        <v>24</v>
      </c>
      <c r="AF433" s="41">
        <v>1.38E-2</v>
      </c>
      <c r="AG433" s="41">
        <v>7.4999999999999997E-3</v>
      </c>
      <c r="AH433" s="41">
        <v>1E-4</v>
      </c>
      <c r="AI433" s="41">
        <v>1.1999999999999999E-3</v>
      </c>
      <c r="AJ433" s="41">
        <v>0</v>
      </c>
      <c r="AK433" s="41" t="s">
        <v>24</v>
      </c>
      <c r="AL433" s="41">
        <v>1E-3</v>
      </c>
      <c r="AM433" s="41"/>
      <c r="AO433" s="41">
        <v>0.01</v>
      </c>
      <c r="AP433" s="41">
        <v>1E-4</v>
      </c>
      <c r="AQ433" s="41">
        <v>9.4000000000000004E-3</v>
      </c>
      <c r="AR433" s="41">
        <v>1E-4</v>
      </c>
      <c r="AS433" s="41">
        <v>2.5000000000000001E-3</v>
      </c>
      <c r="AT433" s="41">
        <v>0</v>
      </c>
      <c r="AU433" s="41">
        <v>2.4899999999999999E-2</v>
      </c>
      <c r="AV433" s="41">
        <v>1E-4</v>
      </c>
      <c r="AW433" s="41">
        <v>1.4E-3</v>
      </c>
      <c r="AX433" s="41">
        <v>0</v>
      </c>
      <c r="AY433" s="41" t="s">
        <v>24</v>
      </c>
      <c r="AZ433" s="41">
        <v>5.0000000000000001E-3</v>
      </c>
      <c r="BA433" s="41"/>
      <c r="BB433" s="41"/>
      <c r="BC433" s="41"/>
      <c r="BD433" s="41"/>
      <c r="BE433" s="41" t="s">
        <v>24</v>
      </c>
      <c r="BF433" s="41">
        <v>0.1033</v>
      </c>
      <c r="BG433" s="41" t="s">
        <v>24</v>
      </c>
      <c r="BH433" s="41">
        <v>4.1399999999999999E-2</v>
      </c>
      <c r="BI433" s="41" t="s">
        <v>24</v>
      </c>
      <c r="BJ433" s="41">
        <v>6.6400000000000001E-2</v>
      </c>
      <c r="BK433" s="41" t="s">
        <v>24</v>
      </c>
      <c r="BL433" s="41">
        <v>8.6900000000000005E-2</v>
      </c>
      <c r="BM433" s="41"/>
      <c r="BN433" s="41"/>
      <c r="BO433" s="41"/>
      <c r="BP433" s="41"/>
      <c r="BQ433" s="41">
        <v>6.1999999999999998E-3</v>
      </c>
      <c r="BR433" s="41">
        <v>2.0000000000000001E-4</v>
      </c>
      <c r="BS433" s="41" t="s">
        <v>24</v>
      </c>
      <c r="BT433" s="41">
        <v>1.8200000000000001E-2</v>
      </c>
      <c r="BU433" s="41"/>
      <c r="BV433" s="41"/>
      <c r="BW433" s="41"/>
      <c r="BX433" s="41"/>
      <c r="BY433" s="41" t="s">
        <v>24</v>
      </c>
      <c r="BZ433" s="41">
        <v>4.5999999999999999E-3</v>
      </c>
      <c r="CA433" s="41">
        <v>5.9999999999999995E-4</v>
      </c>
      <c r="CB433" s="41">
        <v>1E-4</v>
      </c>
      <c r="CC433" s="41">
        <v>1.2999999999999999E-3</v>
      </c>
      <c r="CD433" s="41">
        <v>1E-4</v>
      </c>
      <c r="CE433" s="41" t="s">
        <v>24</v>
      </c>
      <c r="CF433" s="41">
        <v>1.44E-2</v>
      </c>
      <c r="CG433" s="41">
        <v>1.8E-3</v>
      </c>
      <c r="CH433" s="41">
        <v>1E-4</v>
      </c>
      <c r="CI433" s="41">
        <v>4.0000000000000002E-4</v>
      </c>
      <c r="CJ433" s="41">
        <v>1E-4</v>
      </c>
      <c r="CK433" s="41">
        <v>58.54</v>
      </c>
      <c r="CL433" s="41">
        <v>0.11</v>
      </c>
      <c r="CM433" s="41">
        <v>0.01</v>
      </c>
      <c r="CN433" s="41">
        <v>5.9999999999999995E-4</v>
      </c>
      <c r="CO433" s="41">
        <v>3.3115999999999999</v>
      </c>
      <c r="CP433" s="41">
        <v>8.3000000000000001E-3</v>
      </c>
      <c r="CQ433" s="41">
        <v>4.4999999999999997E-3</v>
      </c>
      <c r="CR433" s="41">
        <v>2.0000000000000001E-4</v>
      </c>
      <c r="CS433" s="41" t="s">
        <v>24</v>
      </c>
      <c r="CT433" s="41">
        <v>2.8E-3</v>
      </c>
      <c r="CU433" s="41">
        <v>512220</v>
      </c>
      <c r="CV433" s="41" t="s">
        <v>247</v>
      </c>
      <c r="CW433" s="41" t="s">
        <v>246</v>
      </c>
      <c r="CX433" s="41">
        <v>91.71</v>
      </c>
      <c r="CY433" s="41">
        <v>76.3</v>
      </c>
      <c r="CZ433" s="41">
        <v>168.02</v>
      </c>
      <c r="DA433" s="41">
        <v>116.17</v>
      </c>
      <c r="DB433" s="41">
        <v>118.29</v>
      </c>
      <c r="DC433" s="41">
        <v>234.46</v>
      </c>
      <c r="DD433" s="41" t="s">
        <v>245</v>
      </c>
    </row>
    <row r="434" spans="1:108" x14ac:dyDescent="0.2">
      <c r="A434" s="41">
        <v>553</v>
      </c>
      <c r="B434" s="44">
        <v>43551</v>
      </c>
      <c r="C434" s="43">
        <v>0.53350694444444446</v>
      </c>
      <c r="D434" s="41" t="s">
        <v>304</v>
      </c>
      <c r="E434" s="41" t="s">
        <v>249</v>
      </c>
      <c r="F434" t="s">
        <v>248</v>
      </c>
      <c r="G434" s="42">
        <v>-3.7499999999999996</v>
      </c>
      <c r="H434" s="41">
        <v>104</v>
      </c>
      <c r="I434" s="41">
        <v>2.1</v>
      </c>
      <c r="J434" s="41">
        <v>0.17</v>
      </c>
      <c r="K434" s="41">
        <v>4.1765999999999996</v>
      </c>
      <c r="L434" s="41">
        <v>3.3700000000000001E-2</v>
      </c>
      <c r="M434" s="41">
        <v>8.4192</v>
      </c>
      <c r="N434" s="41">
        <v>2.41E-2</v>
      </c>
      <c r="O434" s="41">
        <v>0.04</v>
      </c>
      <c r="P434" s="41">
        <v>3.0999999999999999E-3</v>
      </c>
      <c r="Q434" s="41">
        <v>9.3700000000000006E-2</v>
      </c>
      <c r="R434" s="41">
        <v>2E-3</v>
      </c>
      <c r="S434" s="41">
        <v>22.496500000000001</v>
      </c>
      <c r="T434" s="41">
        <v>4.9099999999999998E-2</v>
      </c>
      <c r="U434" s="41">
        <v>0.93149999999999999</v>
      </c>
      <c r="V434" s="41">
        <v>3.7000000000000002E-3</v>
      </c>
      <c r="W434" s="41" t="s">
        <v>24</v>
      </c>
      <c r="X434" s="41">
        <v>2.3599999999999999E-2</v>
      </c>
      <c r="Y434" s="41">
        <v>0.43290000000000001</v>
      </c>
      <c r="Z434" s="41">
        <v>4.1999999999999997E-3</v>
      </c>
      <c r="AA434" s="41">
        <v>3.3799999999999997E-2</v>
      </c>
      <c r="AB434" s="41">
        <v>1.6000000000000001E-3</v>
      </c>
      <c r="AC434" s="41">
        <v>2.06E-2</v>
      </c>
      <c r="AD434" s="41">
        <v>5.9999999999999995E-4</v>
      </c>
      <c r="AE434" s="41" t="s">
        <v>24</v>
      </c>
      <c r="AF434" s="41">
        <v>1.5100000000000001E-2</v>
      </c>
      <c r="AG434" s="41">
        <v>7.1999999999999998E-3</v>
      </c>
      <c r="AH434" s="41">
        <v>1E-4</v>
      </c>
      <c r="AI434" s="41">
        <v>1.2999999999999999E-3</v>
      </c>
      <c r="AJ434" s="41">
        <v>1E-4</v>
      </c>
      <c r="AK434" s="41" t="s">
        <v>24</v>
      </c>
      <c r="AL434" s="41">
        <v>1E-3</v>
      </c>
      <c r="AM434" s="41"/>
      <c r="AO434" s="41">
        <v>1.06E-2</v>
      </c>
      <c r="AP434" s="41">
        <v>1E-4</v>
      </c>
      <c r="AQ434" s="41">
        <v>9.9000000000000008E-3</v>
      </c>
      <c r="AR434" s="41">
        <v>1E-4</v>
      </c>
      <c r="AS434" s="41">
        <v>2.5999999999999999E-3</v>
      </c>
      <c r="AT434" s="41">
        <v>0</v>
      </c>
      <c r="AU434" s="41">
        <v>2.1899999999999999E-2</v>
      </c>
      <c r="AV434" s="41">
        <v>1E-4</v>
      </c>
      <c r="AW434" s="41">
        <v>1.1999999999999999E-3</v>
      </c>
      <c r="AX434" s="41">
        <v>0</v>
      </c>
      <c r="AY434" s="41" t="s">
        <v>24</v>
      </c>
      <c r="AZ434" s="41">
        <v>4.7999999999999996E-3</v>
      </c>
      <c r="BA434" s="41"/>
      <c r="BB434" s="41"/>
      <c r="BC434" s="41"/>
      <c r="BD434" s="41"/>
      <c r="BE434" s="41" t="s">
        <v>24</v>
      </c>
      <c r="BF434" s="41">
        <v>0.1009</v>
      </c>
      <c r="BG434" s="41">
        <v>1.1000000000000001E-3</v>
      </c>
      <c r="BH434" s="41">
        <v>2.0000000000000001E-4</v>
      </c>
      <c r="BI434" s="41" t="s">
        <v>24</v>
      </c>
      <c r="BJ434" s="41">
        <v>6.5000000000000002E-2</v>
      </c>
      <c r="BK434" s="41" t="s">
        <v>24</v>
      </c>
      <c r="BL434" s="41">
        <v>8.5300000000000001E-2</v>
      </c>
      <c r="BM434" s="41"/>
      <c r="BN434" s="41"/>
      <c r="BO434" s="41"/>
      <c r="BP434" s="41"/>
      <c r="BQ434" s="41">
        <v>6.4999999999999997E-3</v>
      </c>
      <c r="BR434" s="41">
        <v>2.0000000000000001E-4</v>
      </c>
      <c r="BS434" s="41" t="s">
        <v>24</v>
      </c>
      <c r="BT434" s="41">
        <v>1.8599999999999998E-2</v>
      </c>
      <c r="BU434" s="41"/>
      <c r="BV434" s="41"/>
      <c r="BW434" s="41"/>
      <c r="BX434" s="41"/>
      <c r="BY434" s="41" t="s">
        <v>24</v>
      </c>
      <c r="BZ434" s="41">
        <v>4.7000000000000002E-3</v>
      </c>
      <c r="CA434" s="41">
        <v>8.9999999999999998E-4</v>
      </c>
      <c r="CB434" s="41">
        <v>1E-4</v>
      </c>
      <c r="CC434" s="41">
        <v>1.6000000000000001E-3</v>
      </c>
      <c r="CD434" s="41">
        <v>1E-4</v>
      </c>
      <c r="CE434" s="41" t="s">
        <v>24</v>
      </c>
      <c r="CF434" s="41">
        <v>1.4E-2</v>
      </c>
      <c r="CG434" s="41">
        <v>1.5E-3</v>
      </c>
      <c r="CH434" s="41">
        <v>1E-4</v>
      </c>
      <c r="CI434" s="41">
        <v>5.0000000000000001E-4</v>
      </c>
      <c r="CJ434" s="41">
        <v>1E-4</v>
      </c>
      <c r="CK434" s="41">
        <v>57.24</v>
      </c>
      <c r="CL434" s="41">
        <v>0.11</v>
      </c>
      <c r="CM434" s="41">
        <v>1.1900000000000001E-2</v>
      </c>
      <c r="CN434" s="41">
        <v>6.9999999999999999E-4</v>
      </c>
      <c r="CO434" s="41">
        <v>3.9336000000000002</v>
      </c>
      <c r="CP434" s="41">
        <v>9.5999999999999992E-3</v>
      </c>
      <c r="CQ434" s="41">
        <v>5.4999999999999997E-3</v>
      </c>
      <c r="CR434" s="41">
        <v>2.0000000000000001E-4</v>
      </c>
      <c r="CS434" s="41" t="s">
        <v>24</v>
      </c>
      <c r="CT434" s="41">
        <v>2.8999999999999998E-3</v>
      </c>
      <c r="CU434" s="41">
        <v>512220</v>
      </c>
      <c r="CV434" s="41" t="s">
        <v>247</v>
      </c>
      <c r="CW434" s="41" t="s">
        <v>246</v>
      </c>
      <c r="CX434" s="41">
        <v>91.51</v>
      </c>
      <c r="CY434" s="41">
        <v>73.45</v>
      </c>
      <c r="CZ434" s="41">
        <v>164.96</v>
      </c>
      <c r="DA434" s="41">
        <v>116.21</v>
      </c>
      <c r="DB434" s="41">
        <v>118.14</v>
      </c>
      <c r="DC434" s="41">
        <v>234.35</v>
      </c>
      <c r="DD434" s="41" t="s">
        <v>245</v>
      </c>
    </row>
    <row r="435" spans="1:108" x14ac:dyDescent="0.2">
      <c r="A435" s="41">
        <v>513</v>
      </c>
      <c r="B435" s="44">
        <v>43550</v>
      </c>
      <c r="C435" s="43">
        <v>0.69186342592592587</v>
      </c>
      <c r="D435" s="41" t="s">
        <v>270</v>
      </c>
      <c r="E435" s="41" t="s">
        <v>249</v>
      </c>
      <c r="F435" t="s">
        <v>248</v>
      </c>
      <c r="G435" s="42">
        <v>-3.7999999999999994</v>
      </c>
      <c r="H435" s="41">
        <v>105</v>
      </c>
      <c r="I435" s="41">
        <v>1.53</v>
      </c>
      <c r="J435" s="41">
        <v>0.17</v>
      </c>
      <c r="K435" s="41">
        <v>3.6877</v>
      </c>
      <c r="L435" s="41">
        <v>3.2599999999999997E-2</v>
      </c>
      <c r="M435" s="41">
        <v>7.8556999999999997</v>
      </c>
      <c r="N435" s="41">
        <v>2.3099999999999999E-2</v>
      </c>
      <c r="O435" s="41">
        <v>2.86E-2</v>
      </c>
      <c r="P435" s="41">
        <v>3.0000000000000001E-3</v>
      </c>
      <c r="Q435" s="41">
        <v>3.7999999999999999E-2</v>
      </c>
      <c r="R435" s="41">
        <v>1.9E-3</v>
      </c>
      <c r="S435" s="41">
        <v>22.76</v>
      </c>
      <c r="T435" s="41">
        <v>0.05</v>
      </c>
      <c r="U435" s="41">
        <v>0.81979999999999997</v>
      </c>
      <c r="V435" s="41">
        <v>3.5000000000000001E-3</v>
      </c>
      <c r="W435" s="41" t="s">
        <v>24</v>
      </c>
      <c r="X435" s="41">
        <v>2.3E-2</v>
      </c>
      <c r="Y435" s="41">
        <v>0.41830000000000001</v>
      </c>
      <c r="Z435" s="41">
        <v>4.1000000000000003E-3</v>
      </c>
      <c r="AA435" s="41">
        <v>2.8500000000000001E-2</v>
      </c>
      <c r="AB435" s="41">
        <v>1.6000000000000001E-3</v>
      </c>
      <c r="AC435" s="41">
        <v>1.83E-2</v>
      </c>
      <c r="AD435" s="41">
        <v>5.9999999999999995E-4</v>
      </c>
      <c r="AE435" s="41" t="s">
        <v>24</v>
      </c>
      <c r="AF435" s="41">
        <v>1.5299999999999999E-2</v>
      </c>
      <c r="AG435" s="41">
        <v>8.2000000000000007E-3</v>
      </c>
      <c r="AH435" s="41">
        <v>1E-4</v>
      </c>
      <c r="AI435" s="41">
        <v>1.6999999999999999E-3</v>
      </c>
      <c r="AJ435" s="41">
        <v>1E-4</v>
      </c>
      <c r="AK435" s="41" t="s">
        <v>24</v>
      </c>
      <c r="AL435" s="41">
        <v>8.9999999999999998E-4</v>
      </c>
      <c r="AM435" s="41"/>
      <c r="AO435" s="41">
        <v>1.04E-2</v>
      </c>
      <c r="AP435" s="41">
        <v>1E-4</v>
      </c>
      <c r="AQ435" s="41">
        <v>9.5999999999999992E-3</v>
      </c>
      <c r="AR435" s="41">
        <v>1E-4</v>
      </c>
      <c r="AS435" s="41">
        <v>2.3999999999999998E-3</v>
      </c>
      <c r="AT435" s="41">
        <v>0</v>
      </c>
      <c r="AU435" s="41">
        <v>2.2100000000000002E-2</v>
      </c>
      <c r="AV435" s="41">
        <v>1E-4</v>
      </c>
      <c r="AW435" s="41">
        <v>1.2999999999999999E-3</v>
      </c>
      <c r="AX435" s="41">
        <v>0</v>
      </c>
      <c r="AY435" s="41" t="s">
        <v>24</v>
      </c>
      <c r="AZ435" s="41">
        <v>4.7999999999999996E-3</v>
      </c>
      <c r="BA435" s="41"/>
      <c r="BB435" s="41"/>
      <c r="BC435" s="41"/>
      <c r="BD435" s="41"/>
      <c r="BE435" s="41" t="s">
        <v>24</v>
      </c>
      <c r="BF435" s="41">
        <v>0.1002</v>
      </c>
      <c r="BG435" s="41">
        <v>1E-3</v>
      </c>
      <c r="BH435" s="41">
        <v>2.0000000000000001E-4</v>
      </c>
      <c r="BI435" s="41" t="s">
        <v>24</v>
      </c>
      <c r="BJ435" s="41">
        <v>6.4199999999999993E-2</v>
      </c>
      <c r="BK435" s="41" t="s">
        <v>24</v>
      </c>
      <c r="BL435" s="41">
        <v>8.4400000000000003E-2</v>
      </c>
      <c r="BM435" s="41"/>
      <c r="BN435" s="41"/>
      <c r="BO435" s="41"/>
      <c r="BP435" s="41"/>
      <c r="BQ435" s="41">
        <v>5.7999999999999996E-3</v>
      </c>
      <c r="BR435" s="41">
        <v>2.0000000000000001E-4</v>
      </c>
      <c r="BS435" s="41" t="s">
        <v>24</v>
      </c>
      <c r="BT435" s="41">
        <v>1.7899999999999999E-2</v>
      </c>
      <c r="BU435" s="41"/>
      <c r="BV435" s="41"/>
      <c r="BW435" s="41"/>
      <c r="BX435" s="41"/>
      <c r="BY435" s="41" t="s">
        <v>24</v>
      </c>
      <c r="BZ435" s="41">
        <v>4.4999999999999997E-3</v>
      </c>
      <c r="CA435" s="41">
        <v>5.9999999999999995E-4</v>
      </c>
      <c r="CB435" s="41">
        <v>1E-4</v>
      </c>
      <c r="CC435" s="41">
        <v>1.9E-3</v>
      </c>
      <c r="CD435" s="41">
        <v>1E-4</v>
      </c>
      <c r="CE435" s="41" t="s">
        <v>24</v>
      </c>
      <c r="CF435" s="41">
        <v>1.3899999999999999E-2</v>
      </c>
      <c r="CG435" s="41">
        <v>1.4E-3</v>
      </c>
      <c r="CH435" s="41">
        <v>1E-4</v>
      </c>
      <c r="CI435" s="41">
        <v>4.0000000000000002E-4</v>
      </c>
      <c r="CJ435" s="41">
        <v>1E-4</v>
      </c>
      <c r="CK435" s="41">
        <v>58.71</v>
      </c>
      <c r="CL435" s="41">
        <v>0.12</v>
      </c>
      <c r="CM435" s="41">
        <v>9.9000000000000008E-3</v>
      </c>
      <c r="CN435" s="41">
        <v>5.9999999999999995E-4</v>
      </c>
      <c r="CO435" s="41">
        <v>4.0308000000000002</v>
      </c>
      <c r="CP435" s="41">
        <v>9.9000000000000008E-3</v>
      </c>
      <c r="CQ435" s="41">
        <v>5.4999999999999997E-3</v>
      </c>
      <c r="CR435" s="41">
        <v>2.0000000000000001E-4</v>
      </c>
      <c r="CS435" s="41" t="s">
        <v>24</v>
      </c>
      <c r="CT435" s="41">
        <v>2.8999999999999998E-3</v>
      </c>
      <c r="CU435" s="41">
        <v>512220</v>
      </c>
      <c r="CV435" s="41" t="s">
        <v>247</v>
      </c>
      <c r="CW435" s="41" t="s">
        <v>246</v>
      </c>
      <c r="CX435" s="41">
        <v>91.94</v>
      </c>
      <c r="CY435" s="41">
        <v>73.53</v>
      </c>
      <c r="CZ435" s="41">
        <v>165.48</v>
      </c>
      <c r="DA435" s="41">
        <v>116.26</v>
      </c>
      <c r="DB435" s="41">
        <v>118.11</v>
      </c>
      <c r="DC435" s="41">
        <v>234.38</v>
      </c>
      <c r="DD435" s="41" t="s">
        <v>245</v>
      </c>
    </row>
    <row r="436" spans="1:108" x14ac:dyDescent="0.2">
      <c r="A436" s="41">
        <v>432</v>
      </c>
      <c r="B436" s="44">
        <v>43549</v>
      </c>
      <c r="C436" s="43">
        <v>0.69813657407407403</v>
      </c>
      <c r="D436" s="41" t="s">
        <v>303</v>
      </c>
      <c r="E436" s="41" t="s">
        <v>249</v>
      </c>
      <c r="F436" t="s">
        <v>248</v>
      </c>
      <c r="G436" s="42">
        <v>-3.8499999999999992</v>
      </c>
      <c r="H436" s="41">
        <v>106</v>
      </c>
      <c r="I436" s="41">
        <v>2.5099999999999998</v>
      </c>
      <c r="J436" s="41">
        <v>0.17</v>
      </c>
      <c r="K436" s="41">
        <v>3.7892999999999999</v>
      </c>
      <c r="L436" s="41">
        <v>3.2800000000000003E-2</v>
      </c>
      <c r="M436" s="41">
        <v>7.5777000000000001</v>
      </c>
      <c r="N436" s="41">
        <v>2.2499999999999999E-2</v>
      </c>
      <c r="O436" s="41">
        <v>4.0599999999999997E-2</v>
      </c>
      <c r="P436" s="41">
        <v>3.0999999999999999E-3</v>
      </c>
      <c r="Q436" s="41">
        <v>1.78E-2</v>
      </c>
      <c r="R436" s="41">
        <v>1.9E-3</v>
      </c>
      <c r="S436" s="41">
        <v>22.84</v>
      </c>
      <c r="T436" s="41">
        <v>0.05</v>
      </c>
      <c r="U436" s="41">
        <v>0.84899999999999998</v>
      </c>
      <c r="V436" s="41">
        <v>3.5000000000000001E-3</v>
      </c>
      <c r="W436" s="41" t="s">
        <v>24</v>
      </c>
      <c r="X436" s="41">
        <v>2.2599999999999999E-2</v>
      </c>
      <c r="Y436" s="41">
        <v>0.41299999999999998</v>
      </c>
      <c r="Z436" s="41">
        <v>4.1000000000000003E-3</v>
      </c>
      <c r="AA436" s="41">
        <v>3.0200000000000001E-2</v>
      </c>
      <c r="AB436" s="41">
        <v>1.6000000000000001E-3</v>
      </c>
      <c r="AC436" s="41">
        <v>1.72E-2</v>
      </c>
      <c r="AD436" s="41">
        <v>5.9999999999999995E-4</v>
      </c>
      <c r="AE436" s="41" t="s">
        <v>24</v>
      </c>
      <c r="AF436" s="41">
        <v>1.54E-2</v>
      </c>
      <c r="AG436" s="41">
        <v>7.7999999999999996E-3</v>
      </c>
      <c r="AH436" s="41">
        <v>1E-4</v>
      </c>
      <c r="AI436" s="41">
        <v>1.5E-3</v>
      </c>
      <c r="AJ436" s="41">
        <v>1E-4</v>
      </c>
      <c r="AK436" s="41" t="s">
        <v>24</v>
      </c>
      <c r="AL436" s="41">
        <v>1E-3</v>
      </c>
      <c r="AM436" s="41"/>
      <c r="AO436" s="41">
        <v>1.0800000000000001E-2</v>
      </c>
      <c r="AP436" s="41">
        <v>1E-4</v>
      </c>
      <c r="AQ436" s="41">
        <v>9.4999999999999998E-3</v>
      </c>
      <c r="AR436" s="41">
        <v>1E-4</v>
      </c>
      <c r="AS436" s="41">
        <v>2.3E-3</v>
      </c>
      <c r="AT436" s="41">
        <v>0</v>
      </c>
      <c r="AU436" s="41">
        <v>2.1399999999999999E-2</v>
      </c>
      <c r="AV436" s="41">
        <v>1E-4</v>
      </c>
      <c r="AW436" s="41">
        <v>1.1999999999999999E-3</v>
      </c>
      <c r="AX436" s="41">
        <v>0</v>
      </c>
      <c r="AY436" s="41" t="s">
        <v>24</v>
      </c>
      <c r="AZ436" s="41">
        <v>4.7999999999999996E-3</v>
      </c>
      <c r="BA436" s="41"/>
      <c r="BB436" s="41"/>
      <c r="BC436" s="41"/>
      <c r="BD436" s="41"/>
      <c r="BE436" s="41" t="s">
        <v>24</v>
      </c>
      <c r="BF436" s="41">
        <v>0.1003</v>
      </c>
      <c r="BG436" s="41">
        <v>6.9999999999999999E-4</v>
      </c>
      <c r="BH436" s="41">
        <v>2.0000000000000001E-4</v>
      </c>
      <c r="BI436" s="41" t="s">
        <v>24</v>
      </c>
      <c r="BJ436" s="41">
        <v>6.4699999999999994E-2</v>
      </c>
      <c r="BK436" s="41" t="s">
        <v>24</v>
      </c>
      <c r="BL436" s="41">
        <v>8.48E-2</v>
      </c>
      <c r="BM436" s="41"/>
      <c r="BN436" s="41"/>
      <c r="BO436" s="41"/>
      <c r="BP436" s="41"/>
      <c r="BQ436" s="41">
        <v>6.1999999999999998E-3</v>
      </c>
      <c r="BR436" s="41">
        <v>2.0000000000000001E-4</v>
      </c>
      <c r="BS436" s="41" t="s">
        <v>24</v>
      </c>
      <c r="BT436" s="41">
        <v>1.84E-2</v>
      </c>
      <c r="BU436" s="41"/>
      <c r="BV436" s="41"/>
      <c r="BW436" s="41"/>
      <c r="BX436" s="41"/>
      <c r="BY436" s="41" t="s">
        <v>24</v>
      </c>
      <c r="BZ436" s="41">
        <v>4.5999999999999999E-3</v>
      </c>
      <c r="CA436" s="41">
        <v>6.9999999999999999E-4</v>
      </c>
      <c r="CB436" s="41">
        <v>1E-4</v>
      </c>
      <c r="CC436" s="41">
        <v>1.5E-3</v>
      </c>
      <c r="CD436" s="41">
        <v>1E-4</v>
      </c>
      <c r="CE436" s="41" t="s">
        <v>24</v>
      </c>
      <c r="CF436" s="41">
        <v>1.4E-2</v>
      </c>
      <c r="CG436" s="41">
        <v>1.6000000000000001E-3</v>
      </c>
      <c r="CH436" s="41">
        <v>1E-4</v>
      </c>
      <c r="CI436" s="41">
        <v>4.0000000000000002E-4</v>
      </c>
      <c r="CJ436" s="41">
        <v>1E-4</v>
      </c>
      <c r="CK436" s="41">
        <v>57.72</v>
      </c>
      <c r="CL436" s="41">
        <v>0.12</v>
      </c>
      <c r="CM436" s="41">
        <v>1.0800000000000001E-2</v>
      </c>
      <c r="CN436" s="41">
        <v>5.9999999999999995E-4</v>
      </c>
      <c r="CO436" s="41">
        <v>4.1105999999999998</v>
      </c>
      <c r="CP436" s="41">
        <v>1.01E-2</v>
      </c>
      <c r="CQ436" s="41">
        <v>5.1000000000000004E-3</v>
      </c>
      <c r="CR436" s="41">
        <v>2.0000000000000001E-4</v>
      </c>
      <c r="CS436" s="41" t="s">
        <v>24</v>
      </c>
      <c r="CT436" s="41">
        <v>2.8999999999999998E-3</v>
      </c>
      <c r="CU436" s="41">
        <v>512220</v>
      </c>
      <c r="CV436" s="41" t="s">
        <v>247</v>
      </c>
      <c r="CW436" s="41" t="s">
        <v>246</v>
      </c>
      <c r="CX436" s="41">
        <v>91.57</v>
      </c>
      <c r="CY436" s="41">
        <v>73.09</v>
      </c>
      <c r="CZ436" s="41">
        <v>164.66</v>
      </c>
      <c r="DA436" s="41">
        <v>116.24</v>
      </c>
      <c r="DB436" s="41">
        <v>118.13</v>
      </c>
      <c r="DC436" s="41">
        <v>234.37</v>
      </c>
      <c r="DD436" s="41" t="s">
        <v>245</v>
      </c>
    </row>
    <row r="437" spans="1:108" x14ac:dyDescent="0.2">
      <c r="A437" s="41">
        <v>439</v>
      </c>
      <c r="B437" s="44">
        <v>43550</v>
      </c>
      <c r="C437" s="43">
        <v>0.38793981481481482</v>
      </c>
      <c r="D437" s="41" t="s">
        <v>302</v>
      </c>
      <c r="E437" s="41" t="s">
        <v>249</v>
      </c>
      <c r="F437" t="s">
        <v>248</v>
      </c>
      <c r="G437" s="42">
        <v>-3.899999999999999</v>
      </c>
      <c r="H437" s="41">
        <v>107</v>
      </c>
      <c r="I437" s="41" t="s">
        <v>24</v>
      </c>
      <c r="J437" s="41">
        <v>0.74</v>
      </c>
      <c r="K437" s="41">
        <v>3.5693999999999999</v>
      </c>
      <c r="L437" s="41">
        <v>3.3700000000000001E-2</v>
      </c>
      <c r="M437" s="41">
        <v>8.1401000000000003</v>
      </c>
      <c r="N437" s="41">
        <v>1.9400000000000001E-2</v>
      </c>
      <c r="O437" s="41" t="s">
        <v>24</v>
      </c>
      <c r="P437" s="41">
        <v>1.9300000000000001E-2</v>
      </c>
      <c r="Q437" s="41" t="s">
        <v>24</v>
      </c>
      <c r="R437" s="41">
        <v>1.55E-2</v>
      </c>
      <c r="S437" s="41">
        <v>22.803899999999999</v>
      </c>
      <c r="T437" s="41">
        <v>3.1300000000000001E-2</v>
      </c>
      <c r="U437" s="41">
        <v>0.90400000000000003</v>
      </c>
      <c r="V437" s="41">
        <v>3.2000000000000002E-3</v>
      </c>
      <c r="W437" s="41" t="s">
        <v>24</v>
      </c>
      <c r="X437" s="41">
        <v>2.2599999999999999E-2</v>
      </c>
      <c r="Y437" s="41">
        <v>0.40150000000000002</v>
      </c>
      <c r="Z437" s="41">
        <v>4.0000000000000001E-3</v>
      </c>
      <c r="AA437" s="41">
        <v>2.7799999999999998E-2</v>
      </c>
      <c r="AB437" s="41">
        <v>1.5E-3</v>
      </c>
      <c r="AC437" s="41">
        <v>1.61E-2</v>
      </c>
      <c r="AD437" s="41">
        <v>5.0000000000000001E-4</v>
      </c>
      <c r="AE437" s="41" t="s">
        <v>24</v>
      </c>
      <c r="AF437" s="41">
        <v>1.55E-2</v>
      </c>
      <c r="AG437" s="41">
        <v>7.4999999999999997E-3</v>
      </c>
      <c r="AH437" s="41">
        <v>1E-4</v>
      </c>
      <c r="AI437" s="41">
        <v>8.9999999999999998E-4</v>
      </c>
      <c r="AJ437" s="41">
        <v>0</v>
      </c>
      <c r="AK437" s="41" t="s">
        <v>24</v>
      </c>
      <c r="AL437" s="41">
        <v>8.9999999999999998E-4</v>
      </c>
      <c r="AM437" s="41"/>
      <c r="AO437" s="41">
        <v>1.0800000000000001E-2</v>
      </c>
      <c r="AP437" s="41">
        <v>1E-4</v>
      </c>
      <c r="AQ437" s="41">
        <v>9.7000000000000003E-3</v>
      </c>
      <c r="AR437" s="41">
        <v>1E-4</v>
      </c>
      <c r="AS437" s="41">
        <v>2.5000000000000001E-3</v>
      </c>
      <c r="AT437" s="41">
        <v>0</v>
      </c>
      <c r="AU437" s="41">
        <v>2.1000000000000001E-2</v>
      </c>
      <c r="AV437" s="41">
        <v>1E-4</v>
      </c>
      <c r="AW437" s="41">
        <v>1.2999999999999999E-3</v>
      </c>
      <c r="AX437" s="41">
        <v>0</v>
      </c>
      <c r="AY437" s="41" t="s">
        <v>24</v>
      </c>
      <c r="AZ437" s="41">
        <v>4.7000000000000002E-3</v>
      </c>
      <c r="BA437" s="41"/>
      <c r="BB437" s="41"/>
      <c r="BC437" s="41"/>
      <c r="BD437" s="41"/>
      <c r="BE437" s="41" t="s">
        <v>24</v>
      </c>
      <c r="BF437" s="41">
        <v>9.9299999999999999E-2</v>
      </c>
      <c r="BG437" s="41" t="s">
        <v>24</v>
      </c>
      <c r="BH437" s="41">
        <v>3.9699999999999999E-2</v>
      </c>
      <c r="BI437" s="41" t="s">
        <v>24</v>
      </c>
      <c r="BJ437" s="41">
        <v>6.3700000000000007E-2</v>
      </c>
      <c r="BK437" s="41" t="s">
        <v>24</v>
      </c>
      <c r="BL437" s="41">
        <v>8.3599999999999994E-2</v>
      </c>
      <c r="BM437" s="41"/>
      <c r="BN437" s="41"/>
      <c r="BO437" s="41"/>
      <c r="BP437" s="41"/>
      <c r="BQ437" s="41">
        <v>5.1999999999999998E-3</v>
      </c>
      <c r="BR437" s="41">
        <v>2.0000000000000001E-4</v>
      </c>
      <c r="BS437" s="41" t="s">
        <v>24</v>
      </c>
      <c r="BT437" s="41">
        <v>1.7100000000000001E-2</v>
      </c>
      <c r="BU437" s="41"/>
      <c r="BV437" s="41"/>
      <c r="BW437" s="41"/>
      <c r="BX437" s="41"/>
      <c r="BY437" s="41" t="s">
        <v>24</v>
      </c>
      <c r="BZ437" s="41">
        <v>4.1999999999999997E-3</v>
      </c>
      <c r="CA437" s="41">
        <v>5.0000000000000001E-4</v>
      </c>
      <c r="CB437" s="41">
        <v>1E-4</v>
      </c>
      <c r="CC437" s="41">
        <v>1.4E-3</v>
      </c>
      <c r="CD437" s="41">
        <v>1E-4</v>
      </c>
      <c r="CE437" s="41" t="s">
        <v>24</v>
      </c>
      <c r="CF437" s="41">
        <v>1.3599999999999999E-2</v>
      </c>
      <c r="CG437" s="41">
        <v>1.2999999999999999E-3</v>
      </c>
      <c r="CH437" s="41">
        <v>1E-4</v>
      </c>
      <c r="CI437" s="41" t="s">
        <v>24</v>
      </c>
      <c r="CJ437" s="41">
        <v>1.09E-2</v>
      </c>
      <c r="CK437" s="41">
        <v>59.81</v>
      </c>
      <c r="CL437" s="41">
        <v>0.06</v>
      </c>
      <c r="CM437" s="41">
        <v>8.8999999999999999E-3</v>
      </c>
      <c r="CN437" s="41">
        <v>5.9999999999999995E-4</v>
      </c>
      <c r="CO437" s="41">
        <v>4.2484000000000002</v>
      </c>
      <c r="CP437" s="41">
        <v>7.3000000000000001E-3</v>
      </c>
      <c r="CQ437" s="41">
        <v>4.1999999999999997E-3</v>
      </c>
      <c r="CR437" s="41">
        <v>2.0000000000000001E-4</v>
      </c>
      <c r="CS437" s="41" t="s">
        <v>24</v>
      </c>
      <c r="CT437" s="41">
        <v>2.8E-3</v>
      </c>
      <c r="CU437" s="41">
        <v>512220</v>
      </c>
      <c r="CV437" s="41" t="s">
        <v>247</v>
      </c>
      <c r="CW437" s="41" t="s">
        <v>246</v>
      </c>
      <c r="CX437" s="41">
        <v>91.71</v>
      </c>
      <c r="CY437" s="41">
        <v>72.67</v>
      </c>
      <c r="CZ437" s="41">
        <v>164.38</v>
      </c>
      <c r="DA437" s="41">
        <v>116.08</v>
      </c>
      <c r="DB437" s="41">
        <v>118.05</v>
      </c>
      <c r="DC437" s="41">
        <v>234.13</v>
      </c>
      <c r="DD437" s="41" t="s">
        <v>245</v>
      </c>
    </row>
    <row r="438" spans="1:108" x14ac:dyDescent="0.2">
      <c r="A438" s="41">
        <v>446</v>
      </c>
      <c r="B438" s="44">
        <v>43550</v>
      </c>
      <c r="C438" s="43">
        <v>0.41027777777777774</v>
      </c>
      <c r="D438" s="41" t="s">
        <v>300</v>
      </c>
      <c r="E438" s="41" t="s">
        <v>249</v>
      </c>
      <c r="F438" t="s">
        <v>248</v>
      </c>
      <c r="G438" s="42">
        <v>-3.9499999999999988</v>
      </c>
      <c r="H438" s="41">
        <v>108</v>
      </c>
      <c r="I438" s="41" t="s">
        <v>24</v>
      </c>
      <c r="J438" s="41">
        <v>0.72</v>
      </c>
      <c r="K438" s="41">
        <v>4.2232000000000003</v>
      </c>
      <c r="L438" s="41">
        <v>3.3599999999999998E-2</v>
      </c>
      <c r="M438" s="41">
        <v>9.5466999999999995</v>
      </c>
      <c r="N438" s="41">
        <v>2.1000000000000001E-2</v>
      </c>
      <c r="O438" s="41">
        <v>1.26E-2</v>
      </c>
      <c r="P438" s="41">
        <v>3.0999999999999999E-3</v>
      </c>
      <c r="Q438" s="41" t="s">
        <v>24</v>
      </c>
      <c r="R438" s="41">
        <v>1.6400000000000001E-2</v>
      </c>
      <c r="S438" s="41">
        <v>20.8794</v>
      </c>
      <c r="T438" s="41">
        <v>2.8899999999999999E-2</v>
      </c>
      <c r="U438" s="41">
        <v>0.97430000000000005</v>
      </c>
      <c r="V438" s="41">
        <v>3.3E-3</v>
      </c>
      <c r="W438" s="41" t="s">
        <v>24</v>
      </c>
      <c r="X438" s="41">
        <v>2.53E-2</v>
      </c>
      <c r="Y438" s="41">
        <v>0.42070000000000002</v>
      </c>
      <c r="Z438" s="41">
        <v>4.1000000000000003E-3</v>
      </c>
      <c r="AA438" s="41">
        <v>2.8500000000000001E-2</v>
      </c>
      <c r="AB438" s="41">
        <v>1.6000000000000001E-3</v>
      </c>
      <c r="AC438" s="41">
        <v>1.77E-2</v>
      </c>
      <c r="AD438" s="41">
        <v>5.9999999999999995E-4</v>
      </c>
      <c r="AE438" s="41" t="s">
        <v>24</v>
      </c>
      <c r="AF438" s="41">
        <v>1.55E-2</v>
      </c>
      <c r="AG438" s="41">
        <v>7.1000000000000004E-3</v>
      </c>
      <c r="AH438" s="41">
        <v>1E-4</v>
      </c>
      <c r="AI438" s="41">
        <v>1.6999999999999999E-3</v>
      </c>
      <c r="AJ438" s="41">
        <v>1E-4</v>
      </c>
      <c r="AK438" s="41" t="s">
        <v>24</v>
      </c>
      <c r="AL438" s="41">
        <v>8.9999999999999998E-4</v>
      </c>
      <c r="AM438" s="41"/>
      <c r="AO438" s="41">
        <v>9.7999999999999997E-3</v>
      </c>
      <c r="AP438" s="41">
        <v>1E-4</v>
      </c>
      <c r="AQ438" s="41">
        <v>9.1000000000000004E-3</v>
      </c>
      <c r="AR438" s="41">
        <v>0</v>
      </c>
      <c r="AS438" s="41">
        <v>2.3999999999999998E-3</v>
      </c>
      <c r="AT438" s="41">
        <v>0</v>
      </c>
      <c r="AU438" s="41">
        <v>2.4299999999999999E-2</v>
      </c>
      <c r="AV438" s="41">
        <v>1E-4</v>
      </c>
      <c r="AW438" s="41">
        <v>1.2999999999999999E-3</v>
      </c>
      <c r="AX438" s="41">
        <v>0</v>
      </c>
      <c r="AY438" s="41" t="s">
        <v>24</v>
      </c>
      <c r="AZ438" s="41">
        <v>4.7999999999999996E-3</v>
      </c>
      <c r="BA438" s="41"/>
      <c r="BB438" s="41"/>
      <c r="BC438" s="41"/>
      <c r="BD438" s="41"/>
      <c r="BE438" s="41" t="s">
        <v>24</v>
      </c>
      <c r="BF438" s="41">
        <v>9.9000000000000005E-2</v>
      </c>
      <c r="BG438" s="41" t="s">
        <v>24</v>
      </c>
      <c r="BH438" s="41">
        <v>3.9699999999999999E-2</v>
      </c>
      <c r="BI438" s="41" t="s">
        <v>24</v>
      </c>
      <c r="BJ438" s="41">
        <v>6.3799999999999996E-2</v>
      </c>
      <c r="BK438" s="41" t="s">
        <v>24</v>
      </c>
      <c r="BL438" s="41">
        <v>8.3900000000000002E-2</v>
      </c>
      <c r="BM438" s="41"/>
      <c r="BN438" s="41"/>
      <c r="BO438" s="41"/>
      <c r="BP438" s="41"/>
      <c r="BQ438" s="41">
        <v>5.3E-3</v>
      </c>
      <c r="BR438" s="41">
        <v>2.0000000000000001E-4</v>
      </c>
      <c r="BS438" s="41" t="s">
        <v>24</v>
      </c>
      <c r="BT438" s="41">
        <v>1.7299999999999999E-2</v>
      </c>
      <c r="BU438" s="41"/>
      <c r="BV438" s="41"/>
      <c r="BW438" s="41"/>
      <c r="BX438" s="41"/>
      <c r="BY438" s="41" t="s">
        <v>24</v>
      </c>
      <c r="BZ438" s="41">
        <v>4.4000000000000003E-3</v>
      </c>
      <c r="CA438" s="41">
        <v>5.0000000000000001E-4</v>
      </c>
      <c r="CB438" s="41">
        <v>1E-4</v>
      </c>
      <c r="CC438" s="41">
        <v>1.4E-3</v>
      </c>
      <c r="CD438" s="41">
        <v>1E-4</v>
      </c>
      <c r="CE438" s="41" t="s">
        <v>24</v>
      </c>
      <c r="CF438" s="41">
        <v>1.35E-2</v>
      </c>
      <c r="CG438" s="41">
        <v>1.2999999999999999E-3</v>
      </c>
      <c r="CH438" s="41">
        <v>1E-4</v>
      </c>
      <c r="CI438" s="41" t="s">
        <v>24</v>
      </c>
      <c r="CJ438" s="41">
        <v>1.0800000000000001E-2</v>
      </c>
      <c r="CK438" s="41">
        <v>59.48</v>
      </c>
      <c r="CL438" s="41">
        <v>0.06</v>
      </c>
      <c r="CM438" s="41">
        <v>8.0000000000000002E-3</v>
      </c>
      <c r="CN438" s="41">
        <v>5.9999999999999995E-4</v>
      </c>
      <c r="CO438" s="41">
        <v>4.3376000000000001</v>
      </c>
      <c r="CP438" s="41">
        <v>7.4999999999999997E-3</v>
      </c>
      <c r="CQ438" s="41">
        <v>4.5999999999999999E-3</v>
      </c>
      <c r="CR438" s="41">
        <v>2.0000000000000001E-4</v>
      </c>
      <c r="CS438" s="41">
        <v>1E-3</v>
      </c>
      <c r="CT438" s="41">
        <v>2.0000000000000001E-4</v>
      </c>
      <c r="CU438" s="41">
        <v>512220</v>
      </c>
      <c r="CV438" s="41" t="s">
        <v>247</v>
      </c>
      <c r="CW438" s="41" t="s">
        <v>246</v>
      </c>
      <c r="CX438" s="41">
        <v>91.37</v>
      </c>
      <c r="CY438" s="41">
        <v>74.47</v>
      </c>
      <c r="CZ438" s="41">
        <v>165.83</v>
      </c>
      <c r="DA438" s="41">
        <v>116.07</v>
      </c>
      <c r="DB438" s="41">
        <v>118.12</v>
      </c>
      <c r="DC438" s="41">
        <v>234.19</v>
      </c>
      <c r="DD438" s="41" t="s">
        <v>245</v>
      </c>
    </row>
    <row r="439" spans="1:108" x14ac:dyDescent="0.2">
      <c r="A439" s="41">
        <v>546</v>
      </c>
      <c r="B439" s="44">
        <v>43551</v>
      </c>
      <c r="C439" s="43">
        <v>0.50993055555555555</v>
      </c>
      <c r="D439" s="41" t="s">
        <v>280</v>
      </c>
      <c r="E439" s="41" t="s">
        <v>249</v>
      </c>
      <c r="F439" t="s">
        <v>248</v>
      </c>
      <c r="G439" s="42">
        <v>-3.9999999999999987</v>
      </c>
      <c r="H439" s="41">
        <v>109</v>
      </c>
      <c r="I439" s="41">
        <v>2.02</v>
      </c>
      <c r="J439" s="41">
        <v>0.17</v>
      </c>
      <c r="K439" s="41">
        <v>4.2545999999999999</v>
      </c>
      <c r="L439" s="41">
        <v>3.4500000000000003E-2</v>
      </c>
      <c r="M439" s="41">
        <v>9.1142000000000003</v>
      </c>
      <c r="N439" s="41">
        <v>2.5999999999999999E-2</v>
      </c>
      <c r="O439" s="41">
        <v>4.0899999999999999E-2</v>
      </c>
      <c r="P439" s="41">
        <v>3.3E-3</v>
      </c>
      <c r="Q439" s="41">
        <v>0.4758</v>
      </c>
      <c r="R439" s="41">
        <v>2.7000000000000001E-3</v>
      </c>
      <c r="S439" s="41">
        <v>22.51</v>
      </c>
      <c r="T439" s="41">
        <v>0.05</v>
      </c>
      <c r="U439" s="41">
        <v>0.77239999999999998</v>
      </c>
      <c r="V439" s="41">
        <v>3.3999999999999998E-3</v>
      </c>
      <c r="W439" s="41" t="s">
        <v>24</v>
      </c>
      <c r="X439" s="41">
        <v>2.35E-2</v>
      </c>
      <c r="Y439" s="41">
        <v>0.40289999999999998</v>
      </c>
      <c r="Z439" s="41">
        <v>4.1000000000000003E-3</v>
      </c>
      <c r="AA439" s="41">
        <v>3.2899999999999999E-2</v>
      </c>
      <c r="AB439" s="41">
        <v>1.6000000000000001E-3</v>
      </c>
      <c r="AC439" s="41">
        <v>1.9300000000000001E-2</v>
      </c>
      <c r="AD439" s="41">
        <v>5.9999999999999995E-4</v>
      </c>
      <c r="AE439" s="41" t="s">
        <v>24</v>
      </c>
      <c r="AF439" s="41">
        <v>1.7999999999999999E-2</v>
      </c>
      <c r="AG439" s="41">
        <v>7.9000000000000008E-3</v>
      </c>
      <c r="AH439" s="41">
        <v>1E-4</v>
      </c>
      <c r="AI439" s="41">
        <v>2.5000000000000001E-3</v>
      </c>
      <c r="AJ439" s="41">
        <v>1E-4</v>
      </c>
      <c r="AK439" s="41" t="s">
        <v>24</v>
      </c>
      <c r="AL439" s="41">
        <v>8.9999999999999998E-4</v>
      </c>
      <c r="AM439" s="41"/>
      <c r="AO439" s="41">
        <v>8.5000000000000006E-3</v>
      </c>
      <c r="AP439" s="41">
        <v>1E-4</v>
      </c>
      <c r="AQ439" s="41">
        <v>8.0000000000000002E-3</v>
      </c>
      <c r="AR439" s="41">
        <v>1E-4</v>
      </c>
      <c r="AS439" s="41">
        <v>2.0999999999999999E-3</v>
      </c>
      <c r="AT439" s="41">
        <v>0</v>
      </c>
      <c r="AU439" s="41">
        <v>2.1399999999999999E-2</v>
      </c>
      <c r="AV439" s="41">
        <v>1E-4</v>
      </c>
      <c r="AW439" s="41">
        <v>1.1000000000000001E-3</v>
      </c>
      <c r="AX439" s="41">
        <v>0</v>
      </c>
      <c r="AY439" s="41" t="s">
        <v>24</v>
      </c>
      <c r="AZ439" s="41">
        <v>4.5999999999999999E-3</v>
      </c>
      <c r="BA439" s="41"/>
      <c r="BB439" s="41"/>
      <c r="BC439" s="41"/>
      <c r="BD439" s="41"/>
      <c r="BE439" s="41" t="s">
        <v>24</v>
      </c>
      <c r="BF439" s="41">
        <v>9.5500000000000002E-2</v>
      </c>
      <c r="BG439" s="41">
        <v>8.0000000000000004E-4</v>
      </c>
      <c r="BH439" s="41">
        <v>2.0000000000000001E-4</v>
      </c>
      <c r="BI439" s="41" t="s">
        <v>24</v>
      </c>
      <c r="BJ439" s="41">
        <v>6.1400000000000003E-2</v>
      </c>
      <c r="BK439" s="41" t="s">
        <v>24</v>
      </c>
      <c r="BL439" s="41">
        <v>8.0600000000000005E-2</v>
      </c>
      <c r="BM439" s="41"/>
      <c r="BN439" s="41"/>
      <c r="BO439" s="41"/>
      <c r="BP439" s="41"/>
      <c r="BQ439" s="41">
        <v>5.7000000000000002E-3</v>
      </c>
      <c r="BR439" s="41">
        <v>2.0000000000000001E-4</v>
      </c>
      <c r="BS439" s="41" t="s">
        <v>24</v>
      </c>
      <c r="BT439" s="41">
        <v>1.77E-2</v>
      </c>
      <c r="BU439" s="41"/>
      <c r="BV439" s="41"/>
      <c r="BW439" s="41"/>
      <c r="BX439" s="41"/>
      <c r="BY439" s="41" t="s">
        <v>24</v>
      </c>
      <c r="BZ439" s="41">
        <v>4.4999999999999997E-3</v>
      </c>
      <c r="CA439" s="41">
        <v>6.9999999999999999E-4</v>
      </c>
      <c r="CB439" s="41">
        <v>1E-4</v>
      </c>
      <c r="CC439" s="41">
        <v>1.6999999999999999E-3</v>
      </c>
      <c r="CD439" s="41">
        <v>1E-4</v>
      </c>
      <c r="CE439" s="41" t="s">
        <v>24</v>
      </c>
      <c r="CF439" s="41">
        <v>1.32E-2</v>
      </c>
      <c r="CG439" s="41">
        <v>1.4E-3</v>
      </c>
      <c r="CH439" s="41">
        <v>1E-4</v>
      </c>
      <c r="CI439" s="41">
        <v>2.9999999999999997E-4</v>
      </c>
      <c r="CJ439" s="41">
        <v>1E-4</v>
      </c>
      <c r="CK439" s="41">
        <v>54.48</v>
      </c>
      <c r="CL439" s="41">
        <v>0.11</v>
      </c>
      <c r="CM439" s="41">
        <v>9.7999999999999997E-3</v>
      </c>
      <c r="CN439" s="41">
        <v>6.9999999999999999E-4</v>
      </c>
      <c r="CO439" s="41">
        <v>5.7888000000000002</v>
      </c>
      <c r="CP439" s="41">
        <v>1.38E-2</v>
      </c>
      <c r="CQ439" s="41">
        <v>7.1999999999999998E-3</v>
      </c>
      <c r="CR439" s="41">
        <v>2.0000000000000001E-4</v>
      </c>
      <c r="CS439" s="41" t="s">
        <v>24</v>
      </c>
      <c r="CT439" s="41">
        <v>2.8999999999999998E-3</v>
      </c>
      <c r="CU439" s="41">
        <v>512220</v>
      </c>
      <c r="CV439" s="41" t="s">
        <v>247</v>
      </c>
      <c r="CW439" s="41" t="s">
        <v>246</v>
      </c>
      <c r="CX439" s="41">
        <v>92.2</v>
      </c>
      <c r="CY439" s="41">
        <v>71.73</v>
      </c>
      <c r="CZ439" s="41">
        <v>163.93</v>
      </c>
      <c r="DA439" s="41">
        <v>116.45</v>
      </c>
      <c r="DB439" s="41">
        <v>117.96</v>
      </c>
      <c r="DC439" s="41">
        <v>234.41</v>
      </c>
      <c r="DD439" s="41" t="s">
        <v>245</v>
      </c>
    </row>
    <row r="440" spans="1:108" x14ac:dyDescent="0.2">
      <c r="A440">
        <v>573</v>
      </c>
      <c r="B440" s="40">
        <v>43558</v>
      </c>
      <c r="C440" s="39">
        <v>0.52317129629629633</v>
      </c>
      <c r="D440" t="s">
        <v>296</v>
      </c>
      <c r="E440" t="s">
        <v>249</v>
      </c>
      <c r="F440" t="s">
        <v>248</v>
      </c>
      <c r="G440" s="42">
        <v>-4.0499999999999989</v>
      </c>
      <c r="H440">
        <v>110</v>
      </c>
      <c r="I440">
        <v>1.36</v>
      </c>
      <c r="J440">
        <v>0.16</v>
      </c>
      <c r="K440">
        <v>4.2609000000000004</v>
      </c>
      <c r="L440">
        <v>3.3000000000000002E-2</v>
      </c>
      <c r="M440">
        <v>9.5963999999999992</v>
      </c>
      <c r="N440">
        <v>2.58E-2</v>
      </c>
      <c r="O440">
        <v>1.7100000000000001E-2</v>
      </c>
      <c r="P440">
        <v>3.0000000000000001E-3</v>
      </c>
      <c r="Q440">
        <v>2.3699999999999999E-2</v>
      </c>
      <c r="R440">
        <v>1.9E-3</v>
      </c>
      <c r="S440">
        <v>20.451499999999999</v>
      </c>
      <c r="T440">
        <v>4.3200000000000002E-2</v>
      </c>
      <c r="U440">
        <v>0.88980000000000004</v>
      </c>
      <c r="V440">
        <v>3.5000000000000001E-3</v>
      </c>
      <c r="W440" t="s">
        <v>24</v>
      </c>
      <c r="X440">
        <v>2.6499999999999999E-2</v>
      </c>
      <c r="Y440">
        <v>0.42649999999999999</v>
      </c>
      <c r="Z440">
        <v>4.1999999999999997E-3</v>
      </c>
      <c r="AA440">
        <v>2.8899999999999999E-2</v>
      </c>
      <c r="AB440">
        <v>1.6000000000000001E-3</v>
      </c>
      <c r="AC440">
        <v>1.9699999999999999E-2</v>
      </c>
      <c r="AD440">
        <v>5.9999999999999995E-4</v>
      </c>
      <c r="AE440" t="s">
        <v>24</v>
      </c>
      <c r="AF440">
        <v>1.5800000000000002E-2</v>
      </c>
      <c r="AG440">
        <v>7.1000000000000004E-3</v>
      </c>
      <c r="AH440">
        <v>1E-4</v>
      </c>
      <c r="AI440">
        <v>1.1000000000000001E-3</v>
      </c>
      <c r="AJ440">
        <v>0</v>
      </c>
      <c r="AK440" t="s">
        <v>24</v>
      </c>
      <c r="AL440">
        <v>8.9999999999999998E-4</v>
      </c>
      <c r="AO440">
        <v>8.8999999999999999E-3</v>
      </c>
      <c r="AP440">
        <v>1E-4</v>
      </c>
      <c r="AQ440">
        <v>8.8000000000000005E-3</v>
      </c>
      <c r="AR440">
        <v>1E-4</v>
      </c>
      <c r="AS440">
        <v>2.5000000000000001E-3</v>
      </c>
      <c r="AT440">
        <v>0</v>
      </c>
      <c r="AU440">
        <v>2.6200000000000001E-2</v>
      </c>
      <c r="AV440">
        <v>1E-4</v>
      </c>
      <c r="AW440">
        <v>1.1999999999999999E-3</v>
      </c>
      <c r="AX440">
        <v>0</v>
      </c>
      <c r="AY440" t="s">
        <v>24</v>
      </c>
      <c r="AZ440">
        <v>4.7999999999999996E-3</v>
      </c>
      <c r="BE440" t="s">
        <v>24</v>
      </c>
      <c r="BF440">
        <v>9.9199999999999997E-2</v>
      </c>
      <c r="BG440" t="s">
        <v>24</v>
      </c>
      <c r="BH440">
        <v>3.9800000000000002E-2</v>
      </c>
      <c r="BI440" t="s">
        <v>24</v>
      </c>
      <c r="BJ440">
        <v>6.4100000000000004E-2</v>
      </c>
      <c r="BK440" t="s">
        <v>24</v>
      </c>
      <c r="BL440">
        <v>8.4099999999999994E-2</v>
      </c>
      <c r="BQ440">
        <v>5.3E-3</v>
      </c>
      <c r="BR440">
        <v>2.0000000000000001E-4</v>
      </c>
      <c r="BS440" t="s">
        <v>24</v>
      </c>
      <c r="BT440">
        <v>1.7500000000000002E-2</v>
      </c>
      <c r="BY440" t="s">
        <v>24</v>
      </c>
      <c r="BZ440">
        <v>4.4000000000000003E-3</v>
      </c>
      <c r="CA440">
        <v>5.9999999999999995E-4</v>
      </c>
      <c r="CB440">
        <v>1E-4</v>
      </c>
      <c r="CC440">
        <v>1.1999999999999999E-3</v>
      </c>
      <c r="CD440">
        <v>1E-4</v>
      </c>
      <c r="CE440" t="s">
        <v>24</v>
      </c>
      <c r="CF440">
        <v>1.37E-2</v>
      </c>
      <c r="CG440">
        <v>1.5E-3</v>
      </c>
      <c r="CH440">
        <v>1E-4</v>
      </c>
      <c r="CI440">
        <v>4.0000000000000002E-4</v>
      </c>
      <c r="CJ440">
        <v>1E-4</v>
      </c>
      <c r="CK440">
        <v>58.34</v>
      </c>
      <c r="CL440">
        <v>0.11</v>
      </c>
      <c r="CM440">
        <v>9.4999999999999998E-3</v>
      </c>
      <c r="CN440">
        <v>5.9999999999999995E-4</v>
      </c>
      <c r="CO440">
        <v>4.5042999999999997</v>
      </c>
      <c r="CP440">
        <v>1.0500000000000001E-2</v>
      </c>
      <c r="CQ440">
        <v>4.7000000000000002E-3</v>
      </c>
      <c r="CR440">
        <v>2.0000000000000001E-4</v>
      </c>
      <c r="CS440" t="s">
        <v>24</v>
      </c>
      <c r="CT440">
        <v>2.8E-3</v>
      </c>
      <c r="CU440">
        <v>512220</v>
      </c>
      <c r="CV440" t="s">
        <v>247</v>
      </c>
      <c r="CW440" t="s">
        <v>246</v>
      </c>
      <c r="CX440">
        <v>91.39</v>
      </c>
      <c r="CY440">
        <v>74.73</v>
      </c>
      <c r="CZ440">
        <v>166.11</v>
      </c>
      <c r="DA440">
        <v>116.14</v>
      </c>
      <c r="DB440">
        <v>118.13</v>
      </c>
      <c r="DC440">
        <v>234.27</v>
      </c>
      <c r="DD440" t="s">
        <v>245</v>
      </c>
    </row>
    <row r="441" spans="1:108" x14ac:dyDescent="0.2">
      <c r="A441" s="41">
        <v>538</v>
      </c>
      <c r="B441" s="44">
        <v>43551</v>
      </c>
      <c r="C441" s="43">
        <v>0.48311342592592593</v>
      </c>
      <c r="D441" s="41" t="s">
        <v>281</v>
      </c>
      <c r="E441" s="41" t="s">
        <v>249</v>
      </c>
      <c r="F441" t="s">
        <v>248</v>
      </c>
      <c r="G441" s="42">
        <v>-4.0999999999999988</v>
      </c>
      <c r="H441" s="41">
        <v>111</v>
      </c>
      <c r="I441" s="41">
        <v>1.47</v>
      </c>
      <c r="J441" s="41">
        <v>0.18</v>
      </c>
      <c r="K441" s="41">
        <v>3.6415000000000002</v>
      </c>
      <c r="L441" s="41">
        <v>3.32E-2</v>
      </c>
      <c r="M441" s="41">
        <v>8.1890000000000001</v>
      </c>
      <c r="N441" s="41">
        <v>2.4299999999999999E-2</v>
      </c>
      <c r="O441" s="41">
        <v>3.3099999999999997E-2</v>
      </c>
      <c r="P441" s="41">
        <v>3.2000000000000002E-3</v>
      </c>
      <c r="Q441" s="41">
        <v>0.2021</v>
      </c>
      <c r="R441" s="41">
        <v>2.2000000000000001E-3</v>
      </c>
      <c r="S441" s="41">
        <v>23.05</v>
      </c>
      <c r="T441" s="41">
        <v>0.05</v>
      </c>
      <c r="U441" s="41">
        <v>0.67479999999999996</v>
      </c>
      <c r="V441" s="41">
        <v>3.3E-3</v>
      </c>
      <c r="W441" s="41" t="s">
        <v>24</v>
      </c>
      <c r="X441" s="41">
        <v>2.3800000000000002E-2</v>
      </c>
      <c r="Y441" s="41">
        <v>0.4128</v>
      </c>
      <c r="Z441" s="41">
        <v>4.1000000000000003E-3</v>
      </c>
      <c r="AA441" s="41">
        <v>2.9600000000000001E-2</v>
      </c>
      <c r="AB441" s="41">
        <v>1.6000000000000001E-3</v>
      </c>
      <c r="AC441" s="41">
        <v>2.6700000000000002E-2</v>
      </c>
      <c r="AD441" s="41">
        <v>5.9999999999999995E-4</v>
      </c>
      <c r="AE441" s="41" t="s">
        <v>24</v>
      </c>
      <c r="AF441" s="41">
        <v>1.7100000000000001E-2</v>
      </c>
      <c r="AG441" s="41">
        <v>7.3000000000000001E-3</v>
      </c>
      <c r="AH441" s="41">
        <v>1E-4</v>
      </c>
      <c r="AI441" s="41">
        <v>1.6999999999999999E-3</v>
      </c>
      <c r="AJ441" s="41">
        <v>1E-4</v>
      </c>
      <c r="AK441" s="41" t="s">
        <v>24</v>
      </c>
      <c r="AL441" s="41">
        <v>8.9999999999999998E-4</v>
      </c>
      <c r="AM441" s="41"/>
      <c r="AO441" s="41">
        <v>8.2000000000000007E-3</v>
      </c>
      <c r="AP441" s="41">
        <v>1E-4</v>
      </c>
      <c r="AQ441" s="41">
        <v>8.3999999999999995E-3</v>
      </c>
      <c r="AR441" s="41">
        <v>1E-4</v>
      </c>
      <c r="AS441" s="41">
        <v>2.3E-3</v>
      </c>
      <c r="AT441" s="41">
        <v>0</v>
      </c>
      <c r="AU441" s="41">
        <v>2.46E-2</v>
      </c>
      <c r="AV441" s="41">
        <v>1E-4</v>
      </c>
      <c r="AW441" s="41">
        <v>1.1000000000000001E-3</v>
      </c>
      <c r="AX441" s="41">
        <v>0</v>
      </c>
      <c r="AY441" s="41" t="s">
        <v>24</v>
      </c>
      <c r="AZ441" s="41">
        <v>4.7000000000000002E-3</v>
      </c>
      <c r="BA441" s="41"/>
      <c r="BB441" s="41"/>
      <c r="BC441" s="41"/>
      <c r="BD441" s="41"/>
      <c r="BE441" s="41" t="s">
        <v>24</v>
      </c>
      <c r="BF441" s="41">
        <v>9.74E-2</v>
      </c>
      <c r="BG441" s="41" t="s">
        <v>24</v>
      </c>
      <c r="BH441" s="41">
        <v>3.9E-2</v>
      </c>
      <c r="BI441" s="41" t="s">
        <v>24</v>
      </c>
      <c r="BJ441" s="41">
        <v>6.2600000000000003E-2</v>
      </c>
      <c r="BK441" s="41" t="s">
        <v>24</v>
      </c>
      <c r="BL441" s="41">
        <v>8.2100000000000006E-2</v>
      </c>
      <c r="BM441" s="41"/>
      <c r="BN441" s="41"/>
      <c r="BO441" s="41"/>
      <c r="BP441" s="41"/>
      <c r="BQ441" s="41">
        <v>4.7999999999999996E-3</v>
      </c>
      <c r="BR441" s="41">
        <v>2.0000000000000001E-4</v>
      </c>
      <c r="BS441" s="41" t="s">
        <v>24</v>
      </c>
      <c r="BT441" s="41">
        <v>1.7600000000000001E-2</v>
      </c>
      <c r="BU441" s="41"/>
      <c r="BV441" s="41"/>
      <c r="BW441" s="41"/>
      <c r="BX441" s="41"/>
      <c r="BY441" s="41" t="s">
        <v>24</v>
      </c>
      <c r="BZ441" s="41">
        <v>4.4000000000000003E-3</v>
      </c>
      <c r="CA441" s="41">
        <v>5.0000000000000001E-4</v>
      </c>
      <c r="CB441" s="41">
        <v>1E-4</v>
      </c>
      <c r="CC441" s="41">
        <v>2.0999999999999999E-3</v>
      </c>
      <c r="CD441" s="41">
        <v>1E-4</v>
      </c>
      <c r="CE441" s="41" t="s">
        <v>24</v>
      </c>
      <c r="CF441" s="41">
        <v>1.35E-2</v>
      </c>
      <c r="CG441" s="41">
        <v>1.5E-3</v>
      </c>
      <c r="CH441" s="41">
        <v>1E-4</v>
      </c>
      <c r="CI441" s="41">
        <v>2.9999999999999997E-4</v>
      </c>
      <c r="CJ441" s="41">
        <v>1E-4</v>
      </c>
      <c r="CK441" s="41">
        <v>57.1</v>
      </c>
      <c r="CL441" s="41">
        <v>0.12</v>
      </c>
      <c r="CM441" s="41">
        <v>8.9999999999999993E-3</v>
      </c>
      <c r="CN441" s="41">
        <v>5.9999999999999995E-4</v>
      </c>
      <c r="CO441" s="41">
        <v>5.1018999999999997</v>
      </c>
      <c r="CP441" s="41">
        <v>1.26E-2</v>
      </c>
      <c r="CQ441" s="41">
        <v>5.4999999999999997E-3</v>
      </c>
      <c r="CR441" s="41">
        <v>2.0000000000000001E-4</v>
      </c>
      <c r="CS441" s="41" t="s">
        <v>24</v>
      </c>
      <c r="CT441" s="41">
        <v>2.8E-3</v>
      </c>
      <c r="CU441" s="41">
        <v>512220</v>
      </c>
      <c r="CV441" s="41" t="s">
        <v>247</v>
      </c>
      <c r="CW441" s="41" t="s">
        <v>246</v>
      </c>
      <c r="CX441" s="41">
        <v>92.23</v>
      </c>
      <c r="CY441" s="41">
        <v>72.099999999999994</v>
      </c>
      <c r="CZ441" s="41">
        <v>164.33</v>
      </c>
      <c r="DA441" s="41">
        <v>116.37</v>
      </c>
      <c r="DB441" s="41">
        <v>118.01</v>
      </c>
      <c r="DC441" s="41">
        <v>234.38</v>
      </c>
      <c r="DD441" s="41" t="s">
        <v>245</v>
      </c>
    </row>
    <row r="442" spans="1:108" x14ac:dyDescent="0.2">
      <c r="A442" s="41">
        <v>540</v>
      </c>
      <c r="B442" s="44">
        <v>43551</v>
      </c>
      <c r="C442" s="43">
        <v>0.48988425925925921</v>
      </c>
      <c r="D442" s="41" t="s">
        <v>301</v>
      </c>
      <c r="E442" s="41" t="s">
        <v>249</v>
      </c>
      <c r="F442" t="s">
        <v>248</v>
      </c>
      <c r="G442" s="42">
        <v>-4.1499999999999986</v>
      </c>
      <c r="H442" s="41">
        <v>112</v>
      </c>
      <c r="I442" s="41">
        <v>1.91</v>
      </c>
      <c r="J442" s="41">
        <v>0.18</v>
      </c>
      <c r="K442" s="41">
        <v>3.8391000000000002</v>
      </c>
      <c r="L442" s="41">
        <v>3.4599999999999999E-2</v>
      </c>
      <c r="M442" s="41">
        <v>8.5288000000000004</v>
      </c>
      <c r="N442" s="41">
        <v>2.5700000000000001E-2</v>
      </c>
      <c r="O442" s="41">
        <v>3.2099999999999997E-2</v>
      </c>
      <c r="P442" s="41">
        <v>3.3E-3</v>
      </c>
      <c r="Q442" s="41">
        <v>0.84699999999999998</v>
      </c>
      <c r="R442" s="41">
        <v>3.5000000000000001E-3</v>
      </c>
      <c r="S442" s="41">
        <v>22.88</v>
      </c>
      <c r="T442" s="41">
        <v>0.05</v>
      </c>
      <c r="U442" s="41">
        <v>0.65059999999999996</v>
      </c>
      <c r="V442" s="41">
        <v>3.3E-3</v>
      </c>
      <c r="W442" s="41" t="s">
        <v>24</v>
      </c>
      <c r="X442" s="41">
        <v>2.4899999999999999E-2</v>
      </c>
      <c r="Y442" s="41">
        <v>0.39100000000000001</v>
      </c>
      <c r="Z442" s="41">
        <v>4.1999999999999997E-3</v>
      </c>
      <c r="AA442" s="41">
        <v>3.04E-2</v>
      </c>
      <c r="AB442" s="41">
        <v>1.6000000000000001E-3</v>
      </c>
      <c r="AC442" s="41">
        <v>2.23E-2</v>
      </c>
      <c r="AD442" s="41">
        <v>6.9999999999999999E-4</v>
      </c>
      <c r="AE442" s="41" t="s">
        <v>24</v>
      </c>
      <c r="AF442" s="41">
        <v>2.01E-2</v>
      </c>
      <c r="AG442" s="41">
        <v>7.4999999999999997E-3</v>
      </c>
      <c r="AH442" s="41">
        <v>1E-4</v>
      </c>
      <c r="AI442" s="41">
        <v>2.5999999999999999E-3</v>
      </c>
      <c r="AJ442" s="41">
        <v>1E-4</v>
      </c>
      <c r="AK442" s="41" t="s">
        <v>24</v>
      </c>
      <c r="AL442" s="41">
        <v>1E-4</v>
      </c>
      <c r="AM442" s="41"/>
      <c r="AO442" s="41">
        <v>7.6E-3</v>
      </c>
      <c r="AP442" s="41">
        <v>1E-4</v>
      </c>
      <c r="AQ442" s="41">
        <v>7.7999999999999996E-3</v>
      </c>
      <c r="AR442" s="41">
        <v>1E-4</v>
      </c>
      <c r="AS442" s="41">
        <v>2.2000000000000001E-3</v>
      </c>
      <c r="AT442" s="41">
        <v>0</v>
      </c>
      <c r="AU442" s="41">
        <v>2.35E-2</v>
      </c>
      <c r="AV442" s="41">
        <v>1E-4</v>
      </c>
      <c r="AW442" s="41">
        <v>1.1000000000000001E-3</v>
      </c>
      <c r="AX442" s="41">
        <v>0</v>
      </c>
      <c r="AY442" s="41" t="s">
        <v>24</v>
      </c>
      <c r="AZ442" s="41">
        <v>4.4000000000000003E-3</v>
      </c>
      <c r="BA442" s="41"/>
      <c r="BB442" s="41"/>
      <c r="BC442" s="41"/>
      <c r="BD442" s="41"/>
      <c r="BE442" s="41" t="s">
        <v>24</v>
      </c>
      <c r="BF442" s="41">
        <v>9.2700000000000005E-2</v>
      </c>
      <c r="BG442" s="41" t="s">
        <v>24</v>
      </c>
      <c r="BH442" s="41">
        <v>3.73E-2</v>
      </c>
      <c r="BI442" s="41" t="s">
        <v>24</v>
      </c>
      <c r="BJ442" s="41">
        <v>5.9799999999999999E-2</v>
      </c>
      <c r="BK442" s="41" t="s">
        <v>24</v>
      </c>
      <c r="BL442" s="41">
        <v>7.85E-2</v>
      </c>
      <c r="BM442" s="41"/>
      <c r="BN442" s="41"/>
      <c r="BO442" s="41"/>
      <c r="BP442" s="41"/>
      <c r="BQ442" s="41">
        <v>4.7000000000000002E-3</v>
      </c>
      <c r="BR442" s="41">
        <v>2.0000000000000001E-4</v>
      </c>
      <c r="BS442" s="41" t="s">
        <v>24</v>
      </c>
      <c r="BT442" s="41">
        <v>1.7500000000000002E-2</v>
      </c>
      <c r="BU442" s="41"/>
      <c r="BV442" s="41"/>
      <c r="BW442" s="41"/>
      <c r="BX442" s="41"/>
      <c r="BY442" s="41" t="s">
        <v>24</v>
      </c>
      <c r="BZ442" s="41">
        <v>4.4999999999999997E-3</v>
      </c>
      <c r="CA442" s="41">
        <v>5.9999999999999995E-4</v>
      </c>
      <c r="CB442" s="41">
        <v>1E-4</v>
      </c>
      <c r="CC442" s="41">
        <v>2.5000000000000001E-3</v>
      </c>
      <c r="CD442" s="41">
        <v>1E-4</v>
      </c>
      <c r="CE442" s="41" t="s">
        <v>24</v>
      </c>
      <c r="CF442" s="41">
        <v>1.2800000000000001E-2</v>
      </c>
      <c r="CG442" s="41">
        <v>1.5E-3</v>
      </c>
      <c r="CH442" s="41">
        <v>1E-4</v>
      </c>
      <c r="CI442" s="41">
        <v>2.9999999999999997E-4</v>
      </c>
      <c r="CJ442" s="41">
        <v>1E-4</v>
      </c>
      <c r="CK442" s="41">
        <v>53.58</v>
      </c>
      <c r="CL442" s="41">
        <v>0.12</v>
      </c>
      <c r="CM442" s="41">
        <v>0.01</v>
      </c>
      <c r="CN442" s="41">
        <v>6.9999999999999999E-4</v>
      </c>
      <c r="CO442" s="41">
        <v>7.2016</v>
      </c>
      <c r="CP442" s="41">
        <v>1.7600000000000001E-2</v>
      </c>
      <c r="CQ442" s="41">
        <v>8.6999999999999994E-3</v>
      </c>
      <c r="CR442" s="41">
        <v>2.0000000000000001E-4</v>
      </c>
      <c r="CS442" s="41">
        <v>6.9999999999999999E-4</v>
      </c>
      <c r="CT442" s="41">
        <v>2.0000000000000001E-4</v>
      </c>
      <c r="CU442" s="41">
        <v>512220</v>
      </c>
      <c r="CV442" s="41" t="s">
        <v>247</v>
      </c>
      <c r="CW442" s="41" t="s">
        <v>246</v>
      </c>
      <c r="CX442" s="41">
        <v>93.07</v>
      </c>
      <c r="CY442" s="41">
        <v>71.959999999999994</v>
      </c>
      <c r="CZ442" s="41">
        <v>165.03</v>
      </c>
      <c r="DA442" s="41">
        <v>116.67</v>
      </c>
      <c r="DB442" s="41">
        <v>117.94</v>
      </c>
      <c r="DC442" s="41">
        <v>234.61</v>
      </c>
      <c r="DD442" s="41" t="s">
        <v>245</v>
      </c>
    </row>
    <row r="443" spans="1:108" x14ac:dyDescent="0.2">
      <c r="A443">
        <v>575</v>
      </c>
      <c r="B443" s="40">
        <v>43558</v>
      </c>
      <c r="C443" s="39">
        <v>0.53055555555555556</v>
      </c>
      <c r="D443" t="s">
        <v>290</v>
      </c>
      <c r="E443" t="s">
        <v>249</v>
      </c>
      <c r="F443" t="s">
        <v>248</v>
      </c>
      <c r="G443" s="42">
        <v>-4.1999999999999984</v>
      </c>
      <c r="H443">
        <v>113</v>
      </c>
      <c r="I443">
        <v>1.51</v>
      </c>
      <c r="J443">
        <v>0.16</v>
      </c>
      <c r="K443">
        <v>3.3214999999999999</v>
      </c>
      <c r="L443">
        <v>3.0499999999999999E-2</v>
      </c>
      <c r="M443">
        <v>8.1437000000000008</v>
      </c>
      <c r="N443">
        <v>2.29E-2</v>
      </c>
      <c r="O443">
        <v>2.4500000000000001E-2</v>
      </c>
      <c r="P443">
        <v>2.8999999999999998E-3</v>
      </c>
      <c r="Q443" t="s">
        <v>24</v>
      </c>
      <c r="R443">
        <v>1.6899999999999998E-2</v>
      </c>
      <c r="S443">
        <v>22.5703</v>
      </c>
      <c r="T443">
        <v>4.7800000000000002E-2</v>
      </c>
      <c r="U443">
        <v>0.55789999999999995</v>
      </c>
      <c r="V443">
        <v>2.8999999999999998E-3</v>
      </c>
      <c r="W443" t="s">
        <v>24</v>
      </c>
      <c r="X443">
        <v>2.41E-2</v>
      </c>
      <c r="Y443">
        <v>0.38990000000000002</v>
      </c>
      <c r="Z443">
        <v>3.8999999999999998E-3</v>
      </c>
      <c r="AA443">
        <v>2.75E-2</v>
      </c>
      <c r="AB443">
        <v>1.5E-3</v>
      </c>
      <c r="AC443">
        <v>2.07E-2</v>
      </c>
      <c r="AD443">
        <v>5.9999999999999995E-4</v>
      </c>
      <c r="AE443" t="s">
        <v>24</v>
      </c>
      <c r="AF443">
        <v>1.5699999999999999E-2</v>
      </c>
      <c r="AG443">
        <v>7.1000000000000004E-3</v>
      </c>
      <c r="AH443">
        <v>1E-4</v>
      </c>
      <c r="AI443">
        <v>8.9999999999999998E-4</v>
      </c>
      <c r="AJ443">
        <v>0</v>
      </c>
      <c r="AK443" t="s">
        <v>24</v>
      </c>
      <c r="AL443">
        <v>8.9999999999999998E-4</v>
      </c>
      <c r="AO443">
        <v>7.3000000000000001E-3</v>
      </c>
      <c r="AP443">
        <v>1E-4</v>
      </c>
      <c r="AQ443">
        <v>7.7999999999999996E-3</v>
      </c>
      <c r="AR443">
        <v>0</v>
      </c>
      <c r="AS443">
        <v>2.3E-3</v>
      </c>
      <c r="AT443">
        <v>0</v>
      </c>
      <c r="AU443">
        <v>2.7900000000000001E-2</v>
      </c>
      <c r="AV443">
        <v>1E-4</v>
      </c>
      <c r="AW443">
        <v>1.1000000000000001E-3</v>
      </c>
      <c r="AX443">
        <v>0</v>
      </c>
      <c r="AY443" t="s">
        <v>24</v>
      </c>
      <c r="AZ443">
        <v>4.7999999999999996E-3</v>
      </c>
      <c r="BE443" t="s">
        <v>24</v>
      </c>
      <c r="BF443">
        <v>9.8400000000000001E-2</v>
      </c>
      <c r="BG443" t="s">
        <v>24</v>
      </c>
      <c r="BH443">
        <v>3.9399999999999998E-2</v>
      </c>
      <c r="BI443" t="s">
        <v>24</v>
      </c>
      <c r="BJ443">
        <v>6.3399999999999998E-2</v>
      </c>
      <c r="BK443" t="s">
        <v>24</v>
      </c>
      <c r="BL443">
        <v>8.3299999999999999E-2</v>
      </c>
      <c r="BQ443">
        <v>4.7999999999999996E-3</v>
      </c>
      <c r="BR443">
        <v>2.0000000000000001E-4</v>
      </c>
      <c r="BS443" t="s">
        <v>24</v>
      </c>
      <c r="BT443">
        <v>1.7299999999999999E-2</v>
      </c>
      <c r="BY443" t="s">
        <v>24</v>
      </c>
      <c r="BZ443">
        <v>4.4000000000000003E-3</v>
      </c>
      <c r="CA443">
        <v>5.0000000000000001E-4</v>
      </c>
      <c r="CB443">
        <v>1E-4</v>
      </c>
      <c r="CC443">
        <v>1.1000000000000001E-3</v>
      </c>
      <c r="CD443">
        <v>1E-4</v>
      </c>
      <c r="CE443" t="s">
        <v>24</v>
      </c>
      <c r="CF443">
        <v>1.35E-2</v>
      </c>
      <c r="CG443">
        <v>1.1000000000000001E-3</v>
      </c>
      <c r="CH443">
        <v>1E-4</v>
      </c>
      <c r="CI443">
        <v>2.9999999999999997E-4</v>
      </c>
      <c r="CJ443">
        <v>1E-4</v>
      </c>
      <c r="CK443">
        <v>58.97</v>
      </c>
      <c r="CL443">
        <v>0.11</v>
      </c>
      <c r="CM443">
        <v>0.01</v>
      </c>
      <c r="CN443">
        <v>5.9999999999999995E-4</v>
      </c>
      <c r="CO443">
        <v>4.3857999999999997</v>
      </c>
      <c r="CP443">
        <v>1.03E-2</v>
      </c>
      <c r="CQ443">
        <v>4.1999999999999997E-3</v>
      </c>
      <c r="CR443">
        <v>2.0000000000000001E-4</v>
      </c>
      <c r="CS443" t="s">
        <v>24</v>
      </c>
      <c r="CT443">
        <v>2.7000000000000001E-3</v>
      </c>
      <c r="CU443">
        <v>512220</v>
      </c>
      <c r="CV443" t="s">
        <v>247</v>
      </c>
      <c r="CW443" t="s">
        <v>246</v>
      </c>
      <c r="CX443">
        <v>91.05</v>
      </c>
      <c r="CY443">
        <v>71.98</v>
      </c>
      <c r="CZ443">
        <v>163.03</v>
      </c>
      <c r="DA443">
        <v>116.1</v>
      </c>
      <c r="DB443">
        <v>118.03</v>
      </c>
      <c r="DC443">
        <v>234.13</v>
      </c>
      <c r="DD443" t="s">
        <v>245</v>
      </c>
    </row>
    <row r="444" spans="1:108" x14ac:dyDescent="0.2">
      <c r="A444">
        <v>568</v>
      </c>
      <c r="B444" s="40">
        <v>43558</v>
      </c>
      <c r="C444" s="39">
        <v>0.50531249999999994</v>
      </c>
      <c r="D444" t="s">
        <v>300</v>
      </c>
      <c r="E444" t="s">
        <v>249</v>
      </c>
      <c r="F444" t="s">
        <v>248</v>
      </c>
      <c r="G444" s="42">
        <v>-4.2499999999999982</v>
      </c>
      <c r="H444">
        <v>114</v>
      </c>
      <c r="I444">
        <v>0.68</v>
      </c>
      <c r="J444">
        <v>0.17</v>
      </c>
      <c r="K444">
        <v>3.3569</v>
      </c>
      <c r="L444">
        <v>3.1099999999999999E-2</v>
      </c>
      <c r="M444">
        <v>8.0547000000000004</v>
      </c>
      <c r="N444">
        <v>2.3099999999999999E-2</v>
      </c>
      <c r="O444">
        <v>1.4500000000000001E-2</v>
      </c>
      <c r="P444">
        <v>2.8999999999999998E-3</v>
      </c>
      <c r="Q444" t="s">
        <v>24</v>
      </c>
      <c r="R444">
        <v>1.6500000000000001E-2</v>
      </c>
      <c r="S444">
        <v>22.49</v>
      </c>
      <c r="T444">
        <v>4.87E-2</v>
      </c>
      <c r="U444">
        <v>0.73309999999999997</v>
      </c>
      <c r="V444">
        <v>3.3E-3</v>
      </c>
      <c r="W444" t="s">
        <v>24</v>
      </c>
      <c r="X444">
        <v>2.41E-2</v>
      </c>
      <c r="Y444">
        <v>0.43430000000000002</v>
      </c>
      <c r="Z444">
        <v>4.1000000000000003E-3</v>
      </c>
      <c r="AA444">
        <v>2.76E-2</v>
      </c>
      <c r="AB444">
        <v>1.6000000000000001E-3</v>
      </c>
      <c r="AC444">
        <v>2.1899999999999999E-2</v>
      </c>
      <c r="AD444">
        <v>5.9999999999999995E-4</v>
      </c>
      <c r="AE444" t="s">
        <v>24</v>
      </c>
      <c r="AF444">
        <v>1.5299999999999999E-2</v>
      </c>
      <c r="AG444">
        <v>7.1999999999999998E-3</v>
      </c>
      <c r="AH444">
        <v>1E-4</v>
      </c>
      <c r="AI444">
        <v>8.9999999999999998E-4</v>
      </c>
      <c r="AJ444">
        <v>0</v>
      </c>
      <c r="AK444" t="s">
        <v>24</v>
      </c>
      <c r="AL444">
        <v>8.9999999999999998E-4</v>
      </c>
      <c r="AO444">
        <v>9.1000000000000004E-3</v>
      </c>
      <c r="AP444">
        <v>1E-4</v>
      </c>
      <c r="AQ444">
        <v>9.2999999999999992E-3</v>
      </c>
      <c r="AR444">
        <v>1E-4</v>
      </c>
      <c r="AS444">
        <v>2.7000000000000001E-3</v>
      </c>
      <c r="AT444">
        <v>0</v>
      </c>
      <c r="AU444">
        <v>2.6599999999999999E-2</v>
      </c>
      <c r="AV444">
        <v>1E-4</v>
      </c>
      <c r="AW444">
        <v>1.2999999999999999E-3</v>
      </c>
      <c r="AX444">
        <v>0</v>
      </c>
      <c r="AY444" t="s">
        <v>24</v>
      </c>
      <c r="AZ444">
        <v>4.7999999999999996E-3</v>
      </c>
      <c r="BE444" t="s">
        <v>24</v>
      </c>
      <c r="BF444">
        <v>9.9299999999999999E-2</v>
      </c>
      <c r="BG444" t="s">
        <v>24</v>
      </c>
      <c r="BH444">
        <v>3.9800000000000002E-2</v>
      </c>
      <c r="BI444" t="s">
        <v>24</v>
      </c>
      <c r="BJ444">
        <v>6.3899999999999998E-2</v>
      </c>
      <c r="BK444" t="s">
        <v>24</v>
      </c>
      <c r="BL444">
        <v>8.4000000000000005E-2</v>
      </c>
      <c r="BQ444">
        <v>5.0000000000000001E-3</v>
      </c>
      <c r="BR444">
        <v>2.0000000000000001E-4</v>
      </c>
      <c r="BS444" t="s">
        <v>24</v>
      </c>
      <c r="BT444">
        <v>1.7299999999999999E-2</v>
      </c>
      <c r="BY444" t="s">
        <v>24</v>
      </c>
      <c r="BZ444">
        <v>4.3E-3</v>
      </c>
      <c r="CA444">
        <v>4.0000000000000002E-4</v>
      </c>
      <c r="CB444">
        <v>1E-4</v>
      </c>
      <c r="CC444">
        <v>1.2999999999999999E-3</v>
      </c>
      <c r="CD444">
        <v>1E-4</v>
      </c>
      <c r="CE444" t="s">
        <v>24</v>
      </c>
      <c r="CF444">
        <v>1.38E-2</v>
      </c>
      <c r="CG444">
        <v>1.4E-3</v>
      </c>
      <c r="CH444">
        <v>1E-4</v>
      </c>
      <c r="CI444">
        <v>2.0000000000000001E-4</v>
      </c>
      <c r="CJ444">
        <v>1E-4</v>
      </c>
      <c r="CK444">
        <v>59.95</v>
      </c>
      <c r="CL444">
        <v>0.11</v>
      </c>
      <c r="CM444">
        <v>8.5000000000000006E-3</v>
      </c>
      <c r="CN444">
        <v>5.9999999999999995E-4</v>
      </c>
      <c r="CO444">
        <v>4.1628999999999996</v>
      </c>
      <c r="CP444">
        <v>0.01</v>
      </c>
      <c r="CQ444">
        <v>3.8999999999999998E-3</v>
      </c>
      <c r="CR444">
        <v>2.0000000000000001E-4</v>
      </c>
      <c r="CS444" t="s">
        <v>24</v>
      </c>
      <c r="CT444">
        <v>2.8E-3</v>
      </c>
      <c r="CU444">
        <v>512220</v>
      </c>
      <c r="CV444" t="s">
        <v>247</v>
      </c>
      <c r="CW444" t="s">
        <v>246</v>
      </c>
      <c r="CX444">
        <v>91.4</v>
      </c>
      <c r="CY444">
        <v>72.45</v>
      </c>
      <c r="CZ444">
        <v>163.85</v>
      </c>
      <c r="DA444">
        <v>116.09</v>
      </c>
      <c r="DB444">
        <v>118.05</v>
      </c>
      <c r="DC444">
        <v>234.14</v>
      </c>
      <c r="DD444" t="s">
        <v>245</v>
      </c>
    </row>
    <row r="445" spans="1:108" x14ac:dyDescent="0.2">
      <c r="A445">
        <v>566</v>
      </c>
      <c r="B445" s="40">
        <v>43558</v>
      </c>
      <c r="C445" s="39">
        <v>0.49744212962962964</v>
      </c>
      <c r="D445" t="s">
        <v>299</v>
      </c>
      <c r="E445" t="s">
        <v>249</v>
      </c>
      <c r="F445" t="s">
        <v>248</v>
      </c>
      <c r="G445" s="42">
        <v>-4.299999999999998</v>
      </c>
      <c r="H445">
        <v>115</v>
      </c>
      <c r="I445" t="s">
        <v>24</v>
      </c>
      <c r="J445">
        <v>0.68</v>
      </c>
      <c r="K445">
        <v>3.6052</v>
      </c>
      <c r="L445">
        <v>3.1399999999999997E-2</v>
      </c>
      <c r="M445">
        <v>9.3482000000000003</v>
      </c>
      <c r="N445">
        <v>2.07E-2</v>
      </c>
      <c r="O445">
        <v>1.4500000000000001E-2</v>
      </c>
      <c r="P445">
        <v>3.0000000000000001E-3</v>
      </c>
      <c r="Q445" t="s">
        <v>24</v>
      </c>
      <c r="R445">
        <v>1.6799999999999999E-2</v>
      </c>
      <c r="S445">
        <v>21.054600000000001</v>
      </c>
      <c r="T445">
        <v>2.9499999999999998E-2</v>
      </c>
      <c r="U445">
        <v>0.62880000000000003</v>
      </c>
      <c r="V445">
        <v>2.8999999999999998E-3</v>
      </c>
      <c r="W445" t="s">
        <v>24</v>
      </c>
      <c r="X445">
        <v>2.6100000000000002E-2</v>
      </c>
      <c r="Y445">
        <v>0.37569999999999998</v>
      </c>
      <c r="Z445">
        <v>3.8999999999999998E-3</v>
      </c>
      <c r="AA445">
        <v>2.2499999999999999E-2</v>
      </c>
      <c r="AB445">
        <v>1.5E-3</v>
      </c>
      <c r="AC445">
        <v>1.9E-2</v>
      </c>
      <c r="AD445">
        <v>5.9999999999999995E-4</v>
      </c>
      <c r="AE445" t="s">
        <v>24</v>
      </c>
      <c r="AF445">
        <v>1.6E-2</v>
      </c>
      <c r="AG445">
        <v>7.4999999999999997E-3</v>
      </c>
      <c r="AH445">
        <v>1E-4</v>
      </c>
      <c r="AI445">
        <v>6.9999999999999999E-4</v>
      </c>
      <c r="AJ445">
        <v>0</v>
      </c>
      <c r="AK445" t="s">
        <v>24</v>
      </c>
      <c r="AL445">
        <v>8.9999999999999998E-4</v>
      </c>
      <c r="AO445">
        <v>7.1000000000000004E-3</v>
      </c>
      <c r="AP445">
        <v>0</v>
      </c>
      <c r="AQ445">
        <v>7.4000000000000003E-3</v>
      </c>
      <c r="AR445">
        <v>0</v>
      </c>
      <c r="AS445">
        <v>2.3E-3</v>
      </c>
      <c r="AT445">
        <v>0</v>
      </c>
      <c r="AU445">
        <v>2.2800000000000001E-2</v>
      </c>
      <c r="AV445">
        <v>1E-4</v>
      </c>
      <c r="AW445">
        <v>1.1000000000000001E-3</v>
      </c>
      <c r="AX445">
        <v>0</v>
      </c>
      <c r="AY445" t="s">
        <v>24</v>
      </c>
      <c r="AZ445">
        <v>4.7000000000000002E-3</v>
      </c>
      <c r="BE445" t="s">
        <v>24</v>
      </c>
      <c r="BF445">
        <v>9.8299999999999998E-2</v>
      </c>
      <c r="BG445" t="s">
        <v>24</v>
      </c>
      <c r="BH445">
        <v>3.9399999999999998E-2</v>
      </c>
      <c r="BI445" t="s">
        <v>24</v>
      </c>
      <c r="BJ445">
        <v>6.3200000000000006E-2</v>
      </c>
      <c r="BK445" t="s">
        <v>24</v>
      </c>
      <c r="BL445">
        <v>8.2900000000000001E-2</v>
      </c>
      <c r="BQ445">
        <v>4.3E-3</v>
      </c>
      <c r="BR445">
        <v>2.0000000000000001E-4</v>
      </c>
      <c r="BS445" t="s">
        <v>24</v>
      </c>
      <c r="BT445">
        <v>1.72E-2</v>
      </c>
      <c r="BY445" t="s">
        <v>24</v>
      </c>
      <c r="BZ445">
        <v>4.1999999999999997E-3</v>
      </c>
      <c r="CA445">
        <v>5.0000000000000001E-4</v>
      </c>
      <c r="CB445">
        <v>1E-4</v>
      </c>
      <c r="CC445">
        <v>1.5E-3</v>
      </c>
      <c r="CD445">
        <v>1E-4</v>
      </c>
      <c r="CE445" t="s">
        <v>24</v>
      </c>
      <c r="CF445">
        <v>1.3299999999999999E-2</v>
      </c>
      <c r="CG445">
        <v>1E-3</v>
      </c>
      <c r="CH445">
        <v>1E-4</v>
      </c>
      <c r="CI445" t="s">
        <v>24</v>
      </c>
      <c r="CJ445">
        <v>1.03E-2</v>
      </c>
      <c r="CK445">
        <v>60.25</v>
      </c>
      <c r="CL445">
        <v>0.06</v>
      </c>
      <c r="CM445">
        <v>7.4999999999999997E-3</v>
      </c>
      <c r="CN445">
        <v>5.9999999999999995E-4</v>
      </c>
      <c r="CO445">
        <v>4.6155999999999997</v>
      </c>
      <c r="CP445">
        <v>7.9000000000000008E-3</v>
      </c>
      <c r="CQ445">
        <v>3.8E-3</v>
      </c>
      <c r="CR445">
        <v>2.0000000000000001E-4</v>
      </c>
      <c r="CS445" t="s">
        <v>24</v>
      </c>
      <c r="CT445">
        <v>2.7000000000000001E-3</v>
      </c>
      <c r="CU445">
        <v>512220</v>
      </c>
      <c r="CV445" t="s">
        <v>247</v>
      </c>
      <c r="CW445" t="s">
        <v>246</v>
      </c>
      <c r="CX445">
        <v>91.88</v>
      </c>
      <c r="CY445">
        <v>74.09</v>
      </c>
      <c r="CZ445">
        <v>165.96</v>
      </c>
      <c r="DA445">
        <v>116.18</v>
      </c>
      <c r="DB445">
        <v>118.05</v>
      </c>
      <c r="DC445">
        <v>234.24</v>
      </c>
      <c r="DD445" t="s">
        <v>245</v>
      </c>
    </row>
    <row r="446" spans="1:108" x14ac:dyDescent="0.2">
      <c r="A446" s="41">
        <v>533</v>
      </c>
      <c r="B446" s="44">
        <v>43551</v>
      </c>
      <c r="C446" s="43">
        <v>0.46619212962962964</v>
      </c>
      <c r="D446" s="41" t="s">
        <v>298</v>
      </c>
      <c r="E446" s="41" t="s">
        <v>249</v>
      </c>
      <c r="F446" t="s">
        <v>248</v>
      </c>
      <c r="G446" s="42">
        <v>-4.3499999999999979</v>
      </c>
      <c r="H446" s="41">
        <v>116</v>
      </c>
      <c r="I446" s="41">
        <v>1</v>
      </c>
      <c r="J446" s="41">
        <v>0.18</v>
      </c>
      <c r="K446" s="41">
        <v>3.2023000000000001</v>
      </c>
      <c r="L446" s="41">
        <v>3.2099999999999997E-2</v>
      </c>
      <c r="M446" s="41">
        <v>8.1868999999999996</v>
      </c>
      <c r="N446" s="41">
        <v>2.4500000000000001E-2</v>
      </c>
      <c r="O446" s="41">
        <v>1.6199999999999999E-2</v>
      </c>
      <c r="P446" s="41">
        <v>3.0000000000000001E-3</v>
      </c>
      <c r="Q446" s="41" t="s">
        <v>24</v>
      </c>
      <c r="R446" s="41">
        <v>1.6899999999999998E-2</v>
      </c>
      <c r="S446" s="41">
        <v>22.53</v>
      </c>
      <c r="T446" s="41">
        <v>0.05</v>
      </c>
      <c r="U446" s="41">
        <v>0.56340000000000001</v>
      </c>
      <c r="V446" s="41">
        <v>3.0000000000000001E-3</v>
      </c>
      <c r="W446" s="41" t="s">
        <v>24</v>
      </c>
      <c r="X446" s="41">
        <v>2.5100000000000001E-2</v>
      </c>
      <c r="Y446" s="41">
        <v>0.38529999999999998</v>
      </c>
      <c r="Z446" s="41">
        <v>4.0000000000000001E-3</v>
      </c>
      <c r="AA446" s="41">
        <v>2.5600000000000001E-2</v>
      </c>
      <c r="AB446" s="41">
        <v>1.5E-3</v>
      </c>
      <c r="AC446" s="41">
        <v>2.23E-2</v>
      </c>
      <c r="AD446" s="41">
        <v>5.9999999999999995E-4</v>
      </c>
      <c r="AE446" s="41" t="s">
        <v>24</v>
      </c>
      <c r="AF446" s="41">
        <v>1.55E-2</v>
      </c>
      <c r="AG446" s="41">
        <v>7.3000000000000001E-3</v>
      </c>
      <c r="AH446" s="41">
        <v>1E-4</v>
      </c>
      <c r="AI446" s="41">
        <v>8.9999999999999998E-4</v>
      </c>
      <c r="AJ446" s="41">
        <v>0</v>
      </c>
      <c r="AK446" s="41" t="s">
        <v>24</v>
      </c>
      <c r="AL446" s="41">
        <v>8.9999999999999998E-4</v>
      </c>
      <c r="AM446" s="41"/>
      <c r="AO446" s="41">
        <v>7.3000000000000001E-3</v>
      </c>
      <c r="AP446" s="41">
        <v>1E-4</v>
      </c>
      <c r="AQ446" s="41">
        <v>7.9000000000000008E-3</v>
      </c>
      <c r="AR446" s="41">
        <v>0</v>
      </c>
      <c r="AS446" s="41">
        <v>2.7000000000000001E-3</v>
      </c>
      <c r="AT446" s="41">
        <v>0</v>
      </c>
      <c r="AU446" s="41">
        <v>2.8400000000000002E-2</v>
      </c>
      <c r="AV446" s="41">
        <v>1E-4</v>
      </c>
      <c r="AW446" s="41">
        <v>1.1000000000000001E-3</v>
      </c>
      <c r="AX446" s="41">
        <v>0</v>
      </c>
      <c r="AY446" s="41" t="s">
        <v>24</v>
      </c>
      <c r="AZ446" s="41">
        <v>4.8999999999999998E-3</v>
      </c>
      <c r="BA446" s="41"/>
      <c r="BB446" s="41"/>
      <c r="BC446" s="41"/>
      <c r="BD446" s="41"/>
      <c r="BE446" s="41" t="s">
        <v>24</v>
      </c>
      <c r="BF446" s="41">
        <v>0.1007</v>
      </c>
      <c r="BG446" s="41" t="s">
        <v>24</v>
      </c>
      <c r="BH446" s="41">
        <v>4.0399999999999998E-2</v>
      </c>
      <c r="BI446" s="41" t="s">
        <v>24</v>
      </c>
      <c r="BJ446" s="41">
        <v>6.4899999999999999E-2</v>
      </c>
      <c r="BK446" s="41" t="s">
        <v>24</v>
      </c>
      <c r="BL446" s="41">
        <v>8.5099999999999995E-2</v>
      </c>
      <c r="BM446" s="41"/>
      <c r="BN446" s="41"/>
      <c r="BO446" s="41"/>
      <c r="BP446" s="41"/>
      <c r="BQ446" s="41">
        <v>4.7000000000000002E-3</v>
      </c>
      <c r="BR446" s="41">
        <v>2.0000000000000001E-4</v>
      </c>
      <c r="BS446" s="41" t="s">
        <v>24</v>
      </c>
      <c r="BT446" s="41">
        <v>1.7500000000000002E-2</v>
      </c>
      <c r="BU446" s="41"/>
      <c r="BV446" s="41"/>
      <c r="BW446" s="41"/>
      <c r="BX446" s="41"/>
      <c r="BY446" s="41" t="s">
        <v>24</v>
      </c>
      <c r="BZ446" s="41">
        <v>4.4000000000000003E-3</v>
      </c>
      <c r="CA446" s="41">
        <v>5.0000000000000001E-4</v>
      </c>
      <c r="CB446" s="41">
        <v>1E-4</v>
      </c>
      <c r="CC446" s="41">
        <v>1.4E-3</v>
      </c>
      <c r="CD446" s="41">
        <v>1E-4</v>
      </c>
      <c r="CE446" s="41" t="s">
        <v>24</v>
      </c>
      <c r="CF446" s="41">
        <v>1.3899999999999999E-2</v>
      </c>
      <c r="CG446" s="41">
        <v>1.5E-3</v>
      </c>
      <c r="CH446" s="41">
        <v>1E-4</v>
      </c>
      <c r="CI446" s="41">
        <v>2.9999999999999997E-4</v>
      </c>
      <c r="CJ446" s="41">
        <v>1E-4</v>
      </c>
      <c r="CK446" s="41">
        <v>59.83</v>
      </c>
      <c r="CL446" s="41">
        <v>0.12</v>
      </c>
      <c r="CM446" s="41">
        <v>6.6E-3</v>
      </c>
      <c r="CN446" s="41">
        <v>5.9999999999999995E-4</v>
      </c>
      <c r="CO446" s="41">
        <v>4.1558000000000002</v>
      </c>
      <c r="CP446" s="41">
        <v>1.06E-2</v>
      </c>
      <c r="CQ446" s="41">
        <v>3.8E-3</v>
      </c>
      <c r="CR446" s="41">
        <v>2.0000000000000001E-4</v>
      </c>
      <c r="CS446" s="41" t="s">
        <v>24</v>
      </c>
      <c r="CT446" s="41">
        <v>2.8E-3</v>
      </c>
      <c r="CU446" s="41">
        <v>512220</v>
      </c>
      <c r="CV446" s="41" t="s">
        <v>247</v>
      </c>
      <c r="CW446" s="41" t="s">
        <v>246</v>
      </c>
      <c r="CX446" s="41">
        <v>92.04</v>
      </c>
      <c r="CY446" s="41">
        <v>74.209999999999994</v>
      </c>
      <c r="CZ446" s="41">
        <v>166.25</v>
      </c>
      <c r="DA446" s="41">
        <v>116.23</v>
      </c>
      <c r="DB446" s="41">
        <v>118.15</v>
      </c>
      <c r="DC446" s="41">
        <v>234.38</v>
      </c>
      <c r="DD446" s="41" t="s">
        <v>245</v>
      </c>
    </row>
    <row r="447" spans="1:108" x14ac:dyDescent="0.2">
      <c r="A447">
        <v>580</v>
      </c>
      <c r="B447" s="40">
        <v>43558</v>
      </c>
      <c r="C447" s="39">
        <v>0.5482407407407407</v>
      </c>
      <c r="D447" t="s">
        <v>297</v>
      </c>
      <c r="E447" t="s">
        <v>249</v>
      </c>
      <c r="F447" t="s">
        <v>248</v>
      </c>
      <c r="G447" s="42">
        <v>-4.3999999999999977</v>
      </c>
      <c r="H447">
        <v>117</v>
      </c>
      <c r="I447">
        <v>1.73</v>
      </c>
      <c r="J447">
        <v>0.15</v>
      </c>
      <c r="K447">
        <v>4.5370999999999997</v>
      </c>
      <c r="L447">
        <v>3.32E-2</v>
      </c>
      <c r="M447">
        <v>10.013</v>
      </c>
      <c r="N447">
        <v>2.6200000000000001E-2</v>
      </c>
      <c r="O447">
        <v>3.1099999999999999E-2</v>
      </c>
      <c r="P447">
        <v>3.0999999999999999E-3</v>
      </c>
      <c r="Q447">
        <v>8.5000000000000006E-3</v>
      </c>
      <c r="R447">
        <v>1.9E-3</v>
      </c>
      <c r="S447">
        <v>19.8462</v>
      </c>
      <c r="T447">
        <v>4.1000000000000002E-2</v>
      </c>
      <c r="U447">
        <v>0.95799999999999996</v>
      </c>
      <c r="V447">
        <v>3.5999999999999999E-3</v>
      </c>
      <c r="W447" t="s">
        <v>24</v>
      </c>
      <c r="X447">
        <v>2.7099999999999999E-2</v>
      </c>
      <c r="Y447">
        <v>0.45989999999999998</v>
      </c>
      <c r="Z447">
        <v>4.3E-3</v>
      </c>
      <c r="AA447">
        <v>3.5099999999999999E-2</v>
      </c>
      <c r="AB447">
        <v>1.6000000000000001E-3</v>
      </c>
      <c r="AC447">
        <v>2.0799999999999999E-2</v>
      </c>
      <c r="AD447">
        <v>5.9999999999999995E-4</v>
      </c>
      <c r="AE447" t="s">
        <v>24</v>
      </c>
      <c r="AF447">
        <v>1.55E-2</v>
      </c>
      <c r="AG447">
        <v>8.3999999999999995E-3</v>
      </c>
      <c r="AH447">
        <v>1E-4</v>
      </c>
      <c r="AI447">
        <v>1E-3</v>
      </c>
      <c r="AJ447">
        <v>0</v>
      </c>
      <c r="AK447" t="s">
        <v>24</v>
      </c>
      <c r="AL447">
        <v>8.9999999999999998E-4</v>
      </c>
      <c r="AO447">
        <v>9.1999999999999998E-3</v>
      </c>
      <c r="AP447">
        <v>1E-4</v>
      </c>
      <c r="AQ447">
        <v>9.1000000000000004E-3</v>
      </c>
      <c r="AR447">
        <v>1E-4</v>
      </c>
      <c r="AS447">
        <v>2.7000000000000001E-3</v>
      </c>
      <c r="AT447">
        <v>0</v>
      </c>
      <c r="AU447">
        <v>2.5899999999999999E-2</v>
      </c>
      <c r="AV447">
        <v>1E-4</v>
      </c>
      <c r="AW447">
        <v>1.2999999999999999E-3</v>
      </c>
      <c r="AX447">
        <v>0</v>
      </c>
      <c r="AY447" t="s">
        <v>24</v>
      </c>
      <c r="AZ447">
        <v>4.7999999999999996E-3</v>
      </c>
      <c r="BE447" t="s">
        <v>24</v>
      </c>
      <c r="BF447">
        <v>9.9000000000000005E-2</v>
      </c>
      <c r="BG447">
        <v>1.1000000000000001E-3</v>
      </c>
      <c r="BH447">
        <v>2.0000000000000001E-4</v>
      </c>
      <c r="BI447" t="s">
        <v>24</v>
      </c>
      <c r="BJ447">
        <v>6.3700000000000007E-2</v>
      </c>
      <c r="BK447" t="s">
        <v>24</v>
      </c>
      <c r="BL447">
        <v>8.3699999999999997E-2</v>
      </c>
      <c r="BQ447">
        <v>5.4999999999999997E-3</v>
      </c>
      <c r="BR447">
        <v>2.0000000000000001E-4</v>
      </c>
      <c r="BS447" t="s">
        <v>24</v>
      </c>
      <c r="BT447">
        <v>1.7999999999999999E-2</v>
      </c>
      <c r="BY447" t="s">
        <v>24</v>
      </c>
      <c r="BZ447">
        <v>4.4000000000000003E-3</v>
      </c>
      <c r="CA447">
        <v>5.9999999999999995E-4</v>
      </c>
      <c r="CB447">
        <v>1E-4</v>
      </c>
      <c r="CC447">
        <v>1.2999999999999999E-3</v>
      </c>
      <c r="CD447">
        <v>1E-4</v>
      </c>
      <c r="CE447" t="s">
        <v>24</v>
      </c>
      <c r="CF447">
        <v>1.37E-2</v>
      </c>
      <c r="CG447">
        <v>1.6000000000000001E-3</v>
      </c>
      <c r="CH447">
        <v>1E-4</v>
      </c>
      <c r="CI447">
        <v>4.0000000000000002E-4</v>
      </c>
      <c r="CJ447">
        <v>1E-4</v>
      </c>
      <c r="CK447">
        <v>57.89</v>
      </c>
      <c r="CL447">
        <v>0.11</v>
      </c>
      <c r="CM447">
        <v>1.0200000000000001E-2</v>
      </c>
      <c r="CN447">
        <v>6.9999999999999999E-4</v>
      </c>
      <c r="CO447">
        <v>4.3853</v>
      </c>
      <c r="CP447">
        <v>1.01E-2</v>
      </c>
      <c r="CQ447">
        <v>4.5999999999999999E-3</v>
      </c>
      <c r="CR447">
        <v>2.0000000000000001E-4</v>
      </c>
      <c r="CS447" t="s">
        <v>24</v>
      </c>
      <c r="CT447">
        <v>2.8E-3</v>
      </c>
      <c r="CU447">
        <v>512220</v>
      </c>
      <c r="CV447" t="s">
        <v>247</v>
      </c>
      <c r="CW447" t="s">
        <v>246</v>
      </c>
      <c r="CX447">
        <v>91.29</v>
      </c>
      <c r="CY447">
        <v>75.209999999999994</v>
      </c>
      <c r="CZ447">
        <v>166.5</v>
      </c>
      <c r="DA447">
        <v>116.15</v>
      </c>
      <c r="DB447">
        <v>118.16</v>
      </c>
      <c r="DC447">
        <v>234.32</v>
      </c>
      <c r="DD447" t="s">
        <v>245</v>
      </c>
    </row>
    <row r="448" spans="1:108" x14ac:dyDescent="0.2">
      <c r="A448" s="41">
        <v>478</v>
      </c>
      <c r="B448" s="44">
        <v>43550</v>
      </c>
      <c r="C448" s="43">
        <v>0.51842592592592596</v>
      </c>
      <c r="D448" s="41" t="s">
        <v>268</v>
      </c>
      <c r="E448" s="41" t="s">
        <v>249</v>
      </c>
      <c r="F448" t="s">
        <v>248</v>
      </c>
      <c r="G448" s="42">
        <v>-4.4499999999999975</v>
      </c>
      <c r="H448" s="41">
        <v>118</v>
      </c>
      <c r="I448" s="41">
        <v>2.13</v>
      </c>
      <c r="J448" s="41">
        <v>0.17</v>
      </c>
      <c r="K448" s="41">
        <v>4.1153000000000004</v>
      </c>
      <c r="L448" s="41">
        <v>3.3700000000000001E-2</v>
      </c>
      <c r="M448" s="41">
        <v>8.7629000000000001</v>
      </c>
      <c r="N448" s="41">
        <v>2.5000000000000001E-2</v>
      </c>
      <c r="O448" s="41">
        <v>3.6799999999999999E-2</v>
      </c>
      <c r="P448" s="41">
        <v>3.0999999999999999E-3</v>
      </c>
      <c r="Q448" s="41">
        <v>2.4400000000000002E-2</v>
      </c>
      <c r="R448" s="41">
        <v>1.9E-3</v>
      </c>
      <c r="S448" s="41">
        <v>21.463799999999999</v>
      </c>
      <c r="T448" s="41">
        <v>4.7300000000000002E-2</v>
      </c>
      <c r="U448" s="41">
        <v>0.85519999999999996</v>
      </c>
      <c r="V448" s="41">
        <v>3.5000000000000001E-3</v>
      </c>
      <c r="W448" s="41" t="s">
        <v>24</v>
      </c>
      <c r="X448" s="41">
        <v>2.4400000000000002E-2</v>
      </c>
      <c r="Y448" s="41">
        <v>0.42799999999999999</v>
      </c>
      <c r="Z448" s="41">
        <v>4.1999999999999997E-3</v>
      </c>
      <c r="AA448" s="41">
        <v>2.92E-2</v>
      </c>
      <c r="AB448" s="41">
        <v>1.6000000000000001E-3</v>
      </c>
      <c r="AC448" s="41">
        <v>1.77E-2</v>
      </c>
      <c r="AD448" s="41">
        <v>5.9999999999999995E-4</v>
      </c>
      <c r="AE448" s="41" t="s">
        <v>24</v>
      </c>
      <c r="AF448" s="41">
        <v>1.5900000000000001E-2</v>
      </c>
      <c r="AG448" s="41">
        <v>8.2000000000000007E-3</v>
      </c>
      <c r="AH448" s="41">
        <v>1E-4</v>
      </c>
      <c r="AI448" s="41">
        <v>1E-3</v>
      </c>
      <c r="AJ448" s="41">
        <v>1E-4</v>
      </c>
      <c r="AK448" s="41" t="s">
        <v>24</v>
      </c>
      <c r="AL448" s="41">
        <v>8.9999999999999998E-4</v>
      </c>
      <c r="AM448" s="41"/>
      <c r="AO448" s="41">
        <v>9.4999999999999998E-3</v>
      </c>
      <c r="AP448" s="41">
        <v>1E-4</v>
      </c>
      <c r="AQ448" s="41">
        <v>8.8999999999999999E-3</v>
      </c>
      <c r="AR448" s="41">
        <v>1E-4</v>
      </c>
      <c r="AS448" s="41">
        <v>2.5999999999999999E-3</v>
      </c>
      <c r="AT448" s="41">
        <v>0</v>
      </c>
      <c r="AU448" s="41">
        <v>2.3900000000000001E-2</v>
      </c>
      <c r="AV448" s="41">
        <v>1E-4</v>
      </c>
      <c r="AW448" s="41">
        <v>1.2999999999999999E-3</v>
      </c>
      <c r="AX448" s="41">
        <v>0</v>
      </c>
      <c r="AY448" s="41" t="s">
        <v>24</v>
      </c>
      <c r="AZ448" s="41">
        <v>4.7999999999999996E-3</v>
      </c>
      <c r="BA448" s="41"/>
      <c r="BB448" s="41"/>
      <c r="BC448" s="41"/>
      <c r="BD448" s="41"/>
      <c r="BE448" s="41" t="s">
        <v>24</v>
      </c>
      <c r="BF448" s="41">
        <v>9.8900000000000002E-2</v>
      </c>
      <c r="BG448" s="41">
        <v>8.9999999999999998E-4</v>
      </c>
      <c r="BH448" s="41">
        <v>2.0000000000000001E-4</v>
      </c>
      <c r="BI448" s="41" t="s">
        <v>24</v>
      </c>
      <c r="BJ448" s="41">
        <v>6.3700000000000007E-2</v>
      </c>
      <c r="BK448" s="41" t="s">
        <v>24</v>
      </c>
      <c r="BL448" s="41">
        <v>8.3599999999999994E-2</v>
      </c>
      <c r="BM448" s="41"/>
      <c r="BN448" s="41"/>
      <c r="BO448" s="41"/>
      <c r="BP448" s="41"/>
      <c r="BQ448" s="41">
        <v>5.4999999999999997E-3</v>
      </c>
      <c r="BR448" s="41">
        <v>2.0000000000000001E-4</v>
      </c>
      <c r="BS448" s="41" t="s">
        <v>24</v>
      </c>
      <c r="BT448" s="41">
        <v>1.77E-2</v>
      </c>
      <c r="BU448" s="41"/>
      <c r="BV448" s="41"/>
      <c r="BW448" s="41"/>
      <c r="BX448" s="41"/>
      <c r="BY448" s="41" t="s">
        <v>24</v>
      </c>
      <c r="BZ448" s="41">
        <v>4.4999999999999997E-3</v>
      </c>
      <c r="CA448" s="41">
        <v>5.9999999999999995E-4</v>
      </c>
      <c r="CB448" s="41">
        <v>1E-4</v>
      </c>
      <c r="CC448" s="41">
        <v>1.6999999999999999E-3</v>
      </c>
      <c r="CD448" s="41">
        <v>1E-4</v>
      </c>
      <c r="CE448" s="41" t="s">
        <v>24</v>
      </c>
      <c r="CF448" s="41">
        <v>1.38E-2</v>
      </c>
      <c r="CG448" s="41">
        <v>1.6000000000000001E-3</v>
      </c>
      <c r="CH448" s="41">
        <v>1E-4</v>
      </c>
      <c r="CI448" s="41">
        <v>2.9999999999999997E-4</v>
      </c>
      <c r="CJ448" s="41">
        <v>1E-4</v>
      </c>
      <c r="CK448" s="41">
        <v>57.57</v>
      </c>
      <c r="CL448" s="41">
        <v>0.12</v>
      </c>
      <c r="CM448" s="41">
        <v>1.14E-2</v>
      </c>
      <c r="CN448" s="41">
        <v>6.9999999999999999E-4</v>
      </c>
      <c r="CO448" s="41">
        <v>4.4854000000000003</v>
      </c>
      <c r="CP448" s="41">
        <v>1.09E-2</v>
      </c>
      <c r="CQ448" s="41">
        <v>4.4999999999999997E-3</v>
      </c>
      <c r="CR448" s="41">
        <v>2.0000000000000001E-4</v>
      </c>
      <c r="CS448" s="41" t="s">
        <v>24</v>
      </c>
      <c r="CT448" s="41">
        <v>2.8E-3</v>
      </c>
      <c r="CU448" s="41">
        <v>512220</v>
      </c>
      <c r="CV448" s="41" t="s">
        <v>247</v>
      </c>
      <c r="CW448" s="41" t="s">
        <v>246</v>
      </c>
      <c r="CX448" s="41">
        <v>91.6</v>
      </c>
      <c r="CY448" s="41">
        <v>74.28</v>
      </c>
      <c r="CZ448" s="41">
        <v>165.88</v>
      </c>
      <c r="DA448" s="41">
        <v>116.25</v>
      </c>
      <c r="DB448" s="41">
        <v>118.14</v>
      </c>
      <c r="DC448" s="41">
        <v>234.39</v>
      </c>
      <c r="DD448" s="41" t="s">
        <v>245</v>
      </c>
    </row>
    <row r="449" spans="1:108" x14ac:dyDescent="0.2">
      <c r="A449" s="41">
        <v>534</v>
      </c>
      <c r="B449" s="44">
        <v>43551</v>
      </c>
      <c r="C449" s="43">
        <v>0.4695023148148148</v>
      </c>
      <c r="D449" s="41" t="s">
        <v>296</v>
      </c>
      <c r="E449" s="41" t="s">
        <v>249</v>
      </c>
      <c r="F449" t="s">
        <v>248</v>
      </c>
      <c r="G449" s="42">
        <v>-4.4999999999999973</v>
      </c>
      <c r="H449" s="41">
        <v>119</v>
      </c>
      <c r="I449" s="41">
        <v>1.22</v>
      </c>
      <c r="J449" s="41">
        <v>0.18</v>
      </c>
      <c r="K449" s="41">
        <v>3.4399000000000002</v>
      </c>
      <c r="L449" s="41">
        <v>3.2300000000000002E-2</v>
      </c>
      <c r="M449" s="41">
        <v>7.7285000000000004</v>
      </c>
      <c r="N449" s="41">
        <v>2.3099999999999999E-2</v>
      </c>
      <c r="O449" s="41">
        <v>2.5700000000000001E-2</v>
      </c>
      <c r="P449" s="41">
        <v>3.0000000000000001E-3</v>
      </c>
      <c r="Q449" s="41" t="s">
        <v>24</v>
      </c>
      <c r="R449" s="41">
        <v>1.67E-2</v>
      </c>
      <c r="S449" s="41">
        <v>22.75</v>
      </c>
      <c r="T449" s="41">
        <v>0.05</v>
      </c>
      <c r="U449" s="41">
        <v>0.68410000000000004</v>
      </c>
      <c r="V449" s="41">
        <v>3.2000000000000002E-3</v>
      </c>
      <c r="W449" s="41" t="s">
        <v>24</v>
      </c>
      <c r="X449" s="41">
        <v>2.2700000000000001E-2</v>
      </c>
      <c r="Y449" s="41">
        <v>0.39889999999999998</v>
      </c>
      <c r="Z449" s="41">
        <v>4.0000000000000001E-3</v>
      </c>
      <c r="AA449" s="41">
        <v>3.0499999999999999E-2</v>
      </c>
      <c r="AB449" s="41">
        <v>1.5E-3</v>
      </c>
      <c r="AC449" s="41">
        <v>1.9300000000000001E-2</v>
      </c>
      <c r="AD449" s="41">
        <v>5.9999999999999995E-4</v>
      </c>
      <c r="AE449" s="41" t="s">
        <v>24</v>
      </c>
      <c r="AF449" s="41">
        <v>1.6E-2</v>
      </c>
      <c r="AG449" s="41">
        <v>8.0999999999999996E-3</v>
      </c>
      <c r="AH449" s="41">
        <v>1E-4</v>
      </c>
      <c r="AI449" s="41">
        <v>1E-3</v>
      </c>
      <c r="AJ449" s="41">
        <v>0</v>
      </c>
      <c r="AK449" s="41" t="s">
        <v>24</v>
      </c>
      <c r="AL449" s="41">
        <v>8.9999999999999998E-4</v>
      </c>
      <c r="AM449" s="41"/>
      <c r="AO449" s="41">
        <v>8.9999999999999993E-3</v>
      </c>
      <c r="AP449" s="41">
        <v>1E-4</v>
      </c>
      <c r="AQ449" s="41">
        <v>8.2000000000000007E-3</v>
      </c>
      <c r="AR449" s="41">
        <v>0</v>
      </c>
      <c r="AS449" s="41">
        <v>2.5999999999999999E-3</v>
      </c>
      <c r="AT449" s="41">
        <v>0</v>
      </c>
      <c r="AU449" s="41">
        <v>2.3699999999999999E-2</v>
      </c>
      <c r="AV449" s="41">
        <v>1E-4</v>
      </c>
      <c r="AW449" s="41">
        <v>1.1999999999999999E-3</v>
      </c>
      <c r="AX449" s="41">
        <v>0</v>
      </c>
      <c r="AY449" s="41" t="s">
        <v>24</v>
      </c>
      <c r="AZ449" s="41">
        <v>4.7000000000000002E-3</v>
      </c>
      <c r="BA449" s="41"/>
      <c r="BB449" s="41"/>
      <c r="BC449" s="41"/>
      <c r="BD449" s="41"/>
      <c r="BE449" s="41" t="s">
        <v>24</v>
      </c>
      <c r="BF449" s="41">
        <v>9.8000000000000004E-2</v>
      </c>
      <c r="BG449" s="41" t="s">
        <v>24</v>
      </c>
      <c r="BH449" s="41">
        <v>3.9399999999999998E-2</v>
      </c>
      <c r="BI449" s="41">
        <v>1.1000000000000001E-3</v>
      </c>
      <c r="BJ449" s="41">
        <v>2.9999999999999997E-4</v>
      </c>
      <c r="BK449" s="41" t="s">
        <v>24</v>
      </c>
      <c r="BL449" s="41">
        <v>8.2799999999999999E-2</v>
      </c>
      <c r="BM449" s="41"/>
      <c r="BN449" s="41"/>
      <c r="BO449" s="41"/>
      <c r="BP449" s="41"/>
      <c r="BQ449" s="41">
        <v>5.4000000000000003E-3</v>
      </c>
      <c r="BR449" s="41">
        <v>2.0000000000000001E-4</v>
      </c>
      <c r="BS449" s="41" t="s">
        <v>24</v>
      </c>
      <c r="BT449" s="41">
        <v>1.7399999999999999E-2</v>
      </c>
      <c r="BU449" s="41"/>
      <c r="BV449" s="41"/>
      <c r="BW449" s="41"/>
      <c r="BX449" s="41"/>
      <c r="BY449" s="41" t="s">
        <v>24</v>
      </c>
      <c r="BZ449" s="41">
        <v>4.3E-3</v>
      </c>
      <c r="CA449" s="41">
        <v>5.9999999999999995E-4</v>
      </c>
      <c r="CB449" s="41">
        <v>1E-4</v>
      </c>
      <c r="CC449" s="41">
        <v>1.1999999999999999E-3</v>
      </c>
      <c r="CD449" s="41">
        <v>1E-4</v>
      </c>
      <c r="CE449" s="41" t="s">
        <v>24</v>
      </c>
      <c r="CF449" s="41">
        <v>1.35E-2</v>
      </c>
      <c r="CG449" s="41">
        <v>1.2999999999999999E-3</v>
      </c>
      <c r="CH449" s="41">
        <v>1E-4</v>
      </c>
      <c r="CI449" s="41">
        <v>2.0000000000000001E-4</v>
      </c>
      <c r="CJ449" s="41">
        <v>1E-4</v>
      </c>
      <c r="CK449" s="41">
        <v>59.1</v>
      </c>
      <c r="CL449" s="41">
        <v>0.12</v>
      </c>
      <c r="CM449" s="41">
        <v>1.0200000000000001E-2</v>
      </c>
      <c r="CN449" s="41">
        <v>5.9999999999999995E-4</v>
      </c>
      <c r="CO449" s="41">
        <v>4.5263</v>
      </c>
      <c r="CP449" s="41">
        <v>1.12E-2</v>
      </c>
      <c r="CQ449" s="41">
        <v>4.4000000000000003E-3</v>
      </c>
      <c r="CR449" s="41">
        <v>2.0000000000000001E-4</v>
      </c>
      <c r="CS449" s="41" t="s">
        <v>24</v>
      </c>
      <c r="CT449" s="41">
        <v>2.8E-3</v>
      </c>
      <c r="CU449" s="41">
        <v>512220</v>
      </c>
      <c r="CV449" s="41" t="s">
        <v>247</v>
      </c>
      <c r="CW449" s="41" t="s">
        <v>246</v>
      </c>
      <c r="CX449" s="41">
        <v>91.32</v>
      </c>
      <c r="CY449" s="41">
        <v>72.150000000000006</v>
      </c>
      <c r="CZ449" s="41">
        <v>163.47</v>
      </c>
      <c r="DA449" s="41">
        <v>116.14</v>
      </c>
      <c r="DB449" s="41">
        <v>118.03</v>
      </c>
      <c r="DC449" s="41">
        <v>234.17</v>
      </c>
      <c r="DD449" s="41" t="s">
        <v>245</v>
      </c>
    </row>
    <row r="450" spans="1:108" x14ac:dyDescent="0.2">
      <c r="A450">
        <v>565</v>
      </c>
      <c r="B450" s="40">
        <v>43558</v>
      </c>
      <c r="C450" s="39">
        <v>0.49406250000000002</v>
      </c>
      <c r="D450" t="s">
        <v>295</v>
      </c>
      <c r="E450" t="s">
        <v>249</v>
      </c>
      <c r="F450" t="s">
        <v>248</v>
      </c>
      <c r="G450" s="42">
        <v>-4.5499999999999972</v>
      </c>
      <c r="H450">
        <v>120</v>
      </c>
      <c r="I450" t="s">
        <v>24</v>
      </c>
      <c r="J450">
        <v>0.69</v>
      </c>
      <c r="K450">
        <v>3.4836999999999998</v>
      </c>
      <c r="L450">
        <v>3.1800000000000002E-2</v>
      </c>
      <c r="M450">
        <v>7.9611000000000001</v>
      </c>
      <c r="N450">
        <v>1.9E-2</v>
      </c>
      <c r="O450" t="s">
        <v>24</v>
      </c>
      <c r="P450">
        <v>1.9800000000000002E-2</v>
      </c>
      <c r="Q450" t="s">
        <v>24</v>
      </c>
      <c r="R450">
        <v>1.6799999999999999E-2</v>
      </c>
      <c r="S450">
        <v>21.9572</v>
      </c>
      <c r="T450">
        <v>3.1E-2</v>
      </c>
      <c r="U450">
        <v>0.89349999999999996</v>
      </c>
      <c r="V450">
        <v>3.2000000000000002E-3</v>
      </c>
      <c r="W450" t="s">
        <v>24</v>
      </c>
      <c r="X450">
        <v>2.4E-2</v>
      </c>
      <c r="Y450">
        <v>0.41920000000000002</v>
      </c>
      <c r="Z450">
        <v>4.1000000000000003E-3</v>
      </c>
      <c r="AA450">
        <v>2.7699999999999999E-2</v>
      </c>
      <c r="AB450">
        <v>1.6000000000000001E-3</v>
      </c>
      <c r="AC450">
        <v>1.67E-2</v>
      </c>
      <c r="AD450">
        <v>5.9999999999999995E-4</v>
      </c>
      <c r="AE450" t="s">
        <v>24</v>
      </c>
      <c r="AF450">
        <v>1.6E-2</v>
      </c>
      <c r="AG450">
        <v>8.0999999999999996E-3</v>
      </c>
      <c r="AH450">
        <v>1E-4</v>
      </c>
      <c r="AI450">
        <v>1E-3</v>
      </c>
      <c r="AJ450">
        <v>1E-4</v>
      </c>
      <c r="AK450" t="s">
        <v>24</v>
      </c>
      <c r="AL450">
        <v>8.9999999999999998E-4</v>
      </c>
      <c r="AO450">
        <v>1.06E-2</v>
      </c>
      <c r="AP450">
        <v>1E-4</v>
      </c>
      <c r="AQ450">
        <v>9.4999999999999998E-3</v>
      </c>
      <c r="AR450">
        <v>1E-4</v>
      </c>
      <c r="AS450">
        <v>2.5000000000000001E-3</v>
      </c>
      <c r="AT450">
        <v>0</v>
      </c>
      <c r="AU450">
        <v>2.1600000000000001E-2</v>
      </c>
      <c r="AV450">
        <v>1E-4</v>
      </c>
      <c r="AW450">
        <v>1.2999999999999999E-3</v>
      </c>
      <c r="AX450">
        <v>0</v>
      </c>
      <c r="AY450" t="s">
        <v>24</v>
      </c>
      <c r="AZ450">
        <v>4.7999999999999996E-3</v>
      </c>
      <c r="BE450" t="s">
        <v>24</v>
      </c>
      <c r="BF450">
        <v>9.9500000000000005E-2</v>
      </c>
      <c r="BG450" t="s">
        <v>24</v>
      </c>
      <c r="BH450">
        <v>3.9899999999999998E-2</v>
      </c>
      <c r="BI450" t="s">
        <v>24</v>
      </c>
      <c r="BJ450">
        <v>6.3799999999999996E-2</v>
      </c>
      <c r="BK450" t="s">
        <v>24</v>
      </c>
      <c r="BL450">
        <v>8.3799999999999999E-2</v>
      </c>
      <c r="BQ450">
        <v>5.4999999999999997E-3</v>
      </c>
      <c r="BR450">
        <v>2.0000000000000001E-4</v>
      </c>
      <c r="BS450" t="s">
        <v>24</v>
      </c>
      <c r="BT450">
        <v>1.77E-2</v>
      </c>
      <c r="BY450" t="s">
        <v>24</v>
      </c>
      <c r="BZ450">
        <v>4.4000000000000003E-3</v>
      </c>
      <c r="CA450">
        <v>4.0000000000000002E-4</v>
      </c>
      <c r="CB450">
        <v>1E-4</v>
      </c>
      <c r="CC450">
        <v>1.5E-3</v>
      </c>
      <c r="CD450">
        <v>1E-4</v>
      </c>
      <c r="CE450" t="s">
        <v>24</v>
      </c>
      <c r="CF450">
        <v>1.38E-2</v>
      </c>
      <c r="CG450">
        <v>1.4E-3</v>
      </c>
      <c r="CH450">
        <v>1E-4</v>
      </c>
      <c r="CI450">
        <v>2.0000000000000001E-4</v>
      </c>
      <c r="CJ450">
        <v>1E-4</v>
      </c>
      <c r="CK450">
        <v>60.71</v>
      </c>
      <c r="CL450">
        <v>0.06</v>
      </c>
      <c r="CM450">
        <v>7.4000000000000003E-3</v>
      </c>
      <c r="CN450">
        <v>5.9999999999999995E-4</v>
      </c>
      <c r="CO450">
        <v>4.4546000000000001</v>
      </c>
      <c r="CP450">
        <v>7.7999999999999996E-3</v>
      </c>
      <c r="CQ450">
        <v>4.1999999999999997E-3</v>
      </c>
      <c r="CR450">
        <v>2.0000000000000001E-4</v>
      </c>
      <c r="CS450" t="s">
        <v>24</v>
      </c>
      <c r="CT450">
        <v>2.8999999999999998E-3</v>
      </c>
      <c r="CU450">
        <v>512220</v>
      </c>
      <c r="CV450" t="s">
        <v>247</v>
      </c>
      <c r="CW450" t="s">
        <v>246</v>
      </c>
      <c r="CX450">
        <v>92.28</v>
      </c>
      <c r="CY450">
        <v>73.599999999999994</v>
      </c>
      <c r="CZ450">
        <v>165.88</v>
      </c>
      <c r="DA450">
        <v>116.24</v>
      </c>
      <c r="DB450">
        <v>118.09</v>
      </c>
      <c r="DC450">
        <v>234.33</v>
      </c>
      <c r="DD450" t="s">
        <v>245</v>
      </c>
    </row>
    <row r="451" spans="1:108" x14ac:dyDescent="0.2">
      <c r="A451" s="41">
        <v>431</v>
      </c>
      <c r="B451" s="44">
        <v>43549</v>
      </c>
      <c r="C451" s="43">
        <v>0.69489583333333327</v>
      </c>
      <c r="D451" s="41" t="s">
        <v>294</v>
      </c>
      <c r="E451" s="41" t="s">
        <v>249</v>
      </c>
      <c r="F451" t="s">
        <v>248</v>
      </c>
      <c r="G451" s="42">
        <v>-4.599999999999997</v>
      </c>
      <c r="H451" s="41">
        <v>121</v>
      </c>
      <c r="I451" s="41">
        <v>2.48</v>
      </c>
      <c r="J451" s="41">
        <v>0.17</v>
      </c>
      <c r="K451" s="41">
        <v>4.4786999999999999</v>
      </c>
      <c r="L451" s="41">
        <v>3.44E-2</v>
      </c>
      <c r="M451" s="41">
        <v>8.9400999999999993</v>
      </c>
      <c r="N451" s="41">
        <v>2.5100000000000001E-2</v>
      </c>
      <c r="O451" s="41">
        <v>5.7000000000000002E-2</v>
      </c>
      <c r="P451" s="41">
        <v>3.3E-3</v>
      </c>
      <c r="Q451" s="41">
        <v>9.2700000000000005E-2</v>
      </c>
      <c r="R451" s="41">
        <v>2E-3</v>
      </c>
      <c r="S451" s="41">
        <v>22.065999999999999</v>
      </c>
      <c r="T451" s="41">
        <v>4.7899999999999998E-2</v>
      </c>
      <c r="U451" s="41">
        <v>0.90659999999999996</v>
      </c>
      <c r="V451" s="41">
        <v>3.5999999999999999E-3</v>
      </c>
      <c r="W451" s="41">
        <v>3.78E-2</v>
      </c>
      <c r="X451" s="41">
        <v>2.3999999999999998E-3</v>
      </c>
      <c r="Y451" s="41">
        <v>0.40699999999999997</v>
      </c>
      <c r="Z451" s="41">
        <v>4.1000000000000003E-3</v>
      </c>
      <c r="AA451" s="41">
        <v>3.2000000000000001E-2</v>
      </c>
      <c r="AB451" s="41">
        <v>1.6000000000000001E-3</v>
      </c>
      <c r="AC451" s="41">
        <v>3.3000000000000002E-2</v>
      </c>
      <c r="AD451" s="41">
        <v>6.9999999999999999E-4</v>
      </c>
      <c r="AE451" s="41" t="s">
        <v>24</v>
      </c>
      <c r="AF451" s="41">
        <v>1.6199999999999999E-2</v>
      </c>
      <c r="AG451" s="41">
        <v>8.0000000000000002E-3</v>
      </c>
      <c r="AH451" s="41">
        <v>1E-4</v>
      </c>
      <c r="AI451" s="41">
        <v>1.4E-3</v>
      </c>
      <c r="AJ451" s="41">
        <v>1E-4</v>
      </c>
      <c r="AK451" s="41" t="s">
        <v>24</v>
      </c>
      <c r="AL451" s="41">
        <v>8.9999999999999998E-4</v>
      </c>
      <c r="AM451" s="41"/>
      <c r="AO451" s="41">
        <v>9.7000000000000003E-3</v>
      </c>
      <c r="AP451" s="41">
        <v>1E-4</v>
      </c>
      <c r="AQ451" s="41">
        <v>1.0200000000000001E-2</v>
      </c>
      <c r="AR451" s="41">
        <v>1E-4</v>
      </c>
      <c r="AS451" s="41">
        <v>2.5999999999999999E-3</v>
      </c>
      <c r="AT451" s="41">
        <v>0</v>
      </c>
      <c r="AU451" s="41">
        <v>2.12E-2</v>
      </c>
      <c r="AV451" s="41">
        <v>1E-4</v>
      </c>
      <c r="AW451" s="41">
        <v>1.1999999999999999E-3</v>
      </c>
      <c r="AX451" s="41">
        <v>0</v>
      </c>
      <c r="AY451" s="41" t="s">
        <v>24</v>
      </c>
      <c r="AZ451" s="41">
        <v>4.7000000000000002E-3</v>
      </c>
      <c r="BA451" s="41"/>
      <c r="BB451" s="41"/>
      <c r="BC451" s="41"/>
      <c r="BD451" s="41"/>
      <c r="BE451" s="41" t="s">
        <v>24</v>
      </c>
      <c r="BF451" s="41">
        <v>9.8199999999999996E-2</v>
      </c>
      <c r="BG451" s="41" t="s">
        <v>24</v>
      </c>
      <c r="BH451" s="41">
        <v>3.9300000000000002E-2</v>
      </c>
      <c r="BI451" s="41" t="s">
        <v>24</v>
      </c>
      <c r="BJ451" s="41">
        <v>6.3100000000000003E-2</v>
      </c>
      <c r="BK451" s="41" t="s">
        <v>24</v>
      </c>
      <c r="BL451" s="41">
        <v>8.2699999999999996E-2</v>
      </c>
      <c r="BM451" s="41"/>
      <c r="BN451" s="41"/>
      <c r="BO451" s="41"/>
      <c r="BP451" s="41"/>
      <c r="BQ451" s="41">
        <v>6.3E-3</v>
      </c>
      <c r="BR451" s="41">
        <v>2.0000000000000001E-4</v>
      </c>
      <c r="BS451" s="41" t="s">
        <v>24</v>
      </c>
      <c r="BT451" s="41">
        <v>1.7899999999999999E-2</v>
      </c>
      <c r="BU451" s="41"/>
      <c r="BV451" s="41"/>
      <c r="BW451" s="41"/>
      <c r="BX451" s="41"/>
      <c r="BY451" s="41" t="s">
        <v>24</v>
      </c>
      <c r="BZ451" s="41">
        <v>4.4999999999999997E-3</v>
      </c>
      <c r="CA451" s="41">
        <v>6.9999999999999999E-4</v>
      </c>
      <c r="CB451" s="41">
        <v>1E-4</v>
      </c>
      <c r="CC451" s="41">
        <v>2E-3</v>
      </c>
      <c r="CD451" s="41">
        <v>1E-4</v>
      </c>
      <c r="CE451" s="41" t="s">
        <v>24</v>
      </c>
      <c r="CF451" s="41">
        <v>1.37E-2</v>
      </c>
      <c r="CG451" s="41">
        <v>1.6999999999999999E-3</v>
      </c>
      <c r="CH451" s="41">
        <v>1E-4</v>
      </c>
      <c r="CI451" s="41">
        <v>2.9999999999999997E-4</v>
      </c>
      <c r="CJ451" s="41">
        <v>1E-4</v>
      </c>
      <c r="CK451" s="41">
        <v>55.68</v>
      </c>
      <c r="CL451" s="41">
        <v>0.11</v>
      </c>
      <c r="CM451" s="41">
        <v>0.01</v>
      </c>
      <c r="CN451" s="41">
        <v>5.9999999999999995E-4</v>
      </c>
      <c r="CO451" s="41">
        <v>4.7115</v>
      </c>
      <c r="CP451" s="41">
        <v>1.12E-2</v>
      </c>
      <c r="CQ451" s="41">
        <v>5.1999999999999998E-3</v>
      </c>
      <c r="CR451" s="41">
        <v>2.0000000000000001E-4</v>
      </c>
      <c r="CS451" s="41" t="s">
        <v>24</v>
      </c>
      <c r="CT451" s="41">
        <v>2.8999999999999998E-3</v>
      </c>
      <c r="CU451" s="41">
        <v>512220</v>
      </c>
      <c r="CV451" s="41" t="s">
        <v>247</v>
      </c>
      <c r="CW451" s="41" t="s">
        <v>246</v>
      </c>
      <c r="CX451" s="41">
        <v>91.48</v>
      </c>
      <c r="CY451" s="41">
        <v>72.25</v>
      </c>
      <c r="CZ451" s="41">
        <v>163.72</v>
      </c>
      <c r="DA451" s="41">
        <v>116.27</v>
      </c>
      <c r="DB451" s="41">
        <v>118.02</v>
      </c>
      <c r="DC451" s="41">
        <v>234.29</v>
      </c>
      <c r="DD451" s="41" t="s">
        <v>245</v>
      </c>
    </row>
    <row r="452" spans="1:108" x14ac:dyDescent="0.2">
      <c r="A452" s="41">
        <v>542</v>
      </c>
      <c r="B452" s="44">
        <v>43551</v>
      </c>
      <c r="C452" s="43">
        <v>0.49645833333333328</v>
      </c>
      <c r="D452" s="41" t="s">
        <v>293</v>
      </c>
      <c r="E452" s="41" t="s">
        <v>249</v>
      </c>
      <c r="F452" t="s">
        <v>248</v>
      </c>
      <c r="G452" s="42">
        <v>-4.6499999999999968</v>
      </c>
      <c r="H452" s="41">
        <v>122</v>
      </c>
      <c r="I452" s="41">
        <v>1.65</v>
      </c>
      <c r="J452" s="41">
        <v>0.17</v>
      </c>
      <c r="K452" s="41">
        <v>3.8652000000000002</v>
      </c>
      <c r="L452" s="41">
        <v>3.2800000000000003E-2</v>
      </c>
      <c r="M452" s="41">
        <v>7.8428000000000004</v>
      </c>
      <c r="N452" s="41">
        <v>2.2800000000000001E-2</v>
      </c>
      <c r="O452" s="41">
        <v>3.5900000000000001E-2</v>
      </c>
      <c r="P452" s="41">
        <v>3.0000000000000001E-3</v>
      </c>
      <c r="Q452" s="41" t="s">
        <v>24</v>
      </c>
      <c r="R452" s="41">
        <v>1.6500000000000001E-2</v>
      </c>
      <c r="S452" s="41">
        <v>23.03</v>
      </c>
      <c r="T452" s="41">
        <v>0.05</v>
      </c>
      <c r="U452" s="41">
        <v>0.81889999999999996</v>
      </c>
      <c r="V452" s="41">
        <v>3.3999999999999998E-3</v>
      </c>
      <c r="W452" s="41" t="s">
        <v>24</v>
      </c>
      <c r="X452" s="41">
        <v>2.2599999999999999E-2</v>
      </c>
      <c r="Y452" s="41">
        <v>0.41220000000000001</v>
      </c>
      <c r="Z452" s="41">
        <v>4.0000000000000001E-3</v>
      </c>
      <c r="AA452" s="41">
        <v>2.8500000000000001E-2</v>
      </c>
      <c r="AB452" s="41">
        <v>1.5E-3</v>
      </c>
      <c r="AC452" s="41">
        <v>1.8200000000000001E-2</v>
      </c>
      <c r="AD452" s="41">
        <v>5.9999999999999995E-4</v>
      </c>
      <c r="AE452" s="41" t="s">
        <v>24</v>
      </c>
      <c r="AF452" s="41">
        <v>1.5599999999999999E-2</v>
      </c>
      <c r="AG452" s="41">
        <v>7.7000000000000002E-3</v>
      </c>
      <c r="AH452" s="41">
        <v>1E-4</v>
      </c>
      <c r="AI452" s="41">
        <v>8.9999999999999998E-4</v>
      </c>
      <c r="AJ452" s="41">
        <v>0</v>
      </c>
      <c r="AK452" s="41" t="s">
        <v>24</v>
      </c>
      <c r="AL452" s="41">
        <v>8.9999999999999998E-4</v>
      </c>
      <c r="AM452" s="41"/>
      <c r="AO452" s="41">
        <v>1.0200000000000001E-2</v>
      </c>
      <c r="AP452" s="41">
        <v>1E-4</v>
      </c>
      <c r="AQ452" s="41">
        <v>9.1999999999999998E-3</v>
      </c>
      <c r="AR452" s="41">
        <v>1E-4</v>
      </c>
      <c r="AS452" s="41">
        <v>2.5000000000000001E-3</v>
      </c>
      <c r="AT452" s="41">
        <v>0</v>
      </c>
      <c r="AU452" s="41">
        <v>2.1700000000000001E-2</v>
      </c>
      <c r="AV452" s="41">
        <v>1E-4</v>
      </c>
      <c r="AW452" s="41">
        <v>1.1999999999999999E-3</v>
      </c>
      <c r="AX452" s="41">
        <v>0</v>
      </c>
      <c r="AY452" s="41" t="s">
        <v>24</v>
      </c>
      <c r="AZ452" s="41">
        <v>4.5999999999999999E-3</v>
      </c>
      <c r="BA452" s="41"/>
      <c r="BB452" s="41"/>
      <c r="BC452" s="41"/>
      <c r="BD452" s="41"/>
      <c r="BE452" s="41" t="s">
        <v>24</v>
      </c>
      <c r="BF452" s="41">
        <v>9.7199999999999995E-2</v>
      </c>
      <c r="BG452" s="41">
        <v>1.1000000000000001E-3</v>
      </c>
      <c r="BH452" s="41">
        <v>2.0000000000000001E-4</v>
      </c>
      <c r="BI452" s="41" t="s">
        <v>24</v>
      </c>
      <c r="BJ452" s="41">
        <v>6.2199999999999998E-2</v>
      </c>
      <c r="BK452" s="41" t="s">
        <v>24</v>
      </c>
      <c r="BL452" s="41">
        <v>8.1600000000000006E-2</v>
      </c>
      <c r="BM452" s="41"/>
      <c r="BN452" s="41"/>
      <c r="BO452" s="41"/>
      <c r="BP452" s="41"/>
      <c r="BQ452" s="41">
        <v>5.7999999999999996E-3</v>
      </c>
      <c r="BR452" s="41">
        <v>2.0000000000000001E-4</v>
      </c>
      <c r="BS452" s="41" t="s">
        <v>24</v>
      </c>
      <c r="BT452" s="41">
        <v>1.7500000000000002E-2</v>
      </c>
      <c r="BU452" s="41"/>
      <c r="BV452" s="41"/>
      <c r="BW452" s="41"/>
      <c r="BX452" s="41"/>
      <c r="BY452" s="41" t="s">
        <v>24</v>
      </c>
      <c r="BZ452" s="41">
        <v>4.4000000000000003E-3</v>
      </c>
      <c r="CA452" s="41">
        <v>6.9999999999999999E-4</v>
      </c>
      <c r="CB452" s="41">
        <v>1E-4</v>
      </c>
      <c r="CC452" s="41">
        <v>1.5E-3</v>
      </c>
      <c r="CD452" s="41">
        <v>1E-4</v>
      </c>
      <c r="CE452" s="41" t="s">
        <v>24</v>
      </c>
      <c r="CF452" s="41">
        <v>1.34E-2</v>
      </c>
      <c r="CG452" s="41">
        <v>1.2999999999999999E-3</v>
      </c>
      <c r="CH452" s="41">
        <v>1E-4</v>
      </c>
      <c r="CI452" s="41">
        <v>4.0000000000000002E-4</v>
      </c>
      <c r="CJ452" s="41">
        <v>1E-4</v>
      </c>
      <c r="CK452" s="41">
        <v>57.83</v>
      </c>
      <c r="CL452" s="41">
        <v>0.11</v>
      </c>
      <c r="CM452" s="41">
        <v>1.06E-2</v>
      </c>
      <c r="CN452" s="41">
        <v>5.9999999999999995E-4</v>
      </c>
      <c r="CO452" s="41">
        <v>4.3841000000000001</v>
      </c>
      <c r="CP452" s="41">
        <v>1.06E-2</v>
      </c>
      <c r="CQ452" s="41">
        <v>4.4000000000000003E-3</v>
      </c>
      <c r="CR452" s="41">
        <v>2.0000000000000001E-4</v>
      </c>
      <c r="CS452" s="41" t="s">
        <v>24</v>
      </c>
      <c r="CT452" s="41">
        <v>2.8999999999999998E-3</v>
      </c>
      <c r="CU452" s="41">
        <v>512220</v>
      </c>
      <c r="CV452" s="41" t="s">
        <v>247</v>
      </c>
      <c r="CW452" s="41" t="s">
        <v>246</v>
      </c>
      <c r="CX452" s="41">
        <v>90.94</v>
      </c>
      <c r="CY452" s="41">
        <v>70.930000000000007</v>
      </c>
      <c r="CZ452" s="41">
        <v>161.87</v>
      </c>
      <c r="DA452" s="41">
        <v>116.14</v>
      </c>
      <c r="DB452" s="41">
        <v>117.98</v>
      </c>
      <c r="DC452" s="41">
        <v>234.12</v>
      </c>
      <c r="DD452" s="41" t="s">
        <v>245</v>
      </c>
    </row>
    <row r="453" spans="1:108" x14ac:dyDescent="0.2">
      <c r="A453" s="41">
        <v>552</v>
      </c>
      <c r="B453" s="44">
        <v>43551</v>
      </c>
      <c r="C453" s="43">
        <v>0.53019675925925924</v>
      </c>
      <c r="D453" s="41" t="s">
        <v>292</v>
      </c>
      <c r="E453" s="41" t="s">
        <v>249</v>
      </c>
      <c r="F453" t="s">
        <v>248</v>
      </c>
      <c r="G453" s="42">
        <v>-4.6999999999999966</v>
      </c>
      <c r="H453" s="41">
        <v>123</v>
      </c>
      <c r="I453" s="41">
        <v>2.2599999999999998</v>
      </c>
      <c r="J453" s="41">
        <v>0.17</v>
      </c>
      <c r="K453" s="41">
        <v>4.8554000000000004</v>
      </c>
      <c r="L453" s="41">
        <v>3.5099999999999999E-2</v>
      </c>
      <c r="M453" s="41">
        <v>9.4733000000000001</v>
      </c>
      <c r="N453" s="41">
        <v>2.6100000000000002E-2</v>
      </c>
      <c r="O453" s="41">
        <v>4.1399999999999999E-2</v>
      </c>
      <c r="P453" s="41">
        <v>3.2000000000000002E-3</v>
      </c>
      <c r="Q453" s="41">
        <v>1.4999999999999999E-2</v>
      </c>
      <c r="R453" s="41">
        <v>1.9E-3</v>
      </c>
      <c r="S453" s="41">
        <v>20.475999999999999</v>
      </c>
      <c r="T453" s="41">
        <v>4.4200000000000003E-2</v>
      </c>
      <c r="U453" s="41">
        <v>1.0523</v>
      </c>
      <c r="V453" s="41">
        <v>3.8E-3</v>
      </c>
      <c r="W453" s="41" t="s">
        <v>24</v>
      </c>
      <c r="X453" s="41">
        <v>2.5100000000000001E-2</v>
      </c>
      <c r="Y453" s="41">
        <v>0.4521</v>
      </c>
      <c r="Z453" s="41">
        <v>4.1999999999999997E-3</v>
      </c>
      <c r="AA453" s="41">
        <v>3.6299999999999999E-2</v>
      </c>
      <c r="AB453" s="41">
        <v>1.6000000000000001E-3</v>
      </c>
      <c r="AC453" s="41">
        <v>1.7299999999999999E-2</v>
      </c>
      <c r="AD453" s="41">
        <v>5.9999999999999995E-4</v>
      </c>
      <c r="AE453" s="41" t="s">
        <v>24</v>
      </c>
      <c r="AF453" s="41">
        <v>1.5599999999999999E-2</v>
      </c>
      <c r="AG453" s="41">
        <v>7.7000000000000002E-3</v>
      </c>
      <c r="AH453" s="41">
        <v>1E-4</v>
      </c>
      <c r="AI453" s="41">
        <v>8.9999999999999998E-4</v>
      </c>
      <c r="AJ453" s="41">
        <v>1E-4</v>
      </c>
      <c r="AK453" s="41" t="s">
        <v>24</v>
      </c>
      <c r="AL453" s="41">
        <v>1E-3</v>
      </c>
      <c r="AM453" s="41"/>
      <c r="AO453" s="41">
        <v>1.0699999999999999E-2</v>
      </c>
      <c r="AP453" s="41">
        <v>1E-4</v>
      </c>
      <c r="AQ453" s="41">
        <v>9.2999999999999992E-3</v>
      </c>
      <c r="AR453" s="41">
        <v>1E-4</v>
      </c>
      <c r="AS453" s="41">
        <v>2.5999999999999999E-3</v>
      </c>
      <c r="AT453" s="41">
        <v>0</v>
      </c>
      <c r="AU453" s="41">
        <v>2.1999999999999999E-2</v>
      </c>
      <c r="AV453" s="41">
        <v>1E-4</v>
      </c>
      <c r="AW453" s="41">
        <v>1.2999999999999999E-3</v>
      </c>
      <c r="AX453" s="41">
        <v>0</v>
      </c>
      <c r="AY453" s="41" t="s">
        <v>24</v>
      </c>
      <c r="AZ453" s="41">
        <v>4.7000000000000002E-3</v>
      </c>
      <c r="BA453" s="41"/>
      <c r="BB453" s="41"/>
      <c r="BC453" s="41"/>
      <c r="BD453" s="41"/>
      <c r="BE453" s="41" t="s">
        <v>24</v>
      </c>
      <c r="BF453" s="41">
        <v>9.8500000000000004E-2</v>
      </c>
      <c r="BG453" s="41">
        <v>8.9999999999999998E-4</v>
      </c>
      <c r="BH453" s="41">
        <v>2.0000000000000001E-4</v>
      </c>
      <c r="BI453" s="41" t="s">
        <v>24</v>
      </c>
      <c r="BJ453" s="41">
        <v>6.3899999999999998E-2</v>
      </c>
      <c r="BK453" s="41" t="s">
        <v>24</v>
      </c>
      <c r="BL453" s="41">
        <v>8.3900000000000002E-2</v>
      </c>
      <c r="BM453" s="41"/>
      <c r="BN453" s="41"/>
      <c r="BO453" s="41"/>
      <c r="BP453" s="41"/>
      <c r="BQ453" s="41">
        <v>6.4999999999999997E-3</v>
      </c>
      <c r="BR453" s="41">
        <v>2.0000000000000001E-4</v>
      </c>
      <c r="BS453" s="41" t="s">
        <v>24</v>
      </c>
      <c r="BT453" s="41">
        <v>1.7999999999999999E-2</v>
      </c>
      <c r="BU453" s="41"/>
      <c r="BV453" s="41"/>
      <c r="BW453" s="41"/>
      <c r="BX453" s="41"/>
      <c r="BY453" s="41" t="s">
        <v>24</v>
      </c>
      <c r="BZ453" s="41">
        <v>4.4999999999999997E-3</v>
      </c>
      <c r="CA453" s="41">
        <v>5.9999999999999995E-4</v>
      </c>
      <c r="CB453" s="41">
        <v>1E-4</v>
      </c>
      <c r="CC453" s="41">
        <v>1.6000000000000001E-3</v>
      </c>
      <c r="CD453" s="41">
        <v>1E-4</v>
      </c>
      <c r="CE453" s="41" t="s">
        <v>24</v>
      </c>
      <c r="CF453" s="41">
        <v>1.3599999999999999E-2</v>
      </c>
      <c r="CG453" s="41">
        <v>1.4E-3</v>
      </c>
      <c r="CH453" s="41">
        <v>1E-4</v>
      </c>
      <c r="CI453" s="41">
        <v>4.0000000000000002E-4</v>
      </c>
      <c r="CJ453" s="41">
        <v>1E-4</v>
      </c>
      <c r="CK453" s="41">
        <v>56.79</v>
      </c>
      <c r="CL453" s="41">
        <v>0.11</v>
      </c>
      <c r="CM453" s="41">
        <v>1.1599999999999999E-2</v>
      </c>
      <c r="CN453" s="41">
        <v>6.9999999999999999E-4</v>
      </c>
      <c r="CO453" s="41">
        <v>4.4508000000000001</v>
      </c>
      <c r="CP453" s="41">
        <v>1.06E-2</v>
      </c>
      <c r="CQ453" s="41">
        <v>4.7000000000000002E-3</v>
      </c>
      <c r="CR453" s="41">
        <v>2.0000000000000001E-4</v>
      </c>
      <c r="CS453" s="41" t="s">
        <v>24</v>
      </c>
      <c r="CT453" s="41">
        <v>2.8E-3</v>
      </c>
      <c r="CU453" s="41">
        <v>512220</v>
      </c>
      <c r="CV453" s="41" t="s">
        <v>247</v>
      </c>
      <c r="CW453" s="41" t="s">
        <v>246</v>
      </c>
      <c r="CX453" s="41">
        <v>90.88</v>
      </c>
      <c r="CY453" s="41">
        <v>74.489999999999995</v>
      </c>
      <c r="CZ453" s="41">
        <v>165.37</v>
      </c>
      <c r="DA453" s="41">
        <v>116.11</v>
      </c>
      <c r="DB453" s="41">
        <v>118.13</v>
      </c>
      <c r="DC453" s="41">
        <v>234.24</v>
      </c>
      <c r="DD453" s="41" t="s">
        <v>245</v>
      </c>
    </row>
    <row r="454" spans="1:108" x14ac:dyDescent="0.2">
      <c r="A454" s="41">
        <v>490</v>
      </c>
      <c r="B454" s="44">
        <v>43550</v>
      </c>
      <c r="C454" s="43">
        <v>0.60663194444444446</v>
      </c>
      <c r="D454" s="41" t="s">
        <v>291</v>
      </c>
      <c r="E454" s="41" t="s">
        <v>249</v>
      </c>
      <c r="F454" t="s">
        <v>248</v>
      </c>
      <c r="G454" s="42">
        <v>-4.7499999999999964</v>
      </c>
      <c r="H454" s="41">
        <v>124</v>
      </c>
      <c r="I454" s="41">
        <v>1.54</v>
      </c>
      <c r="J454" s="41">
        <v>0.17</v>
      </c>
      <c r="K454" s="41">
        <v>4.3811</v>
      </c>
      <c r="L454" s="41">
        <v>3.4500000000000003E-2</v>
      </c>
      <c r="M454" s="41">
        <v>9.2599</v>
      </c>
      <c r="N454" s="41">
        <v>2.5999999999999999E-2</v>
      </c>
      <c r="O454" s="41">
        <v>2.6599999999999999E-2</v>
      </c>
      <c r="P454" s="41">
        <v>3.0999999999999999E-3</v>
      </c>
      <c r="Q454" s="41">
        <v>2.69E-2</v>
      </c>
      <c r="R454" s="41">
        <v>1.9E-3</v>
      </c>
      <c r="S454" s="41">
        <v>21.192399999999999</v>
      </c>
      <c r="T454" s="41">
        <v>4.6699999999999998E-2</v>
      </c>
      <c r="U454" s="41">
        <v>1.0024999999999999</v>
      </c>
      <c r="V454" s="41">
        <v>3.8E-3</v>
      </c>
      <c r="W454" s="41" t="s">
        <v>24</v>
      </c>
      <c r="X454" s="41">
        <v>2.47E-2</v>
      </c>
      <c r="Y454" s="41">
        <v>0.44469999999999998</v>
      </c>
      <c r="Z454" s="41">
        <v>4.1999999999999997E-3</v>
      </c>
      <c r="AA454" s="41">
        <v>3.3700000000000001E-2</v>
      </c>
      <c r="AB454" s="41">
        <v>1.6000000000000001E-3</v>
      </c>
      <c r="AC454" s="41">
        <v>1.8100000000000002E-2</v>
      </c>
      <c r="AD454" s="41">
        <v>5.9999999999999995E-4</v>
      </c>
      <c r="AE454" s="41" t="s">
        <v>24</v>
      </c>
      <c r="AF454" s="41">
        <v>1.5699999999999999E-2</v>
      </c>
      <c r="AG454" s="41">
        <v>7.1999999999999998E-3</v>
      </c>
      <c r="AH454" s="41">
        <v>1E-4</v>
      </c>
      <c r="AI454" s="41">
        <v>1.1999999999999999E-3</v>
      </c>
      <c r="AJ454" s="41">
        <v>1E-4</v>
      </c>
      <c r="AK454" s="41" t="s">
        <v>24</v>
      </c>
      <c r="AL454" s="41">
        <v>8.9999999999999998E-4</v>
      </c>
      <c r="AM454" s="41"/>
      <c r="AO454" s="41">
        <v>1.03E-2</v>
      </c>
      <c r="AP454" s="41">
        <v>1E-4</v>
      </c>
      <c r="AQ454" s="41">
        <v>9.2999999999999992E-3</v>
      </c>
      <c r="AR454" s="41">
        <v>1E-4</v>
      </c>
      <c r="AS454" s="41">
        <v>2.7000000000000001E-3</v>
      </c>
      <c r="AT454" s="41">
        <v>0</v>
      </c>
      <c r="AU454" s="41">
        <v>2.23E-2</v>
      </c>
      <c r="AV454" s="41">
        <v>1E-4</v>
      </c>
      <c r="AW454" s="41">
        <v>1.1999999999999999E-3</v>
      </c>
      <c r="AX454" s="41">
        <v>0</v>
      </c>
      <c r="AY454" s="41" t="s">
        <v>24</v>
      </c>
      <c r="AZ454" s="41">
        <v>4.7000000000000002E-3</v>
      </c>
      <c r="BA454" s="41"/>
      <c r="BB454" s="41"/>
      <c r="BC454" s="41"/>
      <c r="BD454" s="41"/>
      <c r="BE454" s="41" t="s">
        <v>24</v>
      </c>
      <c r="BF454" s="41">
        <v>9.9199999999999997E-2</v>
      </c>
      <c r="BG454" s="41" t="s">
        <v>24</v>
      </c>
      <c r="BH454" s="41">
        <v>3.9800000000000002E-2</v>
      </c>
      <c r="BI454" s="41" t="s">
        <v>24</v>
      </c>
      <c r="BJ454" s="41">
        <v>6.3799999999999996E-2</v>
      </c>
      <c r="BK454" s="41" t="s">
        <v>24</v>
      </c>
      <c r="BL454" s="41">
        <v>8.3799999999999999E-2</v>
      </c>
      <c r="BM454" s="41"/>
      <c r="BN454" s="41"/>
      <c r="BO454" s="41"/>
      <c r="BP454" s="41"/>
      <c r="BQ454" s="41">
        <v>5.5999999999999999E-3</v>
      </c>
      <c r="BR454" s="41">
        <v>2.0000000000000001E-4</v>
      </c>
      <c r="BS454" s="41" t="s">
        <v>24</v>
      </c>
      <c r="BT454" s="41">
        <v>1.7899999999999999E-2</v>
      </c>
      <c r="BU454" s="41"/>
      <c r="BV454" s="41"/>
      <c r="BW454" s="41"/>
      <c r="BX454" s="41"/>
      <c r="BY454" s="41" t="s">
        <v>24</v>
      </c>
      <c r="BZ454" s="41">
        <v>4.4999999999999997E-3</v>
      </c>
      <c r="CA454" s="41">
        <v>5.0000000000000001E-4</v>
      </c>
      <c r="CB454" s="41">
        <v>1E-4</v>
      </c>
      <c r="CC454" s="41">
        <v>1.6999999999999999E-3</v>
      </c>
      <c r="CD454" s="41">
        <v>1E-4</v>
      </c>
      <c r="CE454" s="41" t="s">
        <v>24</v>
      </c>
      <c r="CF454" s="41">
        <v>1.37E-2</v>
      </c>
      <c r="CG454" s="41">
        <v>1.4E-3</v>
      </c>
      <c r="CH454" s="41">
        <v>1E-4</v>
      </c>
      <c r="CI454" s="41">
        <v>2.9999999999999997E-4</v>
      </c>
      <c r="CJ454" s="41">
        <v>1E-4</v>
      </c>
      <c r="CK454" s="41">
        <v>57.62</v>
      </c>
      <c r="CL454" s="41">
        <v>0.12</v>
      </c>
      <c r="CM454" s="41">
        <v>1.01E-2</v>
      </c>
      <c r="CN454" s="41">
        <v>5.9999999999999995E-4</v>
      </c>
      <c r="CO454" s="41">
        <v>4.3829000000000002</v>
      </c>
      <c r="CP454" s="41">
        <v>1.06E-2</v>
      </c>
      <c r="CQ454" s="41">
        <v>4.5999999999999999E-3</v>
      </c>
      <c r="CR454" s="41">
        <v>2.0000000000000001E-4</v>
      </c>
      <c r="CS454" s="41" t="s">
        <v>24</v>
      </c>
      <c r="CT454" s="41">
        <v>2.7000000000000001E-3</v>
      </c>
      <c r="CU454" s="41">
        <v>512220</v>
      </c>
      <c r="CV454" s="41" t="s">
        <v>247</v>
      </c>
      <c r="CW454" s="41" t="s">
        <v>246</v>
      </c>
      <c r="CX454" s="41">
        <v>91.62</v>
      </c>
      <c r="CY454" s="41">
        <v>74.28</v>
      </c>
      <c r="CZ454" s="41">
        <v>165.9</v>
      </c>
      <c r="DA454" s="41">
        <v>116.19</v>
      </c>
      <c r="DB454" s="41">
        <v>118.13</v>
      </c>
      <c r="DC454" s="41">
        <v>234.32</v>
      </c>
      <c r="DD454" s="41" t="s">
        <v>245</v>
      </c>
    </row>
    <row r="455" spans="1:108" x14ac:dyDescent="0.2">
      <c r="A455" s="41">
        <v>536</v>
      </c>
      <c r="B455" s="44">
        <v>43551</v>
      </c>
      <c r="C455" s="43">
        <v>0.47598379629629628</v>
      </c>
      <c r="D455" s="41" t="s">
        <v>290</v>
      </c>
      <c r="E455" s="41" t="s">
        <v>249</v>
      </c>
      <c r="F455" t="s">
        <v>248</v>
      </c>
      <c r="G455" s="42">
        <v>-4.7999999999999963</v>
      </c>
      <c r="H455" s="41">
        <v>125</v>
      </c>
      <c r="I455" s="41">
        <v>1.37</v>
      </c>
      <c r="J455" s="41">
        <v>0.18</v>
      </c>
      <c r="K455" s="41">
        <v>4.2610999999999999</v>
      </c>
      <c r="L455" s="41">
        <v>3.4700000000000002E-2</v>
      </c>
      <c r="M455" s="41">
        <v>8.7942</v>
      </c>
      <c r="N455" s="41">
        <v>2.5499999999999998E-2</v>
      </c>
      <c r="O455" s="41">
        <v>1.9400000000000001E-2</v>
      </c>
      <c r="P455" s="41">
        <v>3.0999999999999999E-3</v>
      </c>
      <c r="Q455" s="41">
        <v>1.09E-2</v>
      </c>
      <c r="R455" s="41">
        <v>1.9E-3</v>
      </c>
      <c r="S455" s="41">
        <v>21.4345</v>
      </c>
      <c r="T455" s="41">
        <v>4.82E-2</v>
      </c>
      <c r="U455" s="41">
        <v>1.0105</v>
      </c>
      <c r="V455" s="41">
        <v>3.8E-3</v>
      </c>
      <c r="W455" s="41" t="s">
        <v>24</v>
      </c>
      <c r="X455" s="41">
        <v>2.5100000000000001E-2</v>
      </c>
      <c r="Y455" s="41">
        <v>0.41880000000000001</v>
      </c>
      <c r="Z455" s="41">
        <v>4.1999999999999997E-3</v>
      </c>
      <c r="AA455" s="41">
        <v>3.1800000000000002E-2</v>
      </c>
      <c r="AB455" s="41">
        <v>1.6000000000000001E-3</v>
      </c>
      <c r="AC455" s="41">
        <v>2.5000000000000001E-2</v>
      </c>
      <c r="AD455" s="41">
        <v>5.9999999999999995E-4</v>
      </c>
      <c r="AE455" s="41" t="s">
        <v>24</v>
      </c>
      <c r="AF455" s="41">
        <v>1.6E-2</v>
      </c>
      <c r="AG455" s="41">
        <v>8.5000000000000006E-3</v>
      </c>
      <c r="AH455" s="41">
        <v>1E-4</v>
      </c>
      <c r="AI455" s="41">
        <v>1E-3</v>
      </c>
      <c r="AJ455" s="41">
        <v>1E-4</v>
      </c>
      <c r="AK455" s="41" t="s">
        <v>24</v>
      </c>
      <c r="AL455" s="41">
        <v>8.9999999999999998E-4</v>
      </c>
      <c r="AM455" s="41"/>
      <c r="AO455" s="41">
        <v>1.0800000000000001E-2</v>
      </c>
      <c r="AP455" s="41">
        <v>1E-4</v>
      </c>
      <c r="AQ455" s="41">
        <v>9.7999999999999997E-3</v>
      </c>
      <c r="AR455" s="41">
        <v>1E-4</v>
      </c>
      <c r="AS455" s="41">
        <v>2.5000000000000001E-3</v>
      </c>
      <c r="AT455" s="41">
        <v>0</v>
      </c>
      <c r="AU455" s="41">
        <v>2.07E-2</v>
      </c>
      <c r="AV455" s="41">
        <v>1E-4</v>
      </c>
      <c r="AW455" s="41">
        <v>1.2999999999999999E-3</v>
      </c>
      <c r="AX455" s="41">
        <v>0</v>
      </c>
      <c r="AY455" s="41" t="s">
        <v>24</v>
      </c>
      <c r="AZ455" s="41">
        <v>4.7000000000000002E-3</v>
      </c>
      <c r="BA455" s="41"/>
      <c r="BB455" s="41"/>
      <c r="BC455" s="41"/>
      <c r="BD455" s="41"/>
      <c r="BE455" s="41" t="s">
        <v>24</v>
      </c>
      <c r="BF455" s="41">
        <v>9.9500000000000005E-2</v>
      </c>
      <c r="BG455" s="41" t="s">
        <v>24</v>
      </c>
      <c r="BH455" s="41">
        <v>3.9899999999999998E-2</v>
      </c>
      <c r="BI455" s="41" t="s">
        <v>24</v>
      </c>
      <c r="BJ455" s="41">
        <v>6.3799999999999996E-2</v>
      </c>
      <c r="BK455" s="41" t="s">
        <v>24</v>
      </c>
      <c r="BL455" s="41">
        <v>8.3799999999999999E-2</v>
      </c>
      <c r="BM455" s="41"/>
      <c r="BN455" s="41"/>
      <c r="BO455" s="41"/>
      <c r="BP455" s="41"/>
      <c r="BQ455" s="41">
        <v>5.8999999999999999E-3</v>
      </c>
      <c r="BR455" s="41">
        <v>2.0000000000000001E-4</v>
      </c>
      <c r="BS455" s="41" t="s">
        <v>24</v>
      </c>
      <c r="BT455" s="41">
        <v>1.77E-2</v>
      </c>
      <c r="BU455" s="41"/>
      <c r="BV455" s="41"/>
      <c r="BW455" s="41"/>
      <c r="BX455" s="41"/>
      <c r="BY455" s="41" t="s">
        <v>24</v>
      </c>
      <c r="BZ455" s="41">
        <v>4.4999999999999997E-3</v>
      </c>
      <c r="CA455" s="41">
        <v>5.9999999999999995E-4</v>
      </c>
      <c r="CB455" s="41">
        <v>1E-4</v>
      </c>
      <c r="CC455" s="41">
        <v>1.6999999999999999E-3</v>
      </c>
      <c r="CD455" s="41">
        <v>1E-4</v>
      </c>
      <c r="CE455" s="41" t="s">
        <v>24</v>
      </c>
      <c r="CF455" s="41">
        <v>1.38E-2</v>
      </c>
      <c r="CG455" s="41">
        <v>1.6999999999999999E-3</v>
      </c>
      <c r="CH455" s="41">
        <v>1E-4</v>
      </c>
      <c r="CI455" s="41">
        <v>2.9999999999999997E-4</v>
      </c>
      <c r="CJ455" s="41">
        <v>1E-4</v>
      </c>
      <c r="CK455" s="41">
        <v>58.04</v>
      </c>
      <c r="CL455" s="41">
        <v>0.12</v>
      </c>
      <c r="CM455" s="41">
        <v>8.5000000000000006E-3</v>
      </c>
      <c r="CN455" s="41">
        <v>5.9999999999999995E-4</v>
      </c>
      <c r="CO455" s="41">
        <v>4.4980000000000002</v>
      </c>
      <c r="CP455" s="41">
        <v>1.11E-2</v>
      </c>
      <c r="CQ455" s="41">
        <v>4.4000000000000003E-3</v>
      </c>
      <c r="CR455" s="41">
        <v>2.0000000000000001E-4</v>
      </c>
      <c r="CS455" s="41" t="s">
        <v>24</v>
      </c>
      <c r="CT455" s="41">
        <v>3.0000000000000001E-3</v>
      </c>
      <c r="CU455" s="41">
        <v>512220</v>
      </c>
      <c r="CV455" s="41" t="s">
        <v>247</v>
      </c>
      <c r="CW455" s="41" t="s">
        <v>246</v>
      </c>
      <c r="CX455" s="41">
        <v>92.17</v>
      </c>
      <c r="CY455" s="41">
        <v>74.39</v>
      </c>
      <c r="CZ455" s="41">
        <v>166.56</v>
      </c>
      <c r="DA455" s="41">
        <v>116.31</v>
      </c>
      <c r="DB455" s="41">
        <v>118.13</v>
      </c>
      <c r="DC455" s="41">
        <v>234.43</v>
      </c>
      <c r="DD455" s="41" t="s">
        <v>245</v>
      </c>
    </row>
    <row r="456" spans="1:108" x14ac:dyDescent="0.2">
      <c r="A456" s="41">
        <v>545</v>
      </c>
      <c r="B456" s="44">
        <v>43551</v>
      </c>
      <c r="C456" s="43">
        <v>0.50658564814814822</v>
      </c>
      <c r="D456" s="41" t="s">
        <v>282</v>
      </c>
      <c r="E456" s="41" t="s">
        <v>249</v>
      </c>
      <c r="F456" t="s">
        <v>248</v>
      </c>
      <c r="G456" s="42">
        <v>-4.8499999999999961</v>
      </c>
      <c r="H456" s="41">
        <v>126</v>
      </c>
      <c r="I456" s="41">
        <v>1.8</v>
      </c>
      <c r="J456" s="41">
        <v>0.17</v>
      </c>
      <c r="K456" s="41">
        <v>4.4623999999999997</v>
      </c>
      <c r="L456" s="41">
        <v>3.4599999999999999E-2</v>
      </c>
      <c r="M456" s="41">
        <v>9.0228999999999999</v>
      </c>
      <c r="N456" s="41">
        <v>2.5499999999999998E-2</v>
      </c>
      <c r="O456" s="41">
        <v>3.39E-2</v>
      </c>
      <c r="P456" s="41">
        <v>3.0999999999999999E-3</v>
      </c>
      <c r="Q456" s="41" t="s">
        <v>24</v>
      </c>
      <c r="R456" s="41">
        <v>1.6799999999999999E-2</v>
      </c>
      <c r="S456" s="41">
        <v>20.870200000000001</v>
      </c>
      <c r="T456" s="41">
        <v>4.58E-2</v>
      </c>
      <c r="U456" s="41">
        <v>1.0434000000000001</v>
      </c>
      <c r="V456" s="41">
        <v>3.8E-3</v>
      </c>
      <c r="W456" s="41" t="s">
        <v>24</v>
      </c>
      <c r="X456" s="41">
        <v>2.5000000000000001E-2</v>
      </c>
      <c r="Y456" s="41">
        <v>0.4415</v>
      </c>
      <c r="Z456" s="41">
        <v>4.1999999999999997E-3</v>
      </c>
      <c r="AA456" s="41">
        <v>3.3500000000000002E-2</v>
      </c>
      <c r="AB456" s="41">
        <v>1.6000000000000001E-3</v>
      </c>
      <c r="AC456" s="41">
        <v>1.9099999999999999E-2</v>
      </c>
      <c r="AD456" s="41">
        <v>5.9999999999999995E-4</v>
      </c>
      <c r="AE456" s="41" t="s">
        <v>24</v>
      </c>
      <c r="AF456" s="41">
        <v>1.5800000000000002E-2</v>
      </c>
      <c r="AG456" s="41">
        <v>7.4000000000000003E-3</v>
      </c>
      <c r="AH456" s="41">
        <v>1E-4</v>
      </c>
      <c r="AI456" s="41">
        <v>1E-3</v>
      </c>
      <c r="AJ456" s="41">
        <v>1E-4</v>
      </c>
      <c r="AK456" s="41" t="s">
        <v>24</v>
      </c>
      <c r="AL456" s="41">
        <v>8.9999999999999998E-4</v>
      </c>
      <c r="AM456" s="41"/>
      <c r="AO456" s="41">
        <v>1.09E-2</v>
      </c>
      <c r="AP456" s="41">
        <v>1E-4</v>
      </c>
      <c r="AQ456" s="41">
        <v>9.4999999999999998E-3</v>
      </c>
      <c r="AR456" s="41">
        <v>1E-4</v>
      </c>
      <c r="AS456" s="41">
        <v>2.5000000000000001E-3</v>
      </c>
      <c r="AT456" s="41">
        <v>0</v>
      </c>
      <c r="AU456" s="41">
        <v>2.1899999999999999E-2</v>
      </c>
      <c r="AV456" s="41">
        <v>1E-4</v>
      </c>
      <c r="AW456" s="41">
        <v>1.1999999999999999E-3</v>
      </c>
      <c r="AX456" s="41">
        <v>0</v>
      </c>
      <c r="AY456" s="41" t="s">
        <v>24</v>
      </c>
      <c r="AZ456" s="41">
        <v>4.7000000000000002E-3</v>
      </c>
      <c r="BA456" s="41"/>
      <c r="BB456" s="41"/>
      <c r="BC456" s="41"/>
      <c r="BD456" s="41"/>
      <c r="BE456" s="41" t="s">
        <v>24</v>
      </c>
      <c r="BF456" s="41">
        <v>9.8500000000000004E-2</v>
      </c>
      <c r="BG456" s="41">
        <v>1.1000000000000001E-3</v>
      </c>
      <c r="BH456" s="41">
        <v>2.0000000000000001E-4</v>
      </c>
      <c r="BI456" s="41" t="s">
        <v>24</v>
      </c>
      <c r="BJ456" s="41">
        <v>6.3200000000000006E-2</v>
      </c>
      <c r="BK456" s="41" t="s">
        <v>24</v>
      </c>
      <c r="BL456" s="41">
        <v>8.3199999999999996E-2</v>
      </c>
      <c r="BM456" s="41"/>
      <c r="BN456" s="41"/>
      <c r="BO456" s="41"/>
      <c r="BP456" s="41"/>
      <c r="BQ456" s="41">
        <v>6.1999999999999998E-3</v>
      </c>
      <c r="BR456" s="41">
        <v>2.0000000000000001E-4</v>
      </c>
      <c r="BS456" s="41" t="s">
        <v>24</v>
      </c>
      <c r="BT456" s="41">
        <v>1.77E-2</v>
      </c>
      <c r="BU456" s="41"/>
      <c r="BV456" s="41"/>
      <c r="BW456" s="41"/>
      <c r="BX456" s="41"/>
      <c r="BY456" s="41" t="s">
        <v>24</v>
      </c>
      <c r="BZ456" s="41">
        <v>4.4000000000000003E-3</v>
      </c>
      <c r="CA456" s="41">
        <v>8.0000000000000004E-4</v>
      </c>
      <c r="CB456" s="41">
        <v>1E-4</v>
      </c>
      <c r="CC456" s="41">
        <v>1.6000000000000001E-3</v>
      </c>
      <c r="CD456" s="41">
        <v>1E-4</v>
      </c>
      <c r="CE456" s="41" t="s">
        <v>24</v>
      </c>
      <c r="CF456" s="41">
        <v>1.37E-2</v>
      </c>
      <c r="CG456" s="41">
        <v>1.6000000000000001E-3</v>
      </c>
      <c r="CH456" s="41">
        <v>1E-4</v>
      </c>
      <c r="CI456" s="41">
        <v>5.0000000000000001E-4</v>
      </c>
      <c r="CJ456" s="41">
        <v>1E-4</v>
      </c>
      <c r="CK456" s="41">
        <v>57.67</v>
      </c>
      <c r="CL456" s="41">
        <v>0.11</v>
      </c>
      <c r="CM456" s="41">
        <v>1.01E-2</v>
      </c>
      <c r="CN456" s="41">
        <v>5.9999999999999995E-4</v>
      </c>
      <c r="CO456" s="41">
        <v>4.5221999999999998</v>
      </c>
      <c r="CP456" s="41">
        <v>1.09E-2</v>
      </c>
      <c r="CQ456" s="41">
        <v>4.4999999999999997E-3</v>
      </c>
      <c r="CR456" s="41">
        <v>2.0000000000000001E-4</v>
      </c>
      <c r="CS456" s="41" t="s">
        <v>24</v>
      </c>
      <c r="CT456" s="41">
        <v>2.8999999999999998E-3</v>
      </c>
      <c r="CU456" s="41">
        <v>512220</v>
      </c>
      <c r="CV456" s="41" t="s">
        <v>247</v>
      </c>
      <c r="CW456" s="41" t="s">
        <v>246</v>
      </c>
      <c r="CX456" s="41">
        <v>91.47</v>
      </c>
      <c r="CY456" s="41">
        <v>74.44</v>
      </c>
      <c r="CZ456" s="41">
        <v>165.92</v>
      </c>
      <c r="DA456" s="41">
        <v>116.23</v>
      </c>
      <c r="DB456" s="41">
        <v>118.13</v>
      </c>
      <c r="DC456" s="41">
        <v>234.36</v>
      </c>
      <c r="DD456" s="41" t="s">
        <v>245</v>
      </c>
    </row>
    <row r="457" spans="1:108" x14ac:dyDescent="0.2">
      <c r="A457" s="41">
        <v>482</v>
      </c>
      <c r="B457" s="44">
        <v>43550</v>
      </c>
      <c r="C457" s="43">
        <v>0.57978009259259256</v>
      </c>
      <c r="D457" s="41" t="s">
        <v>289</v>
      </c>
      <c r="E457" s="41" t="s">
        <v>249</v>
      </c>
      <c r="F457" t="s">
        <v>248</v>
      </c>
      <c r="G457" s="42">
        <v>-4.8999999999999959</v>
      </c>
      <c r="H457" s="41">
        <v>127</v>
      </c>
      <c r="I457" s="41">
        <v>1.1299999999999999</v>
      </c>
      <c r="J457" s="41">
        <v>0.18</v>
      </c>
      <c r="K457" s="41">
        <v>4.0495000000000001</v>
      </c>
      <c r="L457" s="41">
        <v>3.44E-2</v>
      </c>
      <c r="M457" s="41">
        <v>8.2726000000000006</v>
      </c>
      <c r="N457" s="41">
        <v>2.46E-2</v>
      </c>
      <c r="O457" s="41">
        <v>1.6299999999999999E-2</v>
      </c>
      <c r="P457" s="41">
        <v>3.0999999999999999E-3</v>
      </c>
      <c r="Q457" s="41" t="s">
        <v>24</v>
      </c>
      <c r="R457" s="41">
        <v>1.6500000000000001E-2</v>
      </c>
      <c r="S457" s="41">
        <v>22.13</v>
      </c>
      <c r="T457" s="41">
        <v>0.05</v>
      </c>
      <c r="U457" s="41">
        <v>1.016</v>
      </c>
      <c r="V457" s="41">
        <v>3.8999999999999998E-3</v>
      </c>
      <c r="W457" s="41" t="s">
        <v>24</v>
      </c>
      <c r="X457" s="41">
        <v>2.4E-2</v>
      </c>
      <c r="Y457" s="41">
        <v>0.40579999999999999</v>
      </c>
      <c r="Z457" s="41">
        <v>4.1000000000000003E-3</v>
      </c>
      <c r="AA457" s="41">
        <v>3.04E-2</v>
      </c>
      <c r="AB457" s="41">
        <v>1.6000000000000001E-3</v>
      </c>
      <c r="AC457" s="41">
        <v>1.7000000000000001E-2</v>
      </c>
      <c r="AD457" s="41">
        <v>5.9999999999999995E-4</v>
      </c>
      <c r="AE457" s="41" t="s">
        <v>24</v>
      </c>
      <c r="AF457" s="41">
        <v>1.6299999999999999E-2</v>
      </c>
      <c r="AG457" s="41">
        <v>7.7999999999999996E-3</v>
      </c>
      <c r="AH457" s="41">
        <v>1E-4</v>
      </c>
      <c r="AI457" s="41">
        <v>8.9999999999999998E-4</v>
      </c>
      <c r="AJ457" s="41">
        <v>1E-4</v>
      </c>
      <c r="AK457" s="41" t="s">
        <v>24</v>
      </c>
      <c r="AL457" s="41">
        <v>8.9999999999999998E-4</v>
      </c>
      <c r="AM457" s="41"/>
      <c r="AO457" s="41">
        <v>1.12E-2</v>
      </c>
      <c r="AP457" s="41">
        <v>1E-4</v>
      </c>
      <c r="AQ457" s="41">
        <v>9.5999999999999992E-3</v>
      </c>
      <c r="AR457" s="41">
        <v>1E-4</v>
      </c>
      <c r="AS457" s="41">
        <v>2.3999999999999998E-3</v>
      </c>
      <c r="AT457" s="41">
        <v>0</v>
      </c>
      <c r="AU457" s="41">
        <v>1.95E-2</v>
      </c>
      <c r="AV457" s="41">
        <v>1E-4</v>
      </c>
      <c r="AW457" s="41">
        <v>1.2999999999999999E-3</v>
      </c>
      <c r="AX457" s="41">
        <v>0</v>
      </c>
      <c r="AY457" s="41" t="s">
        <v>24</v>
      </c>
      <c r="AZ457" s="41">
        <v>4.7000000000000002E-3</v>
      </c>
      <c r="BA457" s="41"/>
      <c r="BB457" s="41"/>
      <c r="BC457" s="41"/>
      <c r="BD457" s="41"/>
      <c r="BE457" s="41" t="s">
        <v>24</v>
      </c>
      <c r="BF457" s="41">
        <v>9.8699999999999996E-2</v>
      </c>
      <c r="BG457" s="41" t="s">
        <v>24</v>
      </c>
      <c r="BH457" s="41">
        <v>3.95E-2</v>
      </c>
      <c r="BI457" s="41" t="s">
        <v>24</v>
      </c>
      <c r="BJ457" s="41">
        <v>6.3100000000000003E-2</v>
      </c>
      <c r="BK457" s="41" t="s">
        <v>24</v>
      </c>
      <c r="BL457" s="41">
        <v>8.2699999999999996E-2</v>
      </c>
      <c r="BM457" s="41"/>
      <c r="BN457" s="41"/>
      <c r="BO457" s="41"/>
      <c r="BP457" s="41"/>
      <c r="BQ457" s="41">
        <v>5.8999999999999999E-3</v>
      </c>
      <c r="BR457" s="41">
        <v>2.0000000000000001E-4</v>
      </c>
      <c r="BS457" s="41" t="s">
        <v>24</v>
      </c>
      <c r="BT457" s="41">
        <v>1.7600000000000001E-2</v>
      </c>
      <c r="BU457" s="41"/>
      <c r="BV457" s="41"/>
      <c r="BW457" s="41"/>
      <c r="BX457" s="41"/>
      <c r="BY457" s="41" t="s">
        <v>24</v>
      </c>
      <c r="BZ457" s="41">
        <v>4.4000000000000003E-3</v>
      </c>
      <c r="CA457" s="41">
        <v>5.9999999999999995E-4</v>
      </c>
      <c r="CB457" s="41">
        <v>1E-4</v>
      </c>
      <c r="CC457" s="41">
        <v>1.5E-3</v>
      </c>
      <c r="CD457" s="41">
        <v>1E-4</v>
      </c>
      <c r="CE457" s="41" t="s">
        <v>24</v>
      </c>
      <c r="CF457" s="41">
        <v>1.38E-2</v>
      </c>
      <c r="CG457" s="41">
        <v>1.6000000000000001E-3</v>
      </c>
      <c r="CH457" s="41">
        <v>1E-4</v>
      </c>
      <c r="CI457" s="41">
        <v>2.9999999999999997E-4</v>
      </c>
      <c r="CJ457" s="41">
        <v>1E-4</v>
      </c>
      <c r="CK457" s="41">
        <v>58.2</v>
      </c>
      <c r="CL457" s="41">
        <v>0.12</v>
      </c>
      <c r="CM457" s="41">
        <v>9.1999999999999998E-3</v>
      </c>
      <c r="CN457" s="41">
        <v>5.9999999999999995E-4</v>
      </c>
      <c r="CO457" s="41">
        <v>4.6657999999999999</v>
      </c>
      <c r="CP457" s="41">
        <v>1.1599999999999999E-2</v>
      </c>
      <c r="CQ457" s="41">
        <v>4.4000000000000003E-3</v>
      </c>
      <c r="CR457" s="41">
        <v>2.0000000000000001E-4</v>
      </c>
      <c r="CS457" s="41" t="s">
        <v>24</v>
      </c>
      <c r="CT457" s="41">
        <v>2.8E-3</v>
      </c>
      <c r="CU457" s="41">
        <v>512220</v>
      </c>
      <c r="CV457" s="41" t="s">
        <v>247</v>
      </c>
      <c r="CW457" s="41" t="s">
        <v>246</v>
      </c>
      <c r="CX457" s="41">
        <v>92.68</v>
      </c>
      <c r="CY457" s="41">
        <v>73.540000000000006</v>
      </c>
      <c r="CZ457" s="41">
        <v>166.22</v>
      </c>
      <c r="DA457" s="41">
        <v>116.39</v>
      </c>
      <c r="DB457" s="41">
        <v>118.08</v>
      </c>
      <c r="DC457" s="41">
        <v>234.47</v>
      </c>
      <c r="DD457" s="41" t="s">
        <v>245</v>
      </c>
    </row>
    <row r="458" spans="1:108" x14ac:dyDescent="0.2">
      <c r="A458" s="41">
        <v>425</v>
      </c>
      <c r="B458" s="44">
        <v>43549</v>
      </c>
      <c r="C458" s="43">
        <v>0.67459490740740735</v>
      </c>
      <c r="D458" s="41" t="s">
        <v>288</v>
      </c>
      <c r="E458" s="41" t="s">
        <v>249</v>
      </c>
      <c r="F458" t="s">
        <v>248</v>
      </c>
      <c r="G458" s="42">
        <v>-4.9499999999999957</v>
      </c>
      <c r="H458" s="41">
        <v>128</v>
      </c>
      <c r="I458" s="41">
        <v>2.68</v>
      </c>
      <c r="J458" s="41">
        <v>0.16</v>
      </c>
      <c r="K458" s="41">
        <v>5.0574000000000003</v>
      </c>
      <c r="L458" s="41">
        <v>3.56E-2</v>
      </c>
      <c r="M458" s="41">
        <v>9.5287000000000006</v>
      </c>
      <c r="N458" s="41">
        <v>2.6100000000000002E-2</v>
      </c>
      <c r="O458" s="41">
        <v>4.41E-2</v>
      </c>
      <c r="P458" s="41">
        <v>3.2000000000000002E-3</v>
      </c>
      <c r="Q458" s="41">
        <v>7.4000000000000003E-3</v>
      </c>
      <c r="R458" s="41">
        <v>1.9E-3</v>
      </c>
      <c r="S458" s="41">
        <v>20.412700000000001</v>
      </c>
      <c r="T458" s="41">
        <v>4.3900000000000002E-2</v>
      </c>
      <c r="U458" s="41">
        <v>1.2346999999999999</v>
      </c>
      <c r="V458" s="41">
        <v>4.1999999999999997E-3</v>
      </c>
      <c r="W458" s="41" t="s">
        <v>24</v>
      </c>
      <c r="X458" s="41">
        <v>2.5499999999999998E-2</v>
      </c>
      <c r="Y458" s="41">
        <v>0.44540000000000002</v>
      </c>
      <c r="Z458" s="41">
        <v>4.1999999999999997E-3</v>
      </c>
      <c r="AA458" s="41">
        <v>3.2500000000000001E-2</v>
      </c>
      <c r="AB458" s="41">
        <v>1.6000000000000001E-3</v>
      </c>
      <c r="AC458" s="41">
        <v>1.9300000000000001E-2</v>
      </c>
      <c r="AD458" s="41">
        <v>5.9999999999999995E-4</v>
      </c>
      <c r="AE458" s="41" t="s">
        <v>24</v>
      </c>
      <c r="AF458" s="41">
        <v>1.5900000000000001E-2</v>
      </c>
      <c r="AG458" s="41">
        <v>7.7999999999999996E-3</v>
      </c>
      <c r="AH458" s="41">
        <v>1E-4</v>
      </c>
      <c r="AI458" s="41">
        <v>1.1000000000000001E-3</v>
      </c>
      <c r="AJ458" s="41">
        <v>1E-4</v>
      </c>
      <c r="AK458" s="41" t="s">
        <v>24</v>
      </c>
      <c r="AL458" s="41">
        <v>8.9999999999999998E-4</v>
      </c>
      <c r="AM458" s="41"/>
      <c r="AO458" s="41">
        <v>1.23E-2</v>
      </c>
      <c r="AP458" s="41">
        <v>1E-4</v>
      </c>
      <c r="AQ458" s="41">
        <v>1.0200000000000001E-2</v>
      </c>
      <c r="AR458" s="41">
        <v>1E-4</v>
      </c>
      <c r="AS458" s="41">
        <v>2.3E-3</v>
      </c>
      <c r="AT458" s="41">
        <v>0</v>
      </c>
      <c r="AU458" s="41">
        <v>1.9300000000000001E-2</v>
      </c>
      <c r="AV458" s="41">
        <v>1E-4</v>
      </c>
      <c r="AW458" s="41">
        <v>1.2999999999999999E-3</v>
      </c>
      <c r="AX458" s="41">
        <v>0</v>
      </c>
      <c r="AY458" s="41" t="s">
        <v>24</v>
      </c>
      <c r="AZ458" s="41">
        <v>4.5999999999999999E-3</v>
      </c>
      <c r="BA458" s="41"/>
      <c r="BB458" s="41"/>
      <c r="BC458" s="41"/>
      <c r="BD458" s="41"/>
      <c r="BE458" s="41" t="s">
        <v>24</v>
      </c>
      <c r="BF458" s="41">
        <v>9.7600000000000006E-2</v>
      </c>
      <c r="BG458" s="41">
        <v>1.1999999999999999E-3</v>
      </c>
      <c r="BH458" s="41">
        <v>2.0000000000000001E-4</v>
      </c>
      <c r="BI458" s="41" t="s">
        <v>24</v>
      </c>
      <c r="BJ458" s="41">
        <v>6.2899999999999998E-2</v>
      </c>
      <c r="BK458" s="41" t="s">
        <v>24</v>
      </c>
      <c r="BL458" s="41">
        <v>8.2799999999999999E-2</v>
      </c>
      <c r="BM458" s="41"/>
      <c r="BN458" s="41"/>
      <c r="BO458" s="41"/>
      <c r="BP458" s="41"/>
      <c r="BQ458" s="41">
        <v>6.7999999999999996E-3</v>
      </c>
      <c r="BR458" s="41">
        <v>2.0000000000000001E-4</v>
      </c>
      <c r="BS458" s="41" t="s">
        <v>24</v>
      </c>
      <c r="BT458" s="41">
        <v>1.7899999999999999E-2</v>
      </c>
      <c r="BU458" s="41"/>
      <c r="BV458" s="41"/>
      <c r="BW458" s="41"/>
      <c r="BX458" s="41"/>
      <c r="BY458" s="41" t="s">
        <v>24</v>
      </c>
      <c r="BZ458" s="41">
        <v>4.4000000000000003E-3</v>
      </c>
      <c r="CA458" s="41">
        <v>6.9999999999999999E-4</v>
      </c>
      <c r="CB458" s="41">
        <v>1E-4</v>
      </c>
      <c r="CC458" s="41">
        <v>1.6999999999999999E-3</v>
      </c>
      <c r="CD458" s="41">
        <v>1E-4</v>
      </c>
      <c r="CE458" s="41" t="s">
        <v>24</v>
      </c>
      <c r="CF458" s="41">
        <v>1.3599999999999999E-2</v>
      </c>
      <c r="CG458" s="41">
        <v>1.5E-3</v>
      </c>
      <c r="CH458" s="41">
        <v>1E-4</v>
      </c>
      <c r="CI458" s="41">
        <v>2.9999999999999997E-4</v>
      </c>
      <c r="CJ458" s="41">
        <v>1E-4</v>
      </c>
      <c r="CK458" s="41">
        <v>55.79</v>
      </c>
      <c r="CL458" s="41">
        <v>0.11</v>
      </c>
      <c r="CM458" s="41">
        <v>1.23E-2</v>
      </c>
      <c r="CN458" s="41">
        <v>6.9999999999999999E-4</v>
      </c>
      <c r="CO458" s="41">
        <v>4.6622000000000003</v>
      </c>
      <c r="CP458" s="41">
        <v>1.0999999999999999E-2</v>
      </c>
      <c r="CQ458" s="41">
        <v>4.8999999999999998E-3</v>
      </c>
      <c r="CR458" s="41">
        <v>2.0000000000000001E-4</v>
      </c>
      <c r="CS458" s="41" t="s">
        <v>24</v>
      </c>
      <c r="CT458" s="41">
        <v>2.8999999999999998E-3</v>
      </c>
      <c r="CU458" s="41">
        <v>512220</v>
      </c>
      <c r="CV458" s="41" t="s">
        <v>247</v>
      </c>
      <c r="CW458" s="41" t="s">
        <v>246</v>
      </c>
      <c r="CX458" s="41">
        <v>91.11</v>
      </c>
      <c r="CY458" s="41">
        <v>74</v>
      </c>
      <c r="CZ458" s="41">
        <v>165.1</v>
      </c>
      <c r="DA458" s="41">
        <v>116.19</v>
      </c>
      <c r="DB458" s="41">
        <v>118.09</v>
      </c>
      <c r="DC458" s="41">
        <v>234.28</v>
      </c>
      <c r="DD458" s="41" t="s">
        <v>245</v>
      </c>
    </row>
    <row r="459" spans="1:108" x14ac:dyDescent="0.2">
      <c r="A459" s="41">
        <v>427</v>
      </c>
      <c r="B459" s="44">
        <v>43549</v>
      </c>
      <c r="C459" s="43">
        <v>0.68128472222222225</v>
      </c>
      <c r="D459" s="41" t="s">
        <v>287</v>
      </c>
      <c r="E459" s="41" t="s">
        <v>249</v>
      </c>
      <c r="F459" t="s">
        <v>248</v>
      </c>
      <c r="G459" s="42">
        <v>-4.9999999999999956</v>
      </c>
      <c r="H459" s="41">
        <v>129</v>
      </c>
      <c r="I459" s="41">
        <v>2.59</v>
      </c>
      <c r="J459" s="41">
        <v>0.17</v>
      </c>
      <c r="K459" s="41">
        <v>3.8717000000000001</v>
      </c>
      <c r="L459" s="41">
        <v>3.3399999999999999E-2</v>
      </c>
      <c r="M459" s="41">
        <v>7.8907999999999996</v>
      </c>
      <c r="N459" s="41">
        <v>2.3400000000000001E-2</v>
      </c>
      <c r="O459" s="41">
        <v>4.5199999999999997E-2</v>
      </c>
      <c r="P459" s="41">
        <v>3.0999999999999999E-3</v>
      </c>
      <c r="Q459" s="41">
        <v>6.1699999999999998E-2</v>
      </c>
      <c r="R459" s="41">
        <v>2E-3</v>
      </c>
      <c r="S459" s="41">
        <v>22.72</v>
      </c>
      <c r="T459" s="41">
        <v>0.05</v>
      </c>
      <c r="U459" s="41">
        <v>0.81720000000000004</v>
      </c>
      <c r="V459" s="41">
        <v>3.5000000000000001E-3</v>
      </c>
      <c r="W459" s="41" t="s">
        <v>24</v>
      </c>
      <c r="X459" s="41">
        <v>2.3300000000000001E-2</v>
      </c>
      <c r="Y459" s="41">
        <v>0.39839999999999998</v>
      </c>
      <c r="Z459" s="41">
        <v>4.1000000000000003E-3</v>
      </c>
      <c r="AA459" s="41">
        <v>3.0300000000000001E-2</v>
      </c>
      <c r="AB459" s="41">
        <v>1.6000000000000001E-3</v>
      </c>
      <c r="AC459" s="41">
        <v>1.6799999999999999E-2</v>
      </c>
      <c r="AD459" s="41">
        <v>5.9999999999999995E-4</v>
      </c>
      <c r="AE459" s="41" t="s">
        <v>24</v>
      </c>
      <c r="AF459" s="41">
        <v>1.66E-2</v>
      </c>
      <c r="AG459" s="41">
        <v>8.5000000000000006E-3</v>
      </c>
      <c r="AH459" s="41">
        <v>1E-4</v>
      </c>
      <c r="AI459" s="41">
        <v>1E-3</v>
      </c>
      <c r="AJ459" s="41">
        <v>1E-4</v>
      </c>
      <c r="AK459" s="41" t="s">
        <v>24</v>
      </c>
      <c r="AL459" s="41">
        <v>1E-3</v>
      </c>
      <c r="AM459" s="41"/>
      <c r="AO459" s="41">
        <v>9.7999999999999997E-3</v>
      </c>
      <c r="AP459" s="41">
        <v>1E-4</v>
      </c>
      <c r="AQ459" s="41">
        <v>8.3999999999999995E-3</v>
      </c>
      <c r="AR459" s="41">
        <v>1E-4</v>
      </c>
      <c r="AS459" s="41">
        <v>2.0999999999999999E-3</v>
      </c>
      <c r="AT459" s="41">
        <v>0</v>
      </c>
      <c r="AU459" s="41">
        <v>2.0899999999999998E-2</v>
      </c>
      <c r="AV459" s="41">
        <v>1E-4</v>
      </c>
      <c r="AW459" s="41">
        <v>1.1999999999999999E-3</v>
      </c>
      <c r="AX459" s="41">
        <v>0</v>
      </c>
      <c r="AY459" s="41" t="s">
        <v>24</v>
      </c>
      <c r="AZ459" s="41">
        <v>4.7000000000000002E-3</v>
      </c>
      <c r="BA459" s="41"/>
      <c r="BB459" s="41"/>
      <c r="BC459" s="41"/>
      <c r="BD459" s="41"/>
      <c r="BE459" s="41" t="s">
        <v>24</v>
      </c>
      <c r="BF459" s="41">
        <v>9.8900000000000002E-2</v>
      </c>
      <c r="BG459" s="41">
        <v>8.0000000000000004E-4</v>
      </c>
      <c r="BH459" s="41">
        <v>2.0000000000000001E-4</v>
      </c>
      <c r="BI459" s="41" t="s">
        <v>24</v>
      </c>
      <c r="BJ459" s="41">
        <v>6.3600000000000004E-2</v>
      </c>
      <c r="BK459" s="41" t="s">
        <v>24</v>
      </c>
      <c r="BL459" s="41">
        <v>8.3500000000000005E-2</v>
      </c>
      <c r="BM459" s="41"/>
      <c r="BN459" s="41"/>
      <c r="BO459" s="41"/>
      <c r="BP459" s="41"/>
      <c r="BQ459" s="41">
        <v>5.7999999999999996E-3</v>
      </c>
      <c r="BR459" s="41">
        <v>2.0000000000000001E-4</v>
      </c>
      <c r="BS459" s="41" t="s">
        <v>24</v>
      </c>
      <c r="BT459" s="41">
        <v>1.8200000000000001E-2</v>
      </c>
      <c r="BU459" s="41"/>
      <c r="BV459" s="41"/>
      <c r="BW459" s="41"/>
      <c r="BX459" s="41"/>
      <c r="BY459" s="41" t="s">
        <v>24</v>
      </c>
      <c r="BZ459" s="41">
        <v>4.4999999999999997E-3</v>
      </c>
      <c r="CA459" s="41">
        <v>6.9999999999999999E-4</v>
      </c>
      <c r="CB459" s="41">
        <v>1E-4</v>
      </c>
      <c r="CC459" s="41">
        <v>2E-3</v>
      </c>
      <c r="CD459" s="41">
        <v>1E-4</v>
      </c>
      <c r="CE459" s="41" t="s">
        <v>24</v>
      </c>
      <c r="CF459" s="41">
        <v>1.37E-2</v>
      </c>
      <c r="CG459" s="41">
        <v>1.6000000000000001E-3</v>
      </c>
      <c r="CH459" s="41">
        <v>1E-4</v>
      </c>
      <c r="CI459" s="41">
        <v>2.9999999999999997E-4</v>
      </c>
      <c r="CJ459" s="41">
        <v>1E-4</v>
      </c>
      <c r="CK459" s="41">
        <v>56.71</v>
      </c>
      <c r="CL459" s="41">
        <v>0.12</v>
      </c>
      <c r="CM459" s="41">
        <v>1.06E-2</v>
      </c>
      <c r="CN459" s="41">
        <v>6.9999999999999999E-4</v>
      </c>
      <c r="CO459" s="41">
        <v>4.7774000000000001</v>
      </c>
      <c r="CP459" s="41">
        <v>1.1599999999999999E-2</v>
      </c>
      <c r="CQ459" s="41">
        <v>4.8999999999999998E-3</v>
      </c>
      <c r="CR459" s="41">
        <v>2.0000000000000001E-4</v>
      </c>
      <c r="CS459" s="41">
        <v>1.5E-3</v>
      </c>
      <c r="CT459" s="41">
        <v>2.0000000000000001E-4</v>
      </c>
      <c r="CU459" s="41">
        <v>512220</v>
      </c>
      <c r="CV459" s="41" t="s">
        <v>247</v>
      </c>
      <c r="CW459" s="41" t="s">
        <v>246</v>
      </c>
      <c r="CX459" s="41">
        <v>91.97</v>
      </c>
      <c r="CY459" s="41">
        <v>72.84</v>
      </c>
      <c r="CZ459" s="41">
        <v>164.81</v>
      </c>
      <c r="DA459" s="41">
        <v>116.36</v>
      </c>
      <c r="DB459" s="41">
        <v>118.07</v>
      </c>
      <c r="DC459" s="41">
        <v>234.44</v>
      </c>
      <c r="DD459" s="41" t="s">
        <v>245</v>
      </c>
    </row>
    <row r="460" spans="1:108" x14ac:dyDescent="0.2">
      <c r="A460">
        <v>582</v>
      </c>
      <c r="B460" s="40">
        <v>43558</v>
      </c>
      <c r="C460" s="39">
        <v>0.55563657407407407</v>
      </c>
      <c r="D460" t="s">
        <v>272</v>
      </c>
      <c r="E460" t="s">
        <v>249</v>
      </c>
      <c r="F460" t="s">
        <v>248</v>
      </c>
      <c r="G460" s="42">
        <v>-5.0499999999999954</v>
      </c>
      <c r="H460">
        <v>130</v>
      </c>
      <c r="I460">
        <v>2.1</v>
      </c>
      <c r="J460">
        <v>0.15</v>
      </c>
      <c r="K460">
        <v>4.6101000000000001</v>
      </c>
      <c r="L460">
        <v>3.3399999999999999E-2</v>
      </c>
      <c r="M460">
        <v>9.2527000000000008</v>
      </c>
      <c r="N460">
        <v>2.4799999999999999E-2</v>
      </c>
      <c r="O460">
        <v>4.3700000000000003E-2</v>
      </c>
      <c r="P460">
        <v>3.0999999999999999E-3</v>
      </c>
      <c r="Q460" t="s">
        <v>24</v>
      </c>
      <c r="R460">
        <v>1.6799999999999999E-2</v>
      </c>
      <c r="S460">
        <v>20.743500000000001</v>
      </c>
      <c r="T460">
        <v>4.2900000000000001E-2</v>
      </c>
      <c r="U460">
        <v>1.0928</v>
      </c>
      <c r="V460">
        <v>3.8E-3</v>
      </c>
      <c r="W460" t="s">
        <v>24</v>
      </c>
      <c r="X460">
        <v>2.5999999999999999E-2</v>
      </c>
      <c r="Y460">
        <v>0.43009999999999998</v>
      </c>
      <c r="Z460">
        <v>4.1000000000000003E-3</v>
      </c>
      <c r="AA460">
        <v>3.3300000000000003E-2</v>
      </c>
      <c r="AB460">
        <v>1.6000000000000001E-3</v>
      </c>
      <c r="AC460">
        <v>3.1699999999999999E-2</v>
      </c>
      <c r="AD460">
        <v>6.9999999999999999E-4</v>
      </c>
      <c r="AE460" t="s">
        <v>24</v>
      </c>
      <c r="AF460">
        <v>1.54E-2</v>
      </c>
      <c r="AG460">
        <v>7.6E-3</v>
      </c>
      <c r="AH460">
        <v>1E-4</v>
      </c>
      <c r="AI460">
        <v>8.9999999999999998E-4</v>
      </c>
      <c r="AJ460">
        <v>0</v>
      </c>
      <c r="AK460" t="s">
        <v>24</v>
      </c>
      <c r="AL460">
        <v>8.9999999999999998E-4</v>
      </c>
      <c r="AO460">
        <v>1.0999999999999999E-2</v>
      </c>
      <c r="AP460">
        <v>1E-4</v>
      </c>
      <c r="AQ460">
        <v>9.9000000000000008E-3</v>
      </c>
      <c r="AR460">
        <v>1E-4</v>
      </c>
      <c r="AS460">
        <v>2.5000000000000001E-3</v>
      </c>
      <c r="AT460">
        <v>0</v>
      </c>
      <c r="AU460">
        <v>1.9300000000000001E-2</v>
      </c>
      <c r="AV460">
        <v>1E-4</v>
      </c>
      <c r="AW460">
        <v>1.1999999999999999E-3</v>
      </c>
      <c r="AX460">
        <v>0</v>
      </c>
      <c r="AY460" t="s">
        <v>24</v>
      </c>
      <c r="AZ460">
        <v>4.7000000000000002E-3</v>
      </c>
      <c r="BE460" t="s">
        <v>24</v>
      </c>
      <c r="BF460">
        <v>9.8699999999999996E-2</v>
      </c>
      <c r="BG460">
        <v>1.1000000000000001E-3</v>
      </c>
      <c r="BH460">
        <v>2.0000000000000001E-4</v>
      </c>
      <c r="BI460">
        <v>1.1999999999999999E-3</v>
      </c>
      <c r="BJ460">
        <v>2.9999999999999997E-4</v>
      </c>
      <c r="BK460" t="s">
        <v>24</v>
      </c>
      <c r="BL460">
        <v>8.3199999999999996E-2</v>
      </c>
      <c r="BQ460">
        <v>6.3E-3</v>
      </c>
      <c r="BR460">
        <v>2.0000000000000001E-4</v>
      </c>
      <c r="BS460" t="s">
        <v>24</v>
      </c>
      <c r="BT460">
        <v>1.78E-2</v>
      </c>
      <c r="BY460" t="s">
        <v>24</v>
      </c>
      <c r="BZ460">
        <v>4.4000000000000003E-3</v>
      </c>
      <c r="CA460">
        <v>6.9999999999999999E-4</v>
      </c>
      <c r="CB460">
        <v>1E-4</v>
      </c>
      <c r="CC460">
        <v>1.6000000000000001E-3</v>
      </c>
      <c r="CD460">
        <v>1E-4</v>
      </c>
      <c r="CE460" t="s">
        <v>24</v>
      </c>
      <c r="CF460">
        <v>1.3599999999999999E-2</v>
      </c>
      <c r="CG460">
        <v>1.4E-3</v>
      </c>
      <c r="CH460">
        <v>1E-4</v>
      </c>
      <c r="CI460">
        <v>4.0000000000000002E-4</v>
      </c>
      <c r="CJ460">
        <v>1E-4</v>
      </c>
      <c r="CK460">
        <v>57.24</v>
      </c>
      <c r="CL460">
        <v>0.11</v>
      </c>
      <c r="CM460">
        <v>1.14E-2</v>
      </c>
      <c r="CN460">
        <v>6.9999999999999999E-4</v>
      </c>
      <c r="CO460">
        <v>4.3322000000000003</v>
      </c>
      <c r="CP460">
        <v>0.01</v>
      </c>
      <c r="CQ460">
        <v>4.7000000000000002E-3</v>
      </c>
      <c r="CR460">
        <v>2.0000000000000001E-4</v>
      </c>
      <c r="CS460" t="s">
        <v>24</v>
      </c>
      <c r="CT460">
        <v>2.8E-3</v>
      </c>
      <c r="CU460">
        <v>512220</v>
      </c>
      <c r="CV460" t="s">
        <v>247</v>
      </c>
      <c r="CW460" t="s">
        <v>246</v>
      </c>
      <c r="CX460">
        <v>91.23</v>
      </c>
      <c r="CY460">
        <v>73.72</v>
      </c>
      <c r="CZ460">
        <v>164.95</v>
      </c>
      <c r="DA460">
        <v>116.17</v>
      </c>
      <c r="DB460">
        <v>118.1</v>
      </c>
      <c r="DC460">
        <v>234.27</v>
      </c>
      <c r="DD460" t="s">
        <v>245</v>
      </c>
    </row>
    <row r="461" spans="1:108" x14ac:dyDescent="0.2">
      <c r="A461" s="41">
        <v>426</v>
      </c>
      <c r="B461" s="44">
        <v>43549</v>
      </c>
      <c r="C461" s="43">
        <v>0.67790509259259257</v>
      </c>
      <c r="D461" s="41" t="s">
        <v>286</v>
      </c>
      <c r="E461" s="41" t="s">
        <v>249</v>
      </c>
      <c r="F461" t="s">
        <v>248</v>
      </c>
      <c r="G461" s="42">
        <v>-5.0999999999999952</v>
      </c>
      <c r="H461" s="41">
        <v>131</v>
      </c>
      <c r="I461" s="41">
        <v>2.4500000000000002</v>
      </c>
      <c r="J461" s="41">
        <v>0.17</v>
      </c>
      <c r="K461" s="41">
        <v>3.5592999999999999</v>
      </c>
      <c r="L461" s="41">
        <v>3.2199999999999999E-2</v>
      </c>
      <c r="M461" s="41">
        <v>7.7013999999999996</v>
      </c>
      <c r="N461" s="41">
        <v>2.2700000000000001E-2</v>
      </c>
      <c r="O461" s="41">
        <v>4.82E-2</v>
      </c>
      <c r="P461" s="41">
        <v>3.0999999999999999E-3</v>
      </c>
      <c r="Q461" s="41">
        <v>6.2399999999999997E-2</v>
      </c>
      <c r="R461" s="41">
        <v>2E-3</v>
      </c>
      <c r="S461" s="41">
        <v>23.22</v>
      </c>
      <c r="T461" s="41">
        <v>0.05</v>
      </c>
      <c r="U461" s="41">
        <v>0.67900000000000005</v>
      </c>
      <c r="V461" s="41">
        <v>3.2000000000000002E-3</v>
      </c>
      <c r="W461" s="41" t="s">
        <v>24</v>
      </c>
      <c r="X461" s="41">
        <v>2.52E-2</v>
      </c>
      <c r="Y461" s="41">
        <v>0.37809999999999999</v>
      </c>
      <c r="Z461" s="41">
        <v>4.0000000000000001E-3</v>
      </c>
      <c r="AA461" s="41">
        <v>2.9600000000000001E-2</v>
      </c>
      <c r="AB461" s="41">
        <v>1.5E-3</v>
      </c>
      <c r="AC461" s="41">
        <v>2.01E-2</v>
      </c>
      <c r="AD461" s="41">
        <v>5.9999999999999995E-4</v>
      </c>
      <c r="AE461" s="41" t="s">
        <v>24</v>
      </c>
      <c r="AF461" s="41">
        <v>1.5900000000000001E-2</v>
      </c>
      <c r="AG461" s="41">
        <v>1.29E-2</v>
      </c>
      <c r="AH461" s="41">
        <v>1E-4</v>
      </c>
      <c r="AI461" s="41">
        <v>1.1000000000000001E-3</v>
      </c>
      <c r="AJ461" s="41">
        <v>1E-4</v>
      </c>
      <c r="AK461" s="41" t="s">
        <v>24</v>
      </c>
      <c r="AL461" s="41">
        <v>1E-3</v>
      </c>
      <c r="AM461" s="41"/>
      <c r="AO461" s="41">
        <v>8.6999999999999994E-3</v>
      </c>
      <c r="AP461" s="41">
        <v>1E-4</v>
      </c>
      <c r="AQ461" s="41">
        <v>8.6E-3</v>
      </c>
      <c r="AR461" s="41">
        <v>1E-4</v>
      </c>
      <c r="AS461" s="41">
        <v>2.2000000000000001E-3</v>
      </c>
      <c r="AT461" s="41">
        <v>0</v>
      </c>
      <c r="AU461" s="41">
        <v>2.1999999999999999E-2</v>
      </c>
      <c r="AV461" s="41">
        <v>1E-4</v>
      </c>
      <c r="AW461" s="41">
        <v>1.1000000000000001E-3</v>
      </c>
      <c r="AX461" s="41">
        <v>0</v>
      </c>
      <c r="AY461" s="41" t="s">
        <v>24</v>
      </c>
      <c r="AZ461" s="41">
        <v>4.7000000000000002E-3</v>
      </c>
      <c r="BA461" s="41"/>
      <c r="BB461" s="41"/>
      <c r="BC461" s="41"/>
      <c r="BD461" s="41"/>
      <c r="BE461" s="41" t="s">
        <v>24</v>
      </c>
      <c r="BF461" s="41">
        <v>9.9299999999999999E-2</v>
      </c>
      <c r="BG461" s="41">
        <v>1E-3</v>
      </c>
      <c r="BH461" s="41">
        <v>2.0000000000000001E-4</v>
      </c>
      <c r="BI461" s="41" t="s">
        <v>24</v>
      </c>
      <c r="BJ461" s="41">
        <v>6.3899999999999998E-2</v>
      </c>
      <c r="BK461" s="41" t="s">
        <v>24</v>
      </c>
      <c r="BL461" s="41">
        <v>8.3799999999999999E-2</v>
      </c>
      <c r="BM461" s="41"/>
      <c r="BN461" s="41"/>
      <c r="BO461" s="41"/>
      <c r="BP461" s="41"/>
      <c r="BQ461" s="41">
        <v>5.1000000000000004E-3</v>
      </c>
      <c r="BR461" s="41">
        <v>2.0000000000000001E-4</v>
      </c>
      <c r="BS461" s="41" t="s">
        <v>24</v>
      </c>
      <c r="BT461" s="41">
        <v>1.8800000000000001E-2</v>
      </c>
      <c r="BU461" s="41"/>
      <c r="BV461" s="41"/>
      <c r="BW461" s="41"/>
      <c r="BX461" s="41"/>
      <c r="BY461" s="41" t="s">
        <v>24</v>
      </c>
      <c r="BZ461" s="41">
        <v>4.4999999999999997E-3</v>
      </c>
      <c r="CA461" s="41">
        <v>5.9999999999999995E-4</v>
      </c>
      <c r="CB461" s="41">
        <v>1E-4</v>
      </c>
      <c r="CC461" s="41">
        <v>1.8E-3</v>
      </c>
      <c r="CD461" s="41">
        <v>1E-4</v>
      </c>
      <c r="CE461" s="41" t="s">
        <v>24</v>
      </c>
      <c r="CF461" s="41">
        <v>1.37E-2</v>
      </c>
      <c r="CG461" s="41">
        <v>1.4E-3</v>
      </c>
      <c r="CH461" s="41">
        <v>1E-4</v>
      </c>
      <c r="CI461" s="41">
        <v>2.9999999999999997E-4</v>
      </c>
      <c r="CJ461" s="41">
        <v>1E-4</v>
      </c>
      <c r="CK461" s="41">
        <v>57.34</v>
      </c>
      <c r="CL461" s="41">
        <v>0.12</v>
      </c>
      <c r="CM461" s="41">
        <v>1.0999999999999999E-2</v>
      </c>
      <c r="CN461" s="41">
        <v>5.9999999999999995E-4</v>
      </c>
      <c r="CO461" s="41">
        <v>4.4287000000000001</v>
      </c>
      <c r="CP461" s="41">
        <v>1.0800000000000001E-2</v>
      </c>
      <c r="CQ461" s="41">
        <v>4.1999999999999997E-3</v>
      </c>
      <c r="CR461" s="41">
        <v>2.0000000000000001E-4</v>
      </c>
      <c r="CS461" s="41" t="s">
        <v>24</v>
      </c>
      <c r="CT461" s="41">
        <v>2.8999999999999998E-3</v>
      </c>
      <c r="CU461" s="41">
        <v>512220</v>
      </c>
      <c r="CV461" s="41" t="s">
        <v>247</v>
      </c>
      <c r="CW461" s="41" t="s">
        <v>246</v>
      </c>
      <c r="CX461" s="41">
        <v>91.49</v>
      </c>
      <c r="CY461" s="41">
        <v>71.88</v>
      </c>
      <c r="CZ461" s="41">
        <v>163.37</v>
      </c>
      <c r="DA461" s="41">
        <v>116.26</v>
      </c>
      <c r="DB461" s="41">
        <v>118.04</v>
      </c>
      <c r="DC461" s="41">
        <v>234.3</v>
      </c>
      <c r="DD461" s="41" t="s">
        <v>245</v>
      </c>
    </row>
    <row r="462" spans="1:108" x14ac:dyDescent="0.2">
      <c r="A462">
        <v>587</v>
      </c>
      <c r="B462" s="40">
        <v>43558</v>
      </c>
      <c r="C462" s="39">
        <v>0.57287037037037036</v>
      </c>
      <c r="D462" t="s">
        <v>285</v>
      </c>
      <c r="E462" t="s">
        <v>249</v>
      </c>
      <c r="F462" t="s">
        <v>248</v>
      </c>
      <c r="G462" s="42">
        <v>-5.149999999999995</v>
      </c>
      <c r="H462">
        <v>132</v>
      </c>
      <c r="I462">
        <v>2.02</v>
      </c>
      <c r="J462">
        <v>0.16</v>
      </c>
      <c r="K462">
        <v>3.7770999999999999</v>
      </c>
      <c r="L462">
        <v>3.1399999999999997E-2</v>
      </c>
      <c r="M462">
        <v>8.6112000000000002</v>
      </c>
      <c r="N462">
        <v>2.3599999999999999E-2</v>
      </c>
      <c r="O462">
        <v>3.8600000000000002E-2</v>
      </c>
      <c r="P462">
        <v>3.0000000000000001E-3</v>
      </c>
      <c r="Q462">
        <v>3.1600000000000003E-2</v>
      </c>
      <c r="R462">
        <v>1.9E-3</v>
      </c>
      <c r="S462">
        <v>21.772300000000001</v>
      </c>
      <c r="T462">
        <v>4.5400000000000003E-2</v>
      </c>
      <c r="U462">
        <v>0.69510000000000005</v>
      </c>
      <c r="V462">
        <v>3.2000000000000002E-3</v>
      </c>
      <c r="W462" t="s">
        <v>24</v>
      </c>
      <c r="X462">
        <v>2.69E-2</v>
      </c>
      <c r="Y462">
        <v>0.37490000000000001</v>
      </c>
      <c r="Z462">
        <v>3.8999999999999998E-3</v>
      </c>
      <c r="AA462">
        <v>2.69E-2</v>
      </c>
      <c r="AB462">
        <v>1.5E-3</v>
      </c>
      <c r="AC462">
        <v>3.0200000000000001E-2</v>
      </c>
      <c r="AD462">
        <v>5.9999999999999995E-4</v>
      </c>
      <c r="AE462" t="s">
        <v>24</v>
      </c>
      <c r="AF462">
        <v>1.55E-2</v>
      </c>
      <c r="AG462">
        <v>7.1999999999999998E-3</v>
      </c>
      <c r="AH462">
        <v>1E-4</v>
      </c>
      <c r="AI462">
        <v>1.4E-3</v>
      </c>
      <c r="AJ462">
        <v>1E-4</v>
      </c>
      <c r="AK462" t="s">
        <v>24</v>
      </c>
      <c r="AL462">
        <v>1E-3</v>
      </c>
      <c r="AO462">
        <v>7.7999999999999996E-3</v>
      </c>
      <c r="AP462">
        <v>1E-4</v>
      </c>
      <c r="AQ462">
        <v>7.7999999999999996E-3</v>
      </c>
      <c r="AR462">
        <v>0</v>
      </c>
      <c r="AS462">
        <v>2.5000000000000001E-3</v>
      </c>
      <c r="AT462">
        <v>0</v>
      </c>
      <c r="AU462">
        <v>2.35E-2</v>
      </c>
      <c r="AV462">
        <v>1E-4</v>
      </c>
      <c r="AW462">
        <v>1.1000000000000001E-3</v>
      </c>
      <c r="AX462">
        <v>0</v>
      </c>
      <c r="AY462" t="s">
        <v>24</v>
      </c>
      <c r="AZ462">
        <v>4.7999999999999996E-3</v>
      </c>
      <c r="BE462" t="s">
        <v>24</v>
      </c>
      <c r="BF462">
        <v>9.9500000000000005E-2</v>
      </c>
      <c r="BG462" t="s">
        <v>24</v>
      </c>
      <c r="BH462">
        <v>3.9800000000000002E-2</v>
      </c>
      <c r="BI462">
        <v>1.1000000000000001E-3</v>
      </c>
      <c r="BJ462">
        <v>2.9999999999999997E-4</v>
      </c>
      <c r="BK462" t="s">
        <v>24</v>
      </c>
      <c r="BL462">
        <v>8.4099999999999994E-2</v>
      </c>
      <c r="BQ462">
        <v>5.0000000000000001E-3</v>
      </c>
      <c r="BR462">
        <v>2.0000000000000001E-4</v>
      </c>
      <c r="BS462" t="s">
        <v>24</v>
      </c>
      <c r="BT462">
        <v>1.7999999999999999E-2</v>
      </c>
      <c r="BY462" t="s">
        <v>24</v>
      </c>
      <c r="BZ462">
        <v>4.4999999999999997E-3</v>
      </c>
      <c r="CA462">
        <v>6.9999999999999999E-4</v>
      </c>
      <c r="CB462">
        <v>1E-4</v>
      </c>
      <c r="CC462">
        <v>2.3999999999999998E-3</v>
      </c>
      <c r="CD462">
        <v>1E-4</v>
      </c>
      <c r="CE462" t="s">
        <v>24</v>
      </c>
      <c r="CF462">
        <v>1.3599999999999999E-2</v>
      </c>
      <c r="CG462">
        <v>1.2999999999999999E-3</v>
      </c>
      <c r="CH462">
        <v>1E-4</v>
      </c>
      <c r="CI462">
        <v>2.9999999999999997E-4</v>
      </c>
      <c r="CJ462">
        <v>1E-4</v>
      </c>
      <c r="CK462">
        <v>58.29</v>
      </c>
      <c r="CL462">
        <v>0.11</v>
      </c>
      <c r="CM462">
        <v>1.03E-2</v>
      </c>
      <c r="CN462">
        <v>5.9999999999999995E-4</v>
      </c>
      <c r="CO462">
        <v>4.2565999999999997</v>
      </c>
      <c r="CP462">
        <v>9.9000000000000008E-3</v>
      </c>
      <c r="CQ462">
        <v>4.5999999999999999E-3</v>
      </c>
      <c r="CR462">
        <v>2.0000000000000001E-4</v>
      </c>
      <c r="CS462" t="s">
        <v>24</v>
      </c>
      <c r="CT462">
        <v>2.8E-3</v>
      </c>
      <c r="CU462">
        <v>512220</v>
      </c>
      <c r="CV462" t="s">
        <v>247</v>
      </c>
      <c r="CW462" t="s">
        <v>246</v>
      </c>
      <c r="CX462">
        <v>91.08</v>
      </c>
      <c r="CY462">
        <v>73.34</v>
      </c>
      <c r="CZ462">
        <v>164.42</v>
      </c>
      <c r="DA462">
        <v>116.15</v>
      </c>
      <c r="DB462">
        <v>118.11</v>
      </c>
      <c r="DC462">
        <v>234.26</v>
      </c>
      <c r="DD462" t="s">
        <v>245</v>
      </c>
    </row>
    <row r="463" spans="1:108" x14ac:dyDescent="0.2">
      <c r="A463" s="41">
        <v>448</v>
      </c>
      <c r="B463" s="44">
        <v>43550</v>
      </c>
      <c r="C463" s="43">
        <v>0.4169444444444444</v>
      </c>
      <c r="D463" s="41" t="s">
        <v>284</v>
      </c>
      <c r="E463" s="41" t="s">
        <v>249</v>
      </c>
      <c r="F463" t="s">
        <v>248</v>
      </c>
      <c r="G463" s="42">
        <v>-5.1999999999999948</v>
      </c>
      <c r="H463" s="41">
        <v>133</v>
      </c>
      <c r="I463" s="41">
        <v>0.56999999999999995</v>
      </c>
      <c r="J463" s="41">
        <v>0.18</v>
      </c>
      <c r="K463" s="41">
        <v>4.2432999999999996</v>
      </c>
      <c r="L463" s="41">
        <v>3.4599999999999999E-2</v>
      </c>
      <c r="M463" s="41">
        <v>8.9893000000000001</v>
      </c>
      <c r="N463" s="41">
        <v>2.58E-2</v>
      </c>
      <c r="O463" s="41">
        <v>2.5899999999999999E-2</v>
      </c>
      <c r="P463" s="41">
        <v>3.0999999999999999E-3</v>
      </c>
      <c r="Q463" s="41">
        <v>3.8300000000000001E-2</v>
      </c>
      <c r="R463" s="41">
        <v>2E-3</v>
      </c>
      <c r="S463" s="41">
        <v>21.7744</v>
      </c>
      <c r="T463" s="41">
        <v>4.8899999999999999E-2</v>
      </c>
      <c r="U463" s="41">
        <v>1.0519000000000001</v>
      </c>
      <c r="V463" s="41">
        <v>3.8999999999999998E-3</v>
      </c>
      <c r="W463" s="41" t="s">
        <v>24</v>
      </c>
      <c r="X463" s="41">
        <v>2.6599999999999999E-2</v>
      </c>
      <c r="Y463" s="41">
        <v>0.42449999999999999</v>
      </c>
      <c r="Z463" s="41">
        <v>4.1000000000000003E-3</v>
      </c>
      <c r="AA463" s="41">
        <v>2.9899999999999999E-2</v>
      </c>
      <c r="AB463" s="41">
        <v>1.6000000000000001E-3</v>
      </c>
      <c r="AC463" s="41">
        <v>2.5399999999999999E-2</v>
      </c>
      <c r="AD463" s="41">
        <v>5.9999999999999995E-4</v>
      </c>
      <c r="AE463" s="41" t="s">
        <v>24</v>
      </c>
      <c r="AF463" s="41">
        <v>1.61E-2</v>
      </c>
      <c r="AG463" s="41">
        <v>7.7000000000000002E-3</v>
      </c>
      <c r="AH463" s="41">
        <v>1E-4</v>
      </c>
      <c r="AI463" s="41">
        <v>1.5E-3</v>
      </c>
      <c r="AJ463" s="41">
        <v>1E-4</v>
      </c>
      <c r="AK463" s="41" t="s">
        <v>24</v>
      </c>
      <c r="AL463" s="41">
        <v>8.9999999999999998E-4</v>
      </c>
      <c r="AM463" s="41"/>
      <c r="AO463" s="41">
        <v>1.11E-2</v>
      </c>
      <c r="AP463" s="41">
        <v>1E-4</v>
      </c>
      <c r="AQ463" s="41">
        <v>1.03E-2</v>
      </c>
      <c r="AR463" s="41">
        <v>1E-4</v>
      </c>
      <c r="AS463" s="41">
        <v>2.7000000000000001E-3</v>
      </c>
      <c r="AT463" s="41">
        <v>0</v>
      </c>
      <c r="AU463" s="41">
        <v>2.1999999999999999E-2</v>
      </c>
      <c r="AV463" s="41">
        <v>1E-4</v>
      </c>
      <c r="AW463" s="41">
        <v>1.2999999999999999E-3</v>
      </c>
      <c r="AX463" s="41">
        <v>0</v>
      </c>
      <c r="AY463" s="41" t="s">
        <v>24</v>
      </c>
      <c r="AZ463" s="41">
        <v>4.7000000000000002E-3</v>
      </c>
      <c r="BA463" s="41"/>
      <c r="BB463" s="41"/>
      <c r="BC463" s="41"/>
      <c r="BD463" s="41"/>
      <c r="BE463" s="41" t="s">
        <v>24</v>
      </c>
      <c r="BF463" s="41">
        <v>9.7699999999999995E-2</v>
      </c>
      <c r="BG463" s="41" t="s">
        <v>24</v>
      </c>
      <c r="BH463" s="41">
        <v>3.9100000000000003E-2</v>
      </c>
      <c r="BI463" s="41" t="s">
        <v>24</v>
      </c>
      <c r="BJ463" s="41">
        <v>6.2700000000000006E-2</v>
      </c>
      <c r="BK463" s="41" t="s">
        <v>24</v>
      </c>
      <c r="BL463" s="41">
        <v>8.2199999999999995E-2</v>
      </c>
      <c r="BM463" s="41"/>
      <c r="BN463" s="41"/>
      <c r="BO463" s="41"/>
      <c r="BP463" s="41"/>
      <c r="BQ463" s="41">
        <v>5.5999999999999999E-3</v>
      </c>
      <c r="BR463" s="41">
        <v>2.0000000000000001E-4</v>
      </c>
      <c r="BS463" s="41" t="s">
        <v>24</v>
      </c>
      <c r="BT463" s="41">
        <v>1.77E-2</v>
      </c>
      <c r="BU463" s="41"/>
      <c r="BV463" s="41"/>
      <c r="BW463" s="41"/>
      <c r="BX463" s="41"/>
      <c r="BY463" s="41" t="s">
        <v>24</v>
      </c>
      <c r="BZ463" s="41">
        <v>4.4999999999999997E-3</v>
      </c>
      <c r="CA463" s="41">
        <v>4.0000000000000002E-4</v>
      </c>
      <c r="CB463" s="41">
        <v>1E-4</v>
      </c>
      <c r="CC463" s="41">
        <v>1.8E-3</v>
      </c>
      <c r="CD463" s="41">
        <v>1E-4</v>
      </c>
      <c r="CE463" s="41" t="s">
        <v>24</v>
      </c>
      <c r="CF463" s="41">
        <v>1.3599999999999999E-2</v>
      </c>
      <c r="CG463" s="41">
        <v>1.6000000000000001E-3</v>
      </c>
      <c r="CH463" s="41">
        <v>1E-4</v>
      </c>
      <c r="CI463" s="41" t="s">
        <v>24</v>
      </c>
      <c r="CJ463" s="41">
        <v>1.0999999999999999E-2</v>
      </c>
      <c r="CK463" s="41">
        <v>58.09</v>
      </c>
      <c r="CL463" s="41">
        <v>0.12</v>
      </c>
      <c r="CM463" s="41">
        <v>8.6999999999999994E-3</v>
      </c>
      <c r="CN463" s="41">
        <v>5.9999999999999995E-4</v>
      </c>
      <c r="CO463" s="41">
        <v>4.6540999999999997</v>
      </c>
      <c r="CP463" s="41">
        <v>1.14E-2</v>
      </c>
      <c r="CQ463" s="41">
        <v>5.0000000000000001E-3</v>
      </c>
      <c r="CR463" s="41">
        <v>2.0000000000000001E-4</v>
      </c>
      <c r="CS463" s="41" t="s">
        <v>24</v>
      </c>
      <c r="CT463" s="41">
        <v>2.7000000000000001E-3</v>
      </c>
      <c r="CU463" s="41">
        <v>512220</v>
      </c>
      <c r="CV463" s="41" t="s">
        <v>247</v>
      </c>
      <c r="CW463" s="41" t="s">
        <v>246</v>
      </c>
      <c r="CX463" s="41">
        <v>91.87</v>
      </c>
      <c r="CY463" s="41">
        <v>72.95</v>
      </c>
      <c r="CZ463" s="41">
        <v>164.82</v>
      </c>
      <c r="DA463" s="41">
        <v>116.22</v>
      </c>
      <c r="DB463" s="41">
        <v>118.05</v>
      </c>
      <c r="DC463" s="41">
        <v>234.26</v>
      </c>
      <c r="DD463" s="41" t="s">
        <v>245</v>
      </c>
    </row>
    <row r="464" spans="1:108" x14ac:dyDescent="0.2">
      <c r="A464" s="41">
        <v>429</v>
      </c>
      <c r="B464" s="44">
        <v>43549</v>
      </c>
      <c r="C464" s="43">
        <v>0.68841435185185185</v>
      </c>
      <c r="D464" s="41" t="s">
        <v>283</v>
      </c>
      <c r="E464" s="41" t="s">
        <v>249</v>
      </c>
      <c r="F464" t="s">
        <v>248</v>
      </c>
      <c r="G464" s="42">
        <v>-5.2499999999999947</v>
      </c>
      <c r="H464" s="41">
        <v>134</v>
      </c>
      <c r="I464" s="41">
        <v>2.6</v>
      </c>
      <c r="J464" s="41">
        <v>0.17</v>
      </c>
      <c r="K464" s="41">
        <v>3.7877000000000001</v>
      </c>
      <c r="L464" s="41">
        <v>3.27E-2</v>
      </c>
      <c r="M464" s="41">
        <v>7.7935999999999996</v>
      </c>
      <c r="N464" s="41">
        <v>2.2800000000000001E-2</v>
      </c>
      <c r="O464" s="41">
        <v>4.9099999999999998E-2</v>
      </c>
      <c r="P464" s="41">
        <v>3.0999999999999999E-3</v>
      </c>
      <c r="Q464" s="41">
        <v>6.7100000000000007E-2</v>
      </c>
      <c r="R464" s="41">
        <v>2E-3</v>
      </c>
      <c r="S464" s="41">
        <v>23.25</v>
      </c>
      <c r="T464" s="41">
        <v>0.05</v>
      </c>
      <c r="U464" s="41">
        <v>0.86150000000000004</v>
      </c>
      <c r="V464" s="41">
        <v>3.5000000000000001E-3</v>
      </c>
      <c r="W464" s="41" t="s">
        <v>24</v>
      </c>
      <c r="X464" s="41">
        <v>2.41E-2</v>
      </c>
      <c r="Y464" s="41">
        <v>0.4078</v>
      </c>
      <c r="Z464" s="41">
        <v>4.1000000000000003E-3</v>
      </c>
      <c r="AA464" s="41">
        <v>3.1E-2</v>
      </c>
      <c r="AB464" s="41">
        <v>1.6000000000000001E-3</v>
      </c>
      <c r="AC464" s="41">
        <v>2.5000000000000001E-2</v>
      </c>
      <c r="AD464" s="41">
        <v>5.9999999999999995E-4</v>
      </c>
      <c r="AE464" s="41" t="s">
        <v>24</v>
      </c>
      <c r="AF464" s="41">
        <v>1.5599999999999999E-2</v>
      </c>
      <c r="AG464" s="41">
        <v>8.3999999999999995E-3</v>
      </c>
      <c r="AH464" s="41">
        <v>1E-4</v>
      </c>
      <c r="AI464" s="41">
        <v>1.9E-3</v>
      </c>
      <c r="AJ464" s="41">
        <v>1E-4</v>
      </c>
      <c r="AK464" s="41" t="s">
        <v>24</v>
      </c>
      <c r="AL464" s="41">
        <v>1E-3</v>
      </c>
      <c r="AM464" s="41"/>
      <c r="AO464" s="41">
        <v>1.06E-2</v>
      </c>
      <c r="AP464" s="41">
        <v>1E-4</v>
      </c>
      <c r="AQ464" s="41">
        <v>9.9000000000000008E-3</v>
      </c>
      <c r="AR464" s="41">
        <v>1E-4</v>
      </c>
      <c r="AS464" s="41">
        <v>2.5999999999999999E-3</v>
      </c>
      <c r="AT464" s="41">
        <v>0</v>
      </c>
      <c r="AU464" s="41">
        <v>2.1600000000000001E-2</v>
      </c>
      <c r="AV464" s="41">
        <v>1E-4</v>
      </c>
      <c r="AW464" s="41">
        <v>1.1999999999999999E-3</v>
      </c>
      <c r="AX464" s="41">
        <v>0</v>
      </c>
      <c r="AY464" s="41" t="s">
        <v>24</v>
      </c>
      <c r="AZ464" s="41">
        <v>4.7999999999999996E-3</v>
      </c>
      <c r="BA464" s="41"/>
      <c r="BB464" s="41"/>
      <c r="BC464" s="41"/>
      <c r="BD464" s="41"/>
      <c r="BE464" s="41" t="s">
        <v>24</v>
      </c>
      <c r="BF464" s="41">
        <v>9.9599999999999994E-2</v>
      </c>
      <c r="BG464" s="41">
        <v>1.1000000000000001E-3</v>
      </c>
      <c r="BH464" s="41">
        <v>2.0000000000000001E-4</v>
      </c>
      <c r="BI464" s="41" t="s">
        <v>24</v>
      </c>
      <c r="BJ464" s="41">
        <v>6.4100000000000004E-2</v>
      </c>
      <c r="BK464" s="41" t="s">
        <v>24</v>
      </c>
      <c r="BL464" s="41">
        <v>8.4199999999999997E-2</v>
      </c>
      <c r="BM464" s="41"/>
      <c r="BN464" s="41"/>
      <c r="BO464" s="41"/>
      <c r="BP464" s="41"/>
      <c r="BQ464" s="41">
        <v>6.1999999999999998E-3</v>
      </c>
      <c r="BR464" s="41">
        <v>2.0000000000000001E-4</v>
      </c>
      <c r="BS464" s="41" t="s">
        <v>24</v>
      </c>
      <c r="BT464" s="41">
        <v>1.84E-2</v>
      </c>
      <c r="BU464" s="41"/>
      <c r="BV464" s="41"/>
      <c r="BW464" s="41"/>
      <c r="BX464" s="41"/>
      <c r="BY464" s="41" t="s">
        <v>24</v>
      </c>
      <c r="BZ464" s="41">
        <v>4.7000000000000002E-3</v>
      </c>
      <c r="CA464" s="41">
        <v>6.9999999999999999E-4</v>
      </c>
      <c r="CB464" s="41">
        <v>1E-4</v>
      </c>
      <c r="CC464" s="41">
        <v>1.9E-3</v>
      </c>
      <c r="CD464" s="41">
        <v>1E-4</v>
      </c>
      <c r="CE464" s="41" t="s">
        <v>24</v>
      </c>
      <c r="CF464" s="41">
        <v>1.3899999999999999E-2</v>
      </c>
      <c r="CG464" s="41">
        <v>1.6999999999999999E-3</v>
      </c>
      <c r="CH464" s="41">
        <v>1E-4</v>
      </c>
      <c r="CI464" s="41">
        <v>4.0000000000000002E-4</v>
      </c>
      <c r="CJ464" s="41">
        <v>1E-4</v>
      </c>
      <c r="CK464" s="41">
        <v>56.81</v>
      </c>
      <c r="CL464" s="41">
        <v>0.11</v>
      </c>
      <c r="CM464" s="41">
        <v>9.7999999999999997E-3</v>
      </c>
      <c r="CN464" s="41">
        <v>5.9999999999999995E-4</v>
      </c>
      <c r="CO464" s="41">
        <v>4.2282999999999999</v>
      </c>
      <c r="CP464" s="41">
        <v>1.03E-2</v>
      </c>
      <c r="CQ464" s="41">
        <v>5.1999999999999998E-3</v>
      </c>
      <c r="CR464" s="41">
        <v>2.0000000000000001E-4</v>
      </c>
      <c r="CS464" s="41" t="s">
        <v>24</v>
      </c>
      <c r="CT464" s="41">
        <v>2.8E-3</v>
      </c>
      <c r="CU464" s="41">
        <v>512220</v>
      </c>
      <c r="CV464" s="41" t="s">
        <v>247</v>
      </c>
      <c r="CW464" s="41" t="s">
        <v>246</v>
      </c>
      <c r="CX464" s="41">
        <v>91.28</v>
      </c>
      <c r="CY464" s="41">
        <v>71.72</v>
      </c>
      <c r="CZ464" s="41">
        <v>163</v>
      </c>
      <c r="DA464" s="41">
        <v>116.21</v>
      </c>
      <c r="DB464" s="41">
        <v>118.05</v>
      </c>
      <c r="DC464" s="41">
        <v>234.25</v>
      </c>
      <c r="DD464" s="41" t="s">
        <v>245</v>
      </c>
    </row>
    <row r="465" spans="1:108" x14ac:dyDescent="0.2">
      <c r="A465">
        <v>584</v>
      </c>
      <c r="B465" s="40">
        <v>43558</v>
      </c>
      <c r="C465" s="39">
        <v>0.56295138888888896</v>
      </c>
      <c r="D465" t="s">
        <v>282</v>
      </c>
      <c r="E465" t="s">
        <v>249</v>
      </c>
      <c r="F465" t="s">
        <v>248</v>
      </c>
      <c r="G465" s="42">
        <v>-5.2999999999999945</v>
      </c>
      <c r="H465">
        <v>135</v>
      </c>
      <c r="I465">
        <v>2.08</v>
      </c>
      <c r="J465">
        <v>0.15</v>
      </c>
      <c r="K465">
        <v>5.0525000000000002</v>
      </c>
      <c r="L465">
        <v>3.44E-2</v>
      </c>
      <c r="M465">
        <v>10.217000000000001</v>
      </c>
      <c r="N465">
        <v>2.6499999999999999E-2</v>
      </c>
      <c r="O465">
        <v>4.5100000000000001E-2</v>
      </c>
      <c r="P465">
        <v>3.2000000000000002E-3</v>
      </c>
      <c r="Q465">
        <v>4.1099999999999998E-2</v>
      </c>
      <c r="R465">
        <v>1.9E-3</v>
      </c>
      <c r="S465">
        <v>19.813199999999998</v>
      </c>
      <c r="T465">
        <v>4.07E-2</v>
      </c>
      <c r="U465">
        <v>1.2548999999999999</v>
      </c>
      <c r="V465">
        <v>4.1000000000000003E-3</v>
      </c>
      <c r="W465" t="s">
        <v>24</v>
      </c>
      <c r="X465">
        <v>2.9700000000000001E-2</v>
      </c>
      <c r="Y465">
        <v>0.4425</v>
      </c>
      <c r="Z465">
        <v>4.1999999999999997E-3</v>
      </c>
      <c r="AA465">
        <v>3.3099999999999997E-2</v>
      </c>
      <c r="AB465">
        <v>1.6000000000000001E-3</v>
      </c>
      <c r="AC465">
        <v>2.9700000000000001E-2</v>
      </c>
      <c r="AD465">
        <v>5.9999999999999995E-4</v>
      </c>
      <c r="AE465" t="s">
        <v>24</v>
      </c>
      <c r="AF465">
        <v>1.5599999999999999E-2</v>
      </c>
      <c r="AG465">
        <v>7.3000000000000001E-3</v>
      </c>
      <c r="AH465">
        <v>1E-4</v>
      </c>
      <c r="AI465">
        <v>1.1999999999999999E-3</v>
      </c>
      <c r="AJ465">
        <v>1E-4</v>
      </c>
      <c r="AK465" t="s">
        <v>24</v>
      </c>
      <c r="AL465">
        <v>8.9999999999999998E-4</v>
      </c>
      <c r="AO465">
        <v>1.15E-2</v>
      </c>
      <c r="AP465">
        <v>1E-4</v>
      </c>
      <c r="AQ465">
        <v>1.09E-2</v>
      </c>
      <c r="AR465">
        <v>1E-4</v>
      </c>
      <c r="AS465">
        <v>2.5999999999999999E-3</v>
      </c>
      <c r="AT465">
        <v>0</v>
      </c>
      <c r="AU465">
        <v>2.07E-2</v>
      </c>
      <c r="AV465">
        <v>1E-4</v>
      </c>
      <c r="AW465">
        <v>1.2999999999999999E-3</v>
      </c>
      <c r="AX465">
        <v>0</v>
      </c>
      <c r="AY465" t="s">
        <v>24</v>
      </c>
      <c r="AZ465">
        <v>4.7000000000000002E-3</v>
      </c>
      <c r="BE465" t="s">
        <v>24</v>
      </c>
      <c r="BF465">
        <v>9.9000000000000005E-2</v>
      </c>
      <c r="BG465" t="s">
        <v>24</v>
      </c>
      <c r="BH465">
        <v>3.9699999999999999E-2</v>
      </c>
      <c r="BI465" t="s">
        <v>24</v>
      </c>
      <c r="BJ465">
        <v>6.3799999999999996E-2</v>
      </c>
      <c r="BK465" t="s">
        <v>24</v>
      </c>
      <c r="BL465">
        <v>8.3900000000000002E-2</v>
      </c>
      <c r="BQ465">
        <v>6.4000000000000003E-3</v>
      </c>
      <c r="BR465">
        <v>2.0000000000000001E-4</v>
      </c>
      <c r="BS465" t="s">
        <v>24</v>
      </c>
      <c r="BT465">
        <v>1.7999999999999999E-2</v>
      </c>
      <c r="BY465" t="s">
        <v>24</v>
      </c>
      <c r="BZ465">
        <v>4.4999999999999997E-3</v>
      </c>
      <c r="CA465">
        <v>6.9999999999999999E-4</v>
      </c>
      <c r="CB465">
        <v>1E-4</v>
      </c>
      <c r="CC465">
        <v>1.5E-3</v>
      </c>
      <c r="CD465">
        <v>1E-4</v>
      </c>
      <c r="CE465" t="s">
        <v>24</v>
      </c>
      <c r="CF465">
        <v>1.38E-2</v>
      </c>
      <c r="CG465">
        <v>1.6999999999999999E-3</v>
      </c>
      <c r="CH465">
        <v>1E-4</v>
      </c>
      <c r="CI465">
        <v>4.0000000000000002E-4</v>
      </c>
      <c r="CJ465">
        <v>1E-4</v>
      </c>
      <c r="CK465">
        <v>56.49</v>
      </c>
      <c r="CL465">
        <v>0.1</v>
      </c>
      <c r="CM465">
        <v>1.14E-2</v>
      </c>
      <c r="CN465">
        <v>6.9999999999999999E-4</v>
      </c>
      <c r="CO465">
        <v>4.4241000000000001</v>
      </c>
      <c r="CP465">
        <v>1.01E-2</v>
      </c>
      <c r="CQ465">
        <v>5.1999999999999998E-3</v>
      </c>
      <c r="CR465">
        <v>2.0000000000000001E-4</v>
      </c>
      <c r="CS465" t="s">
        <v>24</v>
      </c>
      <c r="CT465">
        <v>2.8E-3</v>
      </c>
      <c r="CU465">
        <v>512220</v>
      </c>
      <c r="CV465" t="s">
        <v>247</v>
      </c>
      <c r="CW465" t="s">
        <v>246</v>
      </c>
      <c r="CX465">
        <v>91.04</v>
      </c>
      <c r="CY465">
        <v>74.48</v>
      </c>
      <c r="CZ465">
        <v>165.52</v>
      </c>
      <c r="DA465">
        <v>116.14</v>
      </c>
      <c r="DB465">
        <v>118.12</v>
      </c>
      <c r="DC465">
        <v>234.26</v>
      </c>
      <c r="DD465" t="s">
        <v>245</v>
      </c>
    </row>
    <row r="466" spans="1:108" x14ac:dyDescent="0.2">
      <c r="A466" s="41">
        <v>508</v>
      </c>
      <c r="B466" s="44">
        <v>43550</v>
      </c>
      <c r="C466" s="43">
        <v>0.67152777777777783</v>
      </c>
      <c r="D466" s="41" t="s">
        <v>267</v>
      </c>
      <c r="E466" s="41" t="s">
        <v>249</v>
      </c>
      <c r="F466" t="s">
        <v>248</v>
      </c>
      <c r="G466" s="42">
        <v>-5.3499999999999943</v>
      </c>
      <c r="H466" s="41">
        <v>136</v>
      </c>
      <c r="I466" s="41">
        <v>1.77</v>
      </c>
      <c r="J466" s="41">
        <v>0.17</v>
      </c>
      <c r="K466" s="41">
        <v>4.2828999999999997</v>
      </c>
      <c r="L466" s="41">
        <v>3.4500000000000003E-2</v>
      </c>
      <c r="M466" s="41">
        <v>8.9646000000000008</v>
      </c>
      <c r="N466" s="41">
        <v>2.5600000000000001E-2</v>
      </c>
      <c r="O466" s="41">
        <v>3.9100000000000003E-2</v>
      </c>
      <c r="P466" s="41">
        <v>3.2000000000000002E-3</v>
      </c>
      <c r="Q466" s="41">
        <v>9.3799999999999994E-2</v>
      </c>
      <c r="R466" s="41">
        <v>2E-3</v>
      </c>
      <c r="S466" s="41">
        <v>21.330100000000002</v>
      </c>
      <c r="T466" s="41">
        <v>4.7300000000000002E-2</v>
      </c>
      <c r="U466" s="41">
        <v>1.0181</v>
      </c>
      <c r="V466" s="41">
        <v>3.8E-3</v>
      </c>
      <c r="W466" s="41">
        <v>0.2329</v>
      </c>
      <c r="X466" s="41">
        <v>2.5999999999999999E-3</v>
      </c>
      <c r="Y466" s="41">
        <v>0.42220000000000002</v>
      </c>
      <c r="Z466" s="41">
        <v>4.1999999999999997E-3</v>
      </c>
      <c r="AA466" s="41">
        <v>3.3399999999999999E-2</v>
      </c>
      <c r="AB466" s="41">
        <v>1.6000000000000001E-3</v>
      </c>
      <c r="AC466" s="41">
        <v>2.9700000000000001E-2</v>
      </c>
      <c r="AD466" s="41">
        <v>5.9999999999999995E-4</v>
      </c>
      <c r="AE466" s="41" t="s">
        <v>24</v>
      </c>
      <c r="AF466" s="41">
        <v>1.61E-2</v>
      </c>
      <c r="AG466" s="41">
        <v>1.03E-2</v>
      </c>
      <c r="AH466" s="41">
        <v>1E-4</v>
      </c>
      <c r="AI466" s="41">
        <v>1.6000000000000001E-3</v>
      </c>
      <c r="AJ466" s="41">
        <v>1E-4</v>
      </c>
      <c r="AK466" s="41" t="s">
        <v>24</v>
      </c>
      <c r="AL466" s="41">
        <v>8.9999999999999998E-4</v>
      </c>
      <c r="AM466" s="41"/>
      <c r="AO466" s="41">
        <v>1.04E-2</v>
      </c>
      <c r="AP466" s="41">
        <v>1E-4</v>
      </c>
      <c r="AQ466" s="41">
        <v>1.26E-2</v>
      </c>
      <c r="AR466" s="41">
        <v>1E-4</v>
      </c>
      <c r="AS466" s="41">
        <v>2.5000000000000001E-3</v>
      </c>
      <c r="AT466" s="41">
        <v>0</v>
      </c>
      <c r="AU466" s="41">
        <v>2.1399999999999999E-2</v>
      </c>
      <c r="AV466" s="41">
        <v>1E-4</v>
      </c>
      <c r="AW466" s="41">
        <v>1.1999999999999999E-3</v>
      </c>
      <c r="AX466" s="41">
        <v>0</v>
      </c>
      <c r="AY466" s="41" t="s">
        <v>24</v>
      </c>
      <c r="AZ466" s="41">
        <v>4.7000000000000002E-3</v>
      </c>
      <c r="BA466" s="41"/>
      <c r="BB466" s="41"/>
      <c r="BC466" s="41"/>
      <c r="BD466" s="41"/>
      <c r="BE466" s="41" t="s">
        <v>24</v>
      </c>
      <c r="BF466" s="41">
        <v>9.9500000000000005E-2</v>
      </c>
      <c r="BG466" s="41" t="s">
        <v>24</v>
      </c>
      <c r="BH466" s="41">
        <v>0.04</v>
      </c>
      <c r="BI466" s="41" t="s">
        <v>24</v>
      </c>
      <c r="BJ466" s="41">
        <v>6.4199999999999993E-2</v>
      </c>
      <c r="BK466" s="41" t="s">
        <v>24</v>
      </c>
      <c r="BL466" s="41">
        <v>8.4099999999999994E-2</v>
      </c>
      <c r="BM466" s="41"/>
      <c r="BN466" s="41"/>
      <c r="BO466" s="41"/>
      <c r="BP466" s="41"/>
      <c r="BQ466" s="41">
        <v>5.8999999999999999E-3</v>
      </c>
      <c r="BR466" s="41">
        <v>2.0000000000000001E-4</v>
      </c>
      <c r="BS466" s="41" t="s">
        <v>24</v>
      </c>
      <c r="BT466" s="41">
        <v>1.8700000000000001E-2</v>
      </c>
      <c r="BU466" s="41"/>
      <c r="BV466" s="41"/>
      <c r="BW466" s="41"/>
      <c r="BX466" s="41"/>
      <c r="BY466" s="41" t="s">
        <v>24</v>
      </c>
      <c r="BZ466" s="41">
        <v>4.5999999999999999E-3</v>
      </c>
      <c r="CA466" s="41">
        <v>5.9999999999999995E-4</v>
      </c>
      <c r="CB466" s="41">
        <v>1E-4</v>
      </c>
      <c r="CC466" s="41">
        <v>2.5999999999999999E-3</v>
      </c>
      <c r="CD466" s="41">
        <v>1E-4</v>
      </c>
      <c r="CE466" s="41" t="s">
        <v>24</v>
      </c>
      <c r="CF466" s="41">
        <v>1.3899999999999999E-2</v>
      </c>
      <c r="CG466" s="41">
        <v>1.6999999999999999E-3</v>
      </c>
      <c r="CH466" s="41">
        <v>1E-4</v>
      </c>
      <c r="CI466" s="41">
        <v>2.9999999999999997E-4</v>
      </c>
      <c r="CJ466" s="41">
        <v>1E-4</v>
      </c>
      <c r="CK466" s="41">
        <v>57.15</v>
      </c>
      <c r="CL466" s="41">
        <v>0.12</v>
      </c>
      <c r="CM466" s="41">
        <v>9.1000000000000004E-3</v>
      </c>
      <c r="CN466" s="41">
        <v>5.9999999999999995E-4</v>
      </c>
      <c r="CO466" s="41">
        <v>4.5495999999999999</v>
      </c>
      <c r="CP466" s="41">
        <v>1.11E-2</v>
      </c>
      <c r="CQ466" s="41">
        <v>5.3E-3</v>
      </c>
      <c r="CR466" s="41">
        <v>2.0000000000000001E-4</v>
      </c>
      <c r="CS466" s="41" t="s">
        <v>24</v>
      </c>
      <c r="CT466" s="41">
        <v>2.8999999999999998E-3</v>
      </c>
      <c r="CU466" s="41">
        <v>512220</v>
      </c>
      <c r="CV466" s="41" t="s">
        <v>247</v>
      </c>
      <c r="CW466" s="41" t="s">
        <v>246</v>
      </c>
      <c r="CX466" s="41">
        <v>91.87</v>
      </c>
      <c r="CY466" s="41">
        <v>73.81</v>
      </c>
      <c r="CZ466" s="41">
        <v>165.68</v>
      </c>
      <c r="DA466" s="41">
        <v>116.29</v>
      </c>
      <c r="DB466" s="41">
        <v>118.1</v>
      </c>
      <c r="DC466" s="41">
        <v>234.39</v>
      </c>
      <c r="DD466" s="41" t="s">
        <v>245</v>
      </c>
    </row>
    <row r="467" spans="1:108" x14ac:dyDescent="0.2">
      <c r="A467" s="41">
        <v>455</v>
      </c>
      <c r="B467" s="44">
        <v>43550</v>
      </c>
      <c r="C467" s="43">
        <v>0.440462962962963</v>
      </c>
      <c r="D467" s="41" t="s">
        <v>281</v>
      </c>
      <c r="E467" s="41" t="s">
        <v>249</v>
      </c>
      <c r="F467" t="s">
        <v>248</v>
      </c>
      <c r="G467" s="42">
        <v>-5.3999999999999941</v>
      </c>
      <c r="H467" s="41">
        <v>137</v>
      </c>
      <c r="I467" s="41">
        <v>1.51</v>
      </c>
      <c r="J467" s="41">
        <v>0.17</v>
      </c>
      <c r="K467" s="41">
        <v>4.3757000000000001</v>
      </c>
      <c r="L467" s="41">
        <v>3.4700000000000002E-2</v>
      </c>
      <c r="M467" s="41">
        <v>9.4502000000000006</v>
      </c>
      <c r="N467" s="41">
        <v>2.6599999999999999E-2</v>
      </c>
      <c r="O467" s="41">
        <v>2.9399999999999999E-2</v>
      </c>
      <c r="P467" s="41">
        <v>3.2000000000000002E-3</v>
      </c>
      <c r="Q467" s="41">
        <v>7.0599999999999996E-2</v>
      </c>
      <c r="R467" s="41">
        <v>2E-3</v>
      </c>
      <c r="S467" s="41">
        <v>21.491700000000002</v>
      </c>
      <c r="T467" s="41">
        <v>4.7699999999999999E-2</v>
      </c>
      <c r="U467" s="41">
        <v>0.98699999999999999</v>
      </c>
      <c r="V467" s="41">
        <v>3.8E-3</v>
      </c>
      <c r="W467" s="41" t="s">
        <v>24</v>
      </c>
      <c r="X467" s="41">
        <v>2.7900000000000001E-2</v>
      </c>
      <c r="Y467" s="41">
        <v>0.42559999999999998</v>
      </c>
      <c r="Z467" s="41">
        <v>4.1999999999999997E-3</v>
      </c>
      <c r="AA467" s="41">
        <v>3.1600000000000003E-2</v>
      </c>
      <c r="AB467" s="41">
        <v>1.6000000000000001E-3</v>
      </c>
      <c r="AC467" s="41">
        <v>2.8899999999999999E-2</v>
      </c>
      <c r="AD467" s="41">
        <v>5.9999999999999995E-4</v>
      </c>
      <c r="AE467" s="41" t="s">
        <v>24</v>
      </c>
      <c r="AF467" s="41">
        <v>1.5900000000000001E-2</v>
      </c>
      <c r="AG467" s="41">
        <v>7.7000000000000002E-3</v>
      </c>
      <c r="AH467" s="41">
        <v>1E-4</v>
      </c>
      <c r="AI467" s="41">
        <v>1.1000000000000001E-3</v>
      </c>
      <c r="AJ467" s="41">
        <v>1E-4</v>
      </c>
      <c r="AK467" s="41" t="s">
        <v>24</v>
      </c>
      <c r="AL467" s="41">
        <v>8.9999999999999998E-4</v>
      </c>
      <c r="AM467" s="41"/>
      <c r="AO467" s="41">
        <v>0.01</v>
      </c>
      <c r="AP467" s="41">
        <v>1E-4</v>
      </c>
      <c r="AQ467" s="41">
        <v>9.9000000000000008E-3</v>
      </c>
      <c r="AR467" s="41">
        <v>1E-4</v>
      </c>
      <c r="AS467" s="41">
        <v>2.5999999999999999E-3</v>
      </c>
      <c r="AT467" s="41">
        <v>0</v>
      </c>
      <c r="AU467" s="41">
        <v>2.1399999999999999E-2</v>
      </c>
      <c r="AV467" s="41">
        <v>1E-4</v>
      </c>
      <c r="AW467" s="41">
        <v>1.1999999999999999E-3</v>
      </c>
      <c r="AX467" s="41">
        <v>0</v>
      </c>
      <c r="AY467" s="41" t="s">
        <v>24</v>
      </c>
      <c r="AZ467" s="41">
        <v>4.7000000000000002E-3</v>
      </c>
      <c r="BA467" s="41"/>
      <c r="BB467" s="41"/>
      <c r="BC467" s="41"/>
      <c r="BD467" s="41"/>
      <c r="BE467" s="41" t="s">
        <v>24</v>
      </c>
      <c r="BF467" s="41">
        <v>9.8900000000000002E-2</v>
      </c>
      <c r="BG467" s="41" t="s">
        <v>24</v>
      </c>
      <c r="BH467" s="41">
        <v>3.9699999999999999E-2</v>
      </c>
      <c r="BI467" s="41">
        <v>1.1999999999999999E-3</v>
      </c>
      <c r="BJ467" s="41">
        <v>2.9999999999999997E-4</v>
      </c>
      <c r="BK467" s="41" t="s">
        <v>24</v>
      </c>
      <c r="BL467" s="41">
        <v>8.3199999999999996E-2</v>
      </c>
      <c r="BM467" s="41"/>
      <c r="BN467" s="41"/>
      <c r="BO467" s="41"/>
      <c r="BP467" s="41"/>
      <c r="BQ467" s="41">
        <v>5.4999999999999997E-3</v>
      </c>
      <c r="BR467" s="41">
        <v>2.0000000000000001E-4</v>
      </c>
      <c r="BS467" s="41" t="s">
        <v>24</v>
      </c>
      <c r="BT467" s="41">
        <v>1.83E-2</v>
      </c>
      <c r="BU467" s="41"/>
      <c r="BV467" s="41"/>
      <c r="BW467" s="41"/>
      <c r="BX467" s="41"/>
      <c r="BY467" s="41" t="s">
        <v>24</v>
      </c>
      <c r="BZ467" s="41">
        <v>4.5999999999999999E-3</v>
      </c>
      <c r="CA467" s="41">
        <v>6.9999999999999999E-4</v>
      </c>
      <c r="CB467" s="41">
        <v>1E-4</v>
      </c>
      <c r="CC467" s="41">
        <v>8.0999999999999996E-3</v>
      </c>
      <c r="CD467" s="41">
        <v>1E-4</v>
      </c>
      <c r="CE467" s="41" t="s">
        <v>24</v>
      </c>
      <c r="CF467" s="41">
        <v>1.38E-2</v>
      </c>
      <c r="CG467" s="41">
        <v>1.5E-3</v>
      </c>
      <c r="CH467" s="41">
        <v>1E-4</v>
      </c>
      <c r="CI467" s="41">
        <v>2.9999999999999997E-4</v>
      </c>
      <c r="CJ467" s="41">
        <v>1E-4</v>
      </c>
      <c r="CK467" s="41">
        <v>57.01</v>
      </c>
      <c r="CL467" s="41">
        <v>0.12</v>
      </c>
      <c r="CM467" s="41">
        <v>1.04E-2</v>
      </c>
      <c r="CN467" s="41">
        <v>6.9999999999999999E-4</v>
      </c>
      <c r="CO467" s="41">
        <v>4.5084999999999997</v>
      </c>
      <c r="CP467" s="41">
        <v>1.0999999999999999E-2</v>
      </c>
      <c r="CQ467" s="41">
        <v>4.5999999999999999E-3</v>
      </c>
      <c r="CR467" s="41">
        <v>2.0000000000000001E-4</v>
      </c>
      <c r="CS467" s="41" t="s">
        <v>24</v>
      </c>
      <c r="CT467" s="41">
        <v>2.8E-3</v>
      </c>
      <c r="CU467" s="41">
        <v>512220</v>
      </c>
      <c r="CV467" s="41" t="s">
        <v>247</v>
      </c>
      <c r="CW467" s="41" t="s">
        <v>246</v>
      </c>
      <c r="CX467" s="41">
        <v>91.98</v>
      </c>
      <c r="CY467" s="41">
        <v>73.94</v>
      </c>
      <c r="CZ467" s="41">
        <v>165.92</v>
      </c>
      <c r="DA467" s="41">
        <v>116.28</v>
      </c>
      <c r="DB467" s="41">
        <v>118.1</v>
      </c>
      <c r="DC467" s="41">
        <v>234.38</v>
      </c>
      <c r="DD467" s="41" t="s">
        <v>245</v>
      </c>
    </row>
    <row r="468" spans="1:108" x14ac:dyDescent="0.2">
      <c r="A468">
        <v>585</v>
      </c>
      <c r="B468" s="40">
        <v>43558</v>
      </c>
      <c r="C468" s="39">
        <v>0.56622685185185184</v>
      </c>
      <c r="D468" t="s">
        <v>280</v>
      </c>
      <c r="E468" t="s">
        <v>249</v>
      </c>
      <c r="F468" t="s">
        <v>248</v>
      </c>
      <c r="G468" s="42">
        <v>-5.449999999999994</v>
      </c>
      <c r="H468">
        <v>138</v>
      </c>
      <c r="I468">
        <v>2.02</v>
      </c>
      <c r="J468">
        <v>0.15</v>
      </c>
      <c r="K468">
        <v>4.7455999999999996</v>
      </c>
      <c r="L468">
        <v>3.3700000000000001E-2</v>
      </c>
      <c r="M468">
        <v>9.8534000000000006</v>
      </c>
      <c r="N468">
        <v>2.5899999999999999E-2</v>
      </c>
      <c r="O468">
        <v>4.7399999999999998E-2</v>
      </c>
      <c r="P468">
        <v>3.2000000000000002E-3</v>
      </c>
      <c r="Q468">
        <v>5.6300000000000003E-2</v>
      </c>
      <c r="R468">
        <v>1.9E-3</v>
      </c>
      <c r="S468">
        <v>20.070399999999999</v>
      </c>
      <c r="T468">
        <v>4.1300000000000003E-2</v>
      </c>
      <c r="U468">
        <v>1.1411</v>
      </c>
      <c r="V468">
        <v>3.8999999999999998E-3</v>
      </c>
      <c r="W468" t="s">
        <v>24</v>
      </c>
      <c r="X468">
        <v>2.93E-2</v>
      </c>
      <c r="Y468">
        <v>0.43330000000000002</v>
      </c>
      <c r="Z468">
        <v>4.1999999999999997E-3</v>
      </c>
      <c r="AA468">
        <v>3.5299999999999998E-2</v>
      </c>
      <c r="AB468">
        <v>1.6000000000000001E-3</v>
      </c>
      <c r="AC468">
        <v>2.98E-2</v>
      </c>
      <c r="AD468">
        <v>5.9999999999999995E-4</v>
      </c>
      <c r="AE468" t="s">
        <v>24</v>
      </c>
      <c r="AF468">
        <v>1.5299999999999999E-2</v>
      </c>
      <c r="AG468">
        <v>7.3000000000000001E-3</v>
      </c>
      <c r="AH468">
        <v>1E-4</v>
      </c>
      <c r="AI468">
        <v>1E-3</v>
      </c>
      <c r="AJ468">
        <v>1E-4</v>
      </c>
      <c r="AK468" t="s">
        <v>24</v>
      </c>
      <c r="AL468">
        <v>8.9999999999999998E-4</v>
      </c>
      <c r="AO468">
        <v>1.09E-2</v>
      </c>
      <c r="AP468">
        <v>1E-4</v>
      </c>
      <c r="AQ468">
        <v>1.0500000000000001E-2</v>
      </c>
      <c r="AR468">
        <v>1E-4</v>
      </c>
      <c r="AS468">
        <v>2.7000000000000001E-3</v>
      </c>
      <c r="AT468">
        <v>0</v>
      </c>
      <c r="AU468">
        <v>2.2499999999999999E-2</v>
      </c>
      <c r="AV468">
        <v>1E-4</v>
      </c>
      <c r="AW468">
        <v>1.2999999999999999E-3</v>
      </c>
      <c r="AX468">
        <v>0</v>
      </c>
      <c r="AY468" t="s">
        <v>24</v>
      </c>
      <c r="AZ468">
        <v>4.7999999999999996E-3</v>
      </c>
      <c r="BE468" t="s">
        <v>24</v>
      </c>
      <c r="BF468">
        <v>9.9699999999999997E-2</v>
      </c>
      <c r="BG468" t="s">
        <v>24</v>
      </c>
      <c r="BH468">
        <v>0.04</v>
      </c>
      <c r="BI468" t="s">
        <v>24</v>
      </c>
      <c r="BJ468">
        <v>6.4199999999999993E-2</v>
      </c>
      <c r="BK468" t="s">
        <v>24</v>
      </c>
      <c r="BL468">
        <v>8.4099999999999994E-2</v>
      </c>
      <c r="BQ468">
        <v>6.3E-3</v>
      </c>
      <c r="BR468">
        <v>2.0000000000000001E-4</v>
      </c>
      <c r="BS468" t="s">
        <v>24</v>
      </c>
      <c r="BT468">
        <v>1.7999999999999999E-2</v>
      </c>
      <c r="BY468" t="s">
        <v>24</v>
      </c>
      <c r="BZ468">
        <v>4.4999999999999997E-3</v>
      </c>
      <c r="CA468">
        <v>5.9999999999999995E-4</v>
      </c>
      <c r="CB468">
        <v>1E-4</v>
      </c>
      <c r="CC468">
        <v>1.8E-3</v>
      </c>
      <c r="CD468">
        <v>1E-4</v>
      </c>
      <c r="CE468" t="s">
        <v>24</v>
      </c>
      <c r="CF468">
        <v>1.3899999999999999E-2</v>
      </c>
      <c r="CG468">
        <v>1.6999999999999999E-3</v>
      </c>
      <c r="CH468">
        <v>1E-4</v>
      </c>
      <c r="CI468">
        <v>4.0000000000000002E-4</v>
      </c>
      <c r="CJ468">
        <v>1E-4</v>
      </c>
      <c r="CK468">
        <v>57.25</v>
      </c>
      <c r="CL468">
        <v>0.11</v>
      </c>
      <c r="CM468">
        <v>1.0800000000000001E-2</v>
      </c>
      <c r="CN468">
        <v>6.9999999999999999E-4</v>
      </c>
      <c r="CO468">
        <v>4.2298999999999998</v>
      </c>
      <c r="CP468">
        <v>9.7999999999999997E-3</v>
      </c>
      <c r="CQ468">
        <v>5.0000000000000001E-3</v>
      </c>
      <c r="CR468">
        <v>2.0000000000000001E-4</v>
      </c>
      <c r="CS468" t="s">
        <v>24</v>
      </c>
      <c r="CT468">
        <v>2.8999999999999998E-3</v>
      </c>
      <c r="CU468">
        <v>512220</v>
      </c>
      <c r="CV468" t="s">
        <v>247</v>
      </c>
      <c r="CW468" t="s">
        <v>246</v>
      </c>
      <c r="CX468">
        <v>91.25</v>
      </c>
      <c r="CY468">
        <v>74.88</v>
      </c>
      <c r="CZ468">
        <v>166.12</v>
      </c>
      <c r="DA468">
        <v>116.18</v>
      </c>
      <c r="DB468">
        <v>118.17</v>
      </c>
      <c r="DC468">
        <v>234.35</v>
      </c>
      <c r="DD468" t="s">
        <v>245</v>
      </c>
    </row>
    <row r="469" spans="1:108" x14ac:dyDescent="0.2">
      <c r="A469" s="41">
        <v>547</v>
      </c>
      <c r="B469" s="44">
        <v>43551</v>
      </c>
      <c r="C469" s="43">
        <v>0.5131944444444444</v>
      </c>
      <c r="D469" s="41" t="s">
        <v>279</v>
      </c>
      <c r="E469" s="41" t="s">
        <v>249</v>
      </c>
      <c r="F469" t="s">
        <v>248</v>
      </c>
      <c r="G469" s="42">
        <v>-5.4999999999999938</v>
      </c>
      <c r="H469" s="41">
        <v>139</v>
      </c>
      <c r="I469" s="41">
        <v>2.27</v>
      </c>
      <c r="J469" s="41">
        <v>0.17</v>
      </c>
      <c r="K469" s="41">
        <v>4.5579000000000001</v>
      </c>
      <c r="L469" s="41">
        <v>3.4799999999999998E-2</v>
      </c>
      <c r="M469" s="41">
        <v>9.2140000000000004</v>
      </c>
      <c r="N469" s="41">
        <v>2.58E-2</v>
      </c>
      <c r="O469" s="41">
        <v>4.2000000000000003E-2</v>
      </c>
      <c r="P469" s="41">
        <v>3.2000000000000002E-3</v>
      </c>
      <c r="Q469" s="41">
        <v>7.6100000000000001E-2</v>
      </c>
      <c r="R469" s="41">
        <v>2E-3</v>
      </c>
      <c r="S469" s="41">
        <v>21.1631</v>
      </c>
      <c r="T469" s="41">
        <v>4.6300000000000001E-2</v>
      </c>
      <c r="U469" s="41">
        <v>1.0788</v>
      </c>
      <c r="V469" s="41">
        <v>3.8999999999999998E-3</v>
      </c>
      <c r="W469" s="41" t="s">
        <v>24</v>
      </c>
      <c r="X469" s="41">
        <v>2.6700000000000002E-2</v>
      </c>
      <c r="Y469" s="41">
        <v>0.42780000000000001</v>
      </c>
      <c r="Z469" s="41">
        <v>4.1999999999999997E-3</v>
      </c>
      <c r="AA469" s="41">
        <v>3.1699999999999999E-2</v>
      </c>
      <c r="AB469" s="41">
        <v>1.6000000000000001E-3</v>
      </c>
      <c r="AC469" s="41">
        <v>2.53E-2</v>
      </c>
      <c r="AD469" s="41">
        <v>5.9999999999999995E-4</v>
      </c>
      <c r="AE469" s="41" t="s">
        <v>24</v>
      </c>
      <c r="AF469" s="41">
        <v>1.54E-2</v>
      </c>
      <c r="AG469" s="41">
        <v>7.1999999999999998E-3</v>
      </c>
      <c r="AH469" s="41">
        <v>1E-4</v>
      </c>
      <c r="AI469" s="41">
        <v>1.1999999999999999E-3</v>
      </c>
      <c r="AJ469" s="41">
        <v>1E-4</v>
      </c>
      <c r="AK469" s="41" t="s">
        <v>24</v>
      </c>
      <c r="AL469" s="41">
        <v>8.9999999999999998E-4</v>
      </c>
      <c r="AM469" s="41"/>
      <c r="AO469" s="41">
        <v>1.0999999999999999E-2</v>
      </c>
      <c r="AP469" s="41">
        <v>1E-4</v>
      </c>
      <c r="AQ469" s="41">
        <v>1.01E-2</v>
      </c>
      <c r="AR469" s="41">
        <v>1E-4</v>
      </c>
      <c r="AS469" s="41">
        <v>2.3999999999999998E-3</v>
      </c>
      <c r="AT469" s="41">
        <v>0</v>
      </c>
      <c r="AU469" s="41">
        <v>2.0199999999999999E-2</v>
      </c>
      <c r="AV469" s="41">
        <v>1E-4</v>
      </c>
      <c r="AW469" s="41">
        <v>1.1999999999999999E-3</v>
      </c>
      <c r="AX469" s="41">
        <v>0</v>
      </c>
      <c r="AY469" s="41" t="s">
        <v>24</v>
      </c>
      <c r="AZ469" s="41">
        <v>4.7000000000000002E-3</v>
      </c>
      <c r="BA469" s="41"/>
      <c r="BB469" s="41"/>
      <c r="BC469" s="41"/>
      <c r="BD469" s="41"/>
      <c r="BE469" s="41" t="s">
        <v>24</v>
      </c>
      <c r="BF469" s="41">
        <v>9.9599999999999994E-2</v>
      </c>
      <c r="BG469" s="41">
        <v>1.2999999999999999E-3</v>
      </c>
      <c r="BH469" s="41">
        <v>2.0000000000000001E-4</v>
      </c>
      <c r="BI469" s="41" t="s">
        <v>24</v>
      </c>
      <c r="BJ469" s="41">
        <v>6.3899999999999998E-2</v>
      </c>
      <c r="BK469" s="41" t="s">
        <v>24</v>
      </c>
      <c r="BL469" s="41">
        <v>8.4000000000000005E-2</v>
      </c>
      <c r="BM469" s="41"/>
      <c r="BN469" s="41"/>
      <c r="BO469" s="41"/>
      <c r="BP469" s="41"/>
      <c r="BQ469" s="41">
        <v>5.8999999999999999E-3</v>
      </c>
      <c r="BR469" s="41">
        <v>2.0000000000000001E-4</v>
      </c>
      <c r="BS469" s="41" t="s">
        <v>24</v>
      </c>
      <c r="BT469" s="41">
        <v>1.7999999999999999E-2</v>
      </c>
      <c r="BU469" s="41"/>
      <c r="BV469" s="41"/>
      <c r="BW469" s="41"/>
      <c r="BX469" s="41"/>
      <c r="BY469" s="41" t="s">
        <v>24</v>
      </c>
      <c r="BZ469" s="41">
        <v>4.4999999999999997E-3</v>
      </c>
      <c r="CA469" s="41">
        <v>8.0000000000000004E-4</v>
      </c>
      <c r="CB469" s="41">
        <v>1E-4</v>
      </c>
      <c r="CC469" s="41">
        <v>1.9E-3</v>
      </c>
      <c r="CD469" s="41">
        <v>1E-4</v>
      </c>
      <c r="CE469" s="41" t="s">
        <v>24</v>
      </c>
      <c r="CF469" s="41">
        <v>1.3899999999999999E-2</v>
      </c>
      <c r="CG469" s="41">
        <v>1.6000000000000001E-3</v>
      </c>
      <c r="CH469" s="41">
        <v>1E-4</v>
      </c>
      <c r="CI469" s="41">
        <v>4.0000000000000002E-4</v>
      </c>
      <c r="CJ469" s="41">
        <v>1E-4</v>
      </c>
      <c r="CK469" s="41">
        <v>56.83</v>
      </c>
      <c r="CL469" s="41">
        <v>0.11</v>
      </c>
      <c r="CM469" s="41">
        <v>1.11E-2</v>
      </c>
      <c r="CN469" s="41">
        <v>6.9999999999999999E-4</v>
      </c>
      <c r="CO469" s="41">
        <v>4.1965000000000003</v>
      </c>
      <c r="CP469" s="41">
        <v>1.0200000000000001E-2</v>
      </c>
      <c r="CQ469" s="41">
        <v>4.5999999999999999E-3</v>
      </c>
      <c r="CR469" s="41">
        <v>2.0000000000000001E-4</v>
      </c>
      <c r="CS469" s="41" t="s">
        <v>24</v>
      </c>
      <c r="CT469" s="41">
        <v>2.8E-3</v>
      </c>
      <c r="CU469" s="41">
        <v>512220</v>
      </c>
      <c r="CV469" s="41" t="s">
        <v>247</v>
      </c>
      <c r="CW469" s="41" t="s">
        <v>246</v>
      </c>
      <c r="CX469" s="41">
        <v>91.65</v>
      </c>
      <c r="CY469" s="41">
        <v>74.489999999999995</v>
      </c>
      <c r="CZ469" s="41">
        <v>166.15</v>
      </c>
      <c r="DA469" s="41">
        <v>116.24</v>
      </c>
      <c r="DB469" s="41">
        <v>118.16</v>
      </c>
      <c r="DC469" s="41">
        <v>234.4</v>
      </c>
      <c r="DD469" s="41" t="s">
        <v>245</v>
      </c>
    </row>
    <row r="470" spans="1:108" x14ac:dyDescent="0.2">
      <c r="A470" s="41">
        <v>435</v>
      </c>
      <c r="B470" s="44">
        <v>43549</v>
      </c>
      <c r="C470" s="43">
        <v>0.70817129629629638</v>
      </c>
      <c r="D470" s="41" t="s">
        <v>278</v>
      </c>
      <c r="E470" s="41" t="s">
        <v>249</v>
      </c>
      <c r="F470" t="s">
        <v>248</v>
      </c>
      <c r="G470" s="42">
        <v>-5.5499999999999936</v>
      </c>
      <c r="H470" s="41">
        <v>140</v>
      </c>
      <c r="I470" s="41">
        <v>2.74</v>
      </c>
      <c r="J470" s="41">
        <v>0.17</v>
      </c>
      <c r="K470" s="41">
        <v>3.6341000000000001</v>
      </c>
      <c r="L470" s="41">
        <v>3.2399999999999998E-2</v>
      </c>
      <c r="M470" s="41">
        <v>7.4473000000000003</v>
      </c>
      <c r="N470" s="41">
        <v>2.2200000000000001E-2</v>
      </c>
      <c r="O470" s="41">
        <v>4.5999999999999999E-2</v>
      </c>
      <c r="P470" s="41">
        <v>3.0999999999999999E-3</v>
      </c>
      <c r="Q470" s="41">
        <v>6.6199999999999995E-2</v>
      </c>
      <c r="R470" s="41">
        <v>2E-3</v>
      </c>
      <c r="S470" s="41">
        <v>23.66</v>
      </c>
      <c r="T470" s="41">
        <v>0.05</v>
      </c>
      <c r="U470" s="41">
        <v>0.79100000000000004</v>
      </c>
      <c r="V470" s="41">
        <v>3.3999999999999998E-3</v>
      </c>
      <c r="W470" s="41" t="s">
        <v>24</v>
      </c>
      <c r="X470" s="41">
        <v>2.35E-2</v>
      </c>
      <c r="Y470" s="41">
        <v>0.40189999999999998</v>
      </c>
      <c r="Z470" s="41">
        <v>4.0000000000000001E-3</v>
      </c>
      <c r="AA470" s="41">
        <v>3.1699999999999999E-2</v>
      </c>
      <c r="AB470" s="41">
        <v>1.6000000000000001E-3</v>
      </c>
      <c r="AC470" s="41">
        <v>2.41E-2</v>
      </c>
      <c r="AD470" s="41">
        <v>5.9999999999999995E-4</v>
      </c>
      <c r="AE470" s="41" t="s">
        <v>24</v>
      </c>
      <c r="AF470" s="41">
        <v>1.54E-2</v>
      </c>
      <c r="AG470" s="41">
        <v>7.4000000000000003E-3</v>
      </c>
      <c r="AH470" s="41">
        <v>1E-4</v>
      </c>
      <c r="AI470" s="41">
        <v>1.4E-3</v>
      </c>
      <c r="AJ470" s="41">
        <v>1E-4</v>
      </c>
      <c r="AK470" s="41" t="s">
        <v>24</v>
      </c>
      <c r="AL470" s="41">
        <v>1E-3</v>
      </c>
      <c r="AM470" s="41"/>
      <c r="AO470" s="41">
        <v>1.03E-2</v>
      </c>
      <c r="AP470" s="41">
        <v>1E-4</v>
      </c>
      <c r="AQ470" s="41">
        <v>9.4999999999999998E-3</v>
      </c>
      <c r="AR470" s="41">
        <v>1E-4</v>
      </c>
      <c r="AS470" s="41">
        <v>2.3E-3</v>
      </c>
      <c r="AT470" s="41">
        <v>0</v>
      </c>
      <c r="AU470" s="41">
        <v>1.9599999999999999E-2</v>
      </c>
      <c r="AV470" s="41">
        <v>1E-4</v>
      </c>
      <c r="AW470" s="41">
        <v>1.1999999999999999E-3</v>
      </c>
      <c r="AX470" s="41">
        <v>0</v>
      </c>
      <c r="AY470" s="41" t="s">
        <v>24</v>
      </c>
      <c r="AZ470" s="41">
        <v>4.7999999999999996E-3</v>
      </c>
      <c r="BA470" s="41"/>
      <c r="BB470" s="41"/>
      <c r="BC470" s="41"/>
      <c r="BD470" s="41"/>
      <c r="BE470" s="41" t="s">
        <v>24</v>
      </c>
      <c r="BF470" s="41">
        <v>0.10009999999999999</v>
      </c>
      <c r="BG470" s="41">
        <v>1E-3</v>
      </c>
      <c r="BH470" s="41">
        <v>2.0000000000000001E-4</v>
      </c>
      <c r="BI470" s="41" t="s">
        <v>24</v>
      </c>
      <c r="BJ470" s="41">
        <v>6.3899999999999998E-2</v>
      </c>
      <c r="BK470" s="41" t="s">
        <v>24</v>
      </c>
      <c r="BL470" s="41">
        <v>8.4000000000000005E-2</v>
      </c>
      <c r="BM470" s="41"/>
      <c r="BN470" s="41"/>
      <c r="BO470" s="41"/>
      <c r="BP470" s="41"/>
      <c r="BQ470" s="41">
        <v>5.7000000000000002E-3</v>
      </c>
      <c r="BR470" s="41">
        <v>2.0000000000000001E-4</v>
      </c>
      <c r="BS470" s="41" t="s">
        <v>24</v>
      </c>
      <c r="BT470" s="41">
        <v>1.8499999999999999E-2</v>
      </c>
      <c r="BU470" s="41"/>
      <c r="BV470" s="41"/>
      <c r="BW470" s="41"/>
      <c r="BX470" s="41"/>
      <c r="BY470" s="41" t="s">
        <v>24</v>
      </c>
      <c r="BZ470" s="41">
        <v>4.7000000000000002E-3</v>
      </c>
      <c r="CA470" s="41">
        <v>6.9999999999999999E-4</v>
      </c>
      <c r="CB470" s="41">
        <v>1E-4</v>
      </c>
      <c r="CC470" s="41">
        <v>2E-3</v>
      </c>
      <c r="CD470" s="41">
        <v>1E-4</v>
      </c>
      <c r="CE470" s="41" t="s">
        <v>24</v>
      </c>
      <c r="CF470" s="41">
        <v>1.3899999999999999E-2</v>
      </c>
      <c r="CG470" s="41">
        <v>1.2999999999999999E-3</v>
      </c>
      <c r="CH470" s="41">
        <v>1E-4</v>
      </c>
      <c r="CI470" s="41">
        <v>2.9999999999999997E-4</v>
      </c>
      <c r="CJ470" s="41">
        <v>1E-4</v>
      </c>
      <c r="CK470" s="41">
        <v>57</v>
      </c>
      <c r="CL470" s="41">
        <v>0.12</v>
      </c>
      <c r="CM470" s="41">
        <v>1.0699999999999999E-2</v>
      </c>
      <c r="CN470" s="41">
        <v>5.9999999999999995E-4</v>
      </c>
      <c r="CO470" s="41">
        <v>4.0831</v>
      </c>
      <c r="CP470" s="41">
        <v>0.01</v>
      </c>
      <c r="CQ470" s="41">
        <v>5.0000000000000001E-3</v>
      </c>
      <c r="CR470" s="41">
        <v>2.0000000000000001E-4</v>
      </c>
      <c r="CS470" s="41" t="s">
        <v>24</v>
      </c>
      <c r="CT470" s="41">
        <v>2.8E-3</v>
      </c>
      <c r="CU470" s="41">
        <v>512220</v>
      </c>
      <c r="CV470" s="41" t="s">
        <v>247</v>
      </c>
      <c r="CW470" s="41" t="s">
        <v>246</v>
      </c>
      <c r="CX470" s="41">
        <v>91.87</v>
      </c>
      <c r="CY470" s="41">
        <v>72.12</v>
      </c>
      <c r="CZ470" s="41">
        <v>163.99</v>
      </c>
      <c r="DA470" s="41">
        <v>116.32</v>
      </c>
      <c r="DB470" s="41">
        <v>118.09</v>
      </c>
      <c r="DC470" s="41">
        <v>234.41</v>
      </c>
      <c r="DD470" s="41" t="s">
        <v>245</v>
      </c>
    </row>
    <row r="471" spans="1:108" x14ac:dyDescent="0.2">
      <c r="A471" s="41">
        <v>549</v>
      </c>
      <c r="B471" s="44">
        <v>43551</v>
      </c>
      <c r="C471" s="43">
        <v>0.52047453703703705</v>
      </c>
      <c r="D471" s="41" t="s">
        <v>277</v>
      </c>
      <c r="E471" s="41" t="s">
        <v>249</v>
      </c>
      <c r="F471" t="s">
        <v>248</v>
      </c>
      <c r="G471" s="42">
        <v>-5.5999999999999934</v>
      </c>
      <c r="H471" s="41">
        <v>141</v>
      </c>
      <c r="I471" s="41">
        <v>2.72</v>
      </c>
      <c r="J471" s="41">
        <v>0.18</v>
      </c>
      <c r="K471" s="41">
        <v>3.6175999999999999</v>
      </c>
      <c r="L471" s="41">
        <v>3.3000000000000002E-2</v>
      </c>
      <c r="M471" s="41">
        <v>8.5762999999999998</v>
      </c>
      <c r="N471" s="41">
        <v>2.5000000000000001E-2</v>
      </c>
      <c r="O471" s="41">
        <v>4.9099999999999998E-2</v>
      </c>
      <c r="P471" s="41">
        <v>3.3E-3</v>
      </c>
      <c r="Q471" s="41">
        <v>0.2823</v>
      </c>
      <c r="R471" s="41">
        <v>2.3999999999999998E-3</v>
      </c>
      <c r="S471" s="41">
        <v>22.69</v>
      </c>
      <c r="T471" s="41">
        <v>0.05</v>
      </c>
      <c r="U471" s="41">
        <v>0.70899999999999996</v>
      </c>
      <c r="V471" s="41">
        <v>3.3E-3</v>
      </c>
      <c r="W471" s="41">
        <v>0.16900000000000001</v>
      </c>
      <c r="X471" s="41">
        <v>2.5000000000000001E-3</v>
      </c>
      <c r="Y471" s="41">
        <v>0.40379999999999999</v>
      </c>
      <c r="Z471" s="41">
        <v>4.1000000000000003E-3</v>
      </c>
      <c r="AA471" s="41">
        <v>3.0300000000000001E-2</v>
      </c>
      <c r="AB471" s="41">
        <v>1.6000000000000001E-3</v>
      </c>
      <c r="AC471" s="41">
        <v>3.1099999999999999E-2</v>
      </c>
      <c r="AD471" s="41">
        <v>6.9999999999999999E-4</v>
      </c>
      <c r="AE471" s="41" t="s">
        <v>24</v>
      </c>
      <c r="AF471" s="41">
        <v>1.6199999999999999E-2</v>
      </c>
      <c r="AG471" s="41">
        <v>7.4000000000000003E-3</v>
      </c>
      <c r="AH471" s="41">
        <v>1E-4</v>
      </c>
      <c r="AI471" s="41">
        <v>1.6999999999999999E-3</v>
      </c>
      <c r="AJ471" s="41">
        <v>1E-4</v>
      </c>
      <c r="AK471" s="41" t="s">
        <v>24</v>
      </c>
      <c r="AL471" s="41">
        <v>1E-3</v>
      </c>
      <c r="AM471" s="41"/>
      <c r="AO471" s="41">
        <v>8.2000000000000007E-3</v>
      </c>
      <c r="AP471" s="41">
        <v>1E-4</v>
      </c>
      <c r="AQ471" s="41">
        <v>8.8999999999999999E-3</v>
      </c>
      <c r="AR471" s="41">
        <v>1E-4</v>
      </c>
      <c r="AS471" s="41">
        <v>2.3999999999999998E-3</v>
      </c>
      <c r="AT471" s="41">
        <v>0</v>
      </c>
      <c r="AU471" s="41">
        <v>2.3900000000000001E-2</v>
      </c>
      <c r="AV471" s="41">
        <v>1E-4</v>
      </c>
      <c r="AW471" s="41">
        <v>1.1999999999999999E-3</v>
      </c>
      <c r="AX471" s="41">
        <v>0</v>
      </c>
      <c r="AY471" s="41" t="s">
        <v>24</v>
      </c>
      <c r="AZ471" s="41">
        <v>4.8999999999999998E-3</v>
      </c>
      <c r="BA471" s="41"/>
      <c r="BB471" s="41"/>
      <c r="BC471" s="41"/>
      <c r="BD471" s="41"/>
      <c r="BE471" s="41" t="s">
        <v>24</v>
      </c>
      <c r="BF471" s="41">
        <v>0.10150000000000001</v>
      </c>
      <c r="BG471" s="41" t="s">
        <v>24</v>
      </c>
      <c r="BH471" s="41">
        <v>4.0599999999999997E-2</v>
      </c>
      <c r="BI471" s="41" t="s">
        <v>24</v>
      </c>
      <c r="BJ471" s="41">
        <v>6.5100000000000005E-2</v>
      </c>
      <c r="BK471" s="41" t="s">
        <v>24</v>
      </c>
      <c r="BL471" s="41">
        <v>8.5400000000000004E-2</v>
      </c>
      <c r="BM471" s="41"/>
      <c r="BN471" s="41"/>
      <c r="BO471" s="41"/>
      <c r="BP471" s="41"/>
      <c r="BQ471" s="41">
        <v>5.0000000000000001E-3</v>
      </c>
      <c r="BR471" s="41">
        <v>2.0000000000000001E-4</v>
      </c>
      <c r="BS471" s="41" t="s">
        <v>24</v>
      </c>
      <c r="BT471" s="41">
        <v>1.8599999999999998E-2</v>
      </c>
      <c r="BU471" s="41"/>
      <c r="BV471" s="41"/>
      <c r="BW471" s="41"/>
      <c r="BX471" s="41"/>
      <c r="BY471" s="41" t="s">
        <v>24</v>
      </c>
      <c r="BZ471" s="41">
        <v>4.7000000000000002E-3</v>
      </c>
      <c r="CA471" s="41">
        <v>5.9999999999999995E-4</v>
      </c>
      <c r="CB471" s="41">
        <v>1E-4</v>
      </c>
      <c r="CC471" s="41">
        <v>1.8E-3</v>
      </c>
      <c r="CD471" s="41">
        <v>1E-4</v>
      </c>
      <c r="CE471" s="41" t="s">
        <v>24</v>
      </c>
      <c r="CF471" s="41">
        <v>1.4E-2</v>
      </c>
      <c r="CG471" s="41">
        <v>1.6000000000000001E-3</v>
      </c>
      <c r="CH471" s="41">
        <v>1E-4</v>
      </c>
      <c r="CI471" s="41">
        <v>2.9999999999999997E-4</v>
      </c>
      <c r="CJ471" s="41">
        <v>1E-4</v>
      </c>
      <c r="CK471" s="41">
        <v>56.21</v>
      </c>
      <c r="CL471" s="41">
        <v>0.12</v>
      </c>
      <c r="CM471" s="41">
        <v>1.03E-2</v>
      </c>
      <c r="CN471" s="41">
        <v>6.9999999999999999E-4</v>
      </c>
      <c r="CO471" s="41">
        <v>4.4325999999999999</v>
      </c>
      <c r="CP471" s="41">
        <v>1.0999999999999999E-2</v>
      </c>
      <c r="CQ471" s="41">
        <v>4.7999999999999996E-3</v>
      </c>
      <c r="CR471" s="41">
        <v>2.0000000000000001E-4</v>
      </c>
      <c r="CS471" s="41" t="s">
        <v>24</v>
      </c>
      <c r="CT471" s="41">
        <v>2.8E-3</v>
      </c>
      <c r="CU471" s="41">
        <v>512220</v>
      </c>
      <c r="CV471" s="41" t="s">
        <v>247</v>
      </c>
      <c r="CW471" s="41" t="s">
        <v>246</v>
      </c>
      <c r="CX471" s="41">
        <v>92.45</v>
      </c>
      <c r="CY471" s="41">
        <v>73.84</v>
      </c>
      <c r="CZ471" s="41">
        <v>166.28</v>
      </c>
      <c r="DA471" s="41">
        <v>116.41</v>
      </c>
      <c r="DB471" s="41">
        <v>118.14</v>
      </c>
      <c r="DC471" s="41">
        <v>234.55</v>
      </c>
      <c r="DD471" s="41" t="s">
        <v>245</v>
      </c>
    </row>
    <row r="472" spans="1:108" x14ac:dyDescent="0.2">
      <c r="A472">
        <v>576</v>
      </c>
      <c r="B472" s="40">
        <v>43558</v>
      </c>
      <c r="C472" s="39">
        <v>0.53391203703703705</v>
      </c>
      <c r="D472" t="s">
        <v>255</v>
      </c>
      <c r="E472" t="s">
        <v>249</v>
      </c>
      <c r="F472" t="s">
        <v>248</v>
      </c>
      <c r="G472" s="42">
        <v>-5.6499999999999932</v>
      </c>
      <c r="H472">
        <v>142</v>
      </c>
      <c r="I472">
        <v>1.5</v>
      </c>
      <c r="J472">
        <v>0.16</v>
      </c>
      <c r="K472">
        <v>4.2976999999999999</v>
      </c>
      <c r="L472">
        <v>3.2800000000000003E-2</v>
      </c>
      <c r="M472">
        <v>9.8536000000000001</v>
      </c>
      <c r="N472">
        <v>2.6100000000000002E-2</v>
      </c>
      <c r="O472">
        <v>3.2300000000000002E-2</v>
      </c>
      <c r="P472">
        <v>3.0999999999999999E-3</v>
      </c>
      <c r="Q472">
        <v>0.1067</v>
      </c>
      <c r="R472">
        <v>2E-3</v>
      </c>
      <c r="S472">
        <v>20.5596</v>
      </c>
      <c r="T472">
        <v>4.2799999999999998E-2</v>
      </c>
      <c r="U472">
        <v>0.93289999999999995</v>
      </c>
      <c r="V472">
        <v>3.5999999999999999E-3</v>
      </c>
      <c r="W472">
        <v>9.5399999999999999E-2</v>
      </c>
      <c r="X472">
        <v>2.3999999999999998E-3</v>
      </c>
      <c r="Y472">
        <v>0.42299999999999999</v>
      </c>
      <c r="Z472">
        <v>4.1000000000000003E-3</v>
      </c>
      <c r="AA472">
        <v>3.0099999999999998E-2</v>
      </c>
      <c r="AB472">
        <v>1.6000000000000001E-3</v>
      </c>
      <c r="AC472">
        <v>3.0200000000000001E-2</v>
      </c>
      <c r="AD472">
        <v>5.9999999999999995E-4</v>
      </c>
      <c r="AE472" t="s">
        <v>24</v>
      </c>
      <c r="AF472">
        <v>1.4999999999999999E-2</v>
      </c>
      <c r="AG472">
        <v>7.3000000000000001E-3</v>
      </c>
      <c r="AH472">
        <v>1E-4</v>
      </c>
      <c r="AI472">
        <v>1.4E-3</v>
      </c>
      <c r="AJ472">
        <v>1E-4</v>
      </c>
      <c r="AK472" t="s">
        <v>24</v>
      </c>
      <c r="AL472">
        <v>8.9999999999999998E-4</v>
      </c>
      <c r="AO472">
        <v>8.8999999999999999E-3</v>
      </c>
      <c r="AP472">
        <v>1E-4</v>
      </c>
      <c r="AQ472">
        <v>9.2999999999999992E-3</v>
      </c>
      <c r="AR472">
        <v>1E-4</v>
      </c>
      <c r="AS472">
        <v>2.3999999999999998E-3</v>
      </c>
      <c r="AT472">
        <v>0</v>
      </c>
      <c r="AU472">
        <v>2.3900000000000001E-2</v>
      </c>
      <c r="AV472">
        <v>1E-4</v>
      </c>
      <c r="AW472">
        <v>1.1999999999999999E-3</v>
      </c>
      <c r="AX472">
        <v>0</v>
      </c>
      <c r="AY472" t="s">
        <v>24</v>
      </c>
      <c r="AZ472">
        <v>4.7999999999999996E-3</v>
      </c>
      <c r="BE472" t="s">
        <v>24</v>
      </c>
      <c r="BF472">
        <v>0.10009999999999999</v>
      </c>
      <c r="BG472" t="s">
        <v>24</v>
      </c>
      <c r="BH472">
        <v>4.0099999999999997E-2</v>
      </c>
      <c r="BI472" t="s">
        <v>24</v>
      </c>
      <c r="BJ472">
        <v>6.4299999999999996E-2</v>
      </c>
      <c r="BK472" t="s">
        <v>24</v>
      </c>
      <c r="BL472">
        <v>8.4500000000000006E-2</v>
      </c>
      <c r="BQ472">
        <v>5.3E-3</v>
      </c>
      <c r="BR472">
        <v>2.0000000000000001E-4</v>
      </c>
      <c r="BS472" t="s">
        <v>24</v>
      </c>
      <c r="BT472">
        <v>1.7899999999999999E-2</v>
      </c>
      <c r="BY472" t="s">
        <v>24</v>
      </c>
      <c r="BZ472">
        <v>4.4999999999999997E-3</v>
      </c>
      <c r="CA472">
        <v>5.9999999999999995E-4</v>
      </c>
      <c r="CB472">
        <v>1E-4</v>
      </c>
      <c r="CC472">
        <v>1.6000000000000001E-3</v>
      </c>
      <c r="CD472">
        <v>1E-4</v>
      </c>
      <c r="CE472" t="s">
        <v>24</v>
      </c>
      <c r="CF472">
        <v>1.3899999999999999E-2</v>
      </c>
      <c r="CG472">
        <v>1.6999999999999999E-3</v>
      </c>
      <c r="CH472">
        <v>1E-4</v>
      </c>
      <c r="CI472">
        <v>2.9999999999999997E-4</v>
      </c>
      <c r="CJ472">
        <v>1E-4</v>
      </c>
      <c r="CK472">
        <v>58.03</v>
      </c>
      <c r="CL472">
        <v>0.11</v>
      </c>
      <c r="CM472">
        <v>1.04E-2</v>
      </c>
      <c r="CN472">
        <v>5.9999999999999995E-4</v>
      </c>
      <c r="CO472">
        <v>4.0275999999999996</v>
      </c>
      <c r="CP472">
        <v>9.4000000000000004E-3</v>
      </c>
      <c r="CQ472">
        <v>4.7000000000000002E-3</v>
      </c>
      <c r="CR472">
        <v>2.0000000000000001E-4</v>
      </c>
      <c r="CS472" t="s">
        <v>24</v>
      </c>
      <c r="CT472">
        <v>2.7000000000000001E-3</v>
      </c>
      <c r="CU472">
        <v>512220</v>
      </c>
      <c r="CV472" t="s">
        <v>247</v>
      </c>
      <c r="CW472" t="s">
        <v>246</v>
      </c>
      <c r="CX472">
        <v>91.59</v>
      </c>
      <c r="CY472">
        <v>74.959999999999994</v>
      </c>
      <c r="CZ472">
        <v>166.55</v>
      </c>
      <c r="DA472">
        <v>116.18</v>
      </c>
      <c r="DB472">
        <v>118.18</v>
      </c>
      <c r="DC472">
        <v>234.36</v>
      </c>
      <c r="DD472" t="s">
        <v>245</v>
      </c>
    </row>
    <row r="473" spans="1:108" x14ac:dyDescent="0.2">
      <c r="A473">
        <v>574</v>
      </c>
      <c r="B473" s="40">
        <v>43558</v>
      </c>
      <c r="C473" s="39">
        <v>0.52724537037037034</v>
      </c>
      <c r="D473" t="s">
        <v>265</v>
      </c>
      <c r="E473" t="s">
        <v>249</v>
      </c>
      <c r="F473" t="s">
        <v>248</v>
      </c>
      <c r="G473" s="42">
        <v>-5.6999999999999931</v>
      </c>
      <c r="H473">
        <v>143</v>
      </c>
      <c r="I473">
        <v>1.2</v>
      </c>
      <c r="J473">
        <v>0.16</v>
      </c>
      <c r="K473">
        <v>3.6850000000000001</v>
      </c>
      <c r="L473">
        <v>3.1600000000000003E-2</v>
      </c>
      <c r="M473">
        <v>8.5576000000000008</v>
      </c>
      <c r="N473">
        <v>2.3699999999999999E-2</v>
      </c>
      <c r="O473">
        <v>3.27E-2</v>
      </c>
      <c r="P473">
        <v>3.0999999999999999E-3</v>
      </c>
      <c r="Q473">
        <v>0.14560000000000001</v>
      </c>
      <c r="R473">
        <v>2.0999999999999999E-3</v>
      </c>
      <c r="S473">
        <v>22.338200000000001</v>
      </c>
      <c r="T473">
        <v>4.7199999999999999E-2</v>
      </c>
      <c r="U473">
        <v>0.78949999999999998</v>
      </c>
      <c r="V473">
        <v>3.3999999999999998E-3</v>
      </c>
      <c r="W473">
        <v>0.31109999999999999</v>
      </c>
      <c r="X473">
        <v>2.7000000000000001E-3</v>
      </c>
      <c r="Y473">
        <v>0.37409999999999999</v>
      </c>
      <c r="Z473">
        <v>3.8999999999999998E-3</v>
      </c>
      <c r="AA473">
        <v>2.6700000000000002E-2</v>
      </c>
      <c r="AB473">
        <v>1.5E-3</v>
      </c>
      <c r="AC473">
        <v>2.8799999999999999E-2</v>
      </c>
      <c r="AD473">
        <v>5.9999999999999995E-4</v>
      </c>
      <c r="AE473" t="s">
        <v>24</v>
      </c>
      <c r="AF473">
        <v>1.5599999999999999E-2</v>
      </c>
      <c r="AG473">
        <v>7.9000000000000008E-3</v>
      </c>
      <c r="AH473">
        <v>1E-4</v>
      </c>
      <c r="AI473">
        <v>1.6999999999999999E-3</v>
      </c>
      <c r="AJ473">
        <v>1E-4</v>
      </c>
      <c r="AK473" t="s">
        <v>24</v>
      </c>
      <c r="AL473">
        <v>8.9999999999999998E-4</v>
      </c>
      <c r="AO473">
        <v>8.6999999999999994E-3</v>
      </c>
      <c r="AP473">
        <v>1E-4</v>
      </c>
      <c r="AQ473">
        <v>9.7000000000000003E-3</v>
      </c>
      <c r="AR473">
        <v>1E-4</v>
      </c>
      <c r="AS473">
        <v>2.3E-3</v>
      </c>
      <c r="AT473">
        <v>0</v>
      </c>
      <c r="AU473">
        <v>1.9599999999999999E-2</v>
      </c>
      <c r="AV473">
        <v>1E-4</v>
      </c>
      <c r="AW473">
        <v>1.1000000000000001E-3</v>
      </c>
      <c r="AX473">
        <v>0</v>
      </c>
      <c r="AY473" t="s">
        <v>24</v>
      </c>
      <c r="AZ473">
        <v>4.7999999999999996E-3</v>
      </c>
      <c r="BE473" t="s">
        <v>24</v>
      </c>
      <c r="BF473">
        <v>0.1002</v>
      </c>
      <c r="BG473" t="s">
        <v>24</v>
      </c>
      <c r="BH473">
        <v>4.0099999999999997E-2</v>
      </c>
      <c r="BI473" t="s">
        <v>24</v>
      </c>
      <c r="BJ473">
        <v>6.4500000000000002E-2</v>
      </c>
      <c r="BK473" t="s">
        <v>24</v>
      </c>
      <c r="BL473">
        <v>8.4599999999999995E-2</v>
      </c>
      <c r="BQ473">
        <v>4.7999999999999996E-3</v>
      </c>
      <c r="BR473">
        <v>2.0000000000000001E-4</v>
      </c>
      <c r="BS473" t="s">
        <v>24</v>
      </c>
      <c r="BT473">
        <v>1.7999999999999999E-2</v>
      </c>
      <c r="BY473" t="s">
        <v>24</v>
      </c>
      <c r="BZ473">
        <v>4.4999999999999997E-3</v>
      </c>
      <c r="CA473">
        <v>5.9999999999999995E-4</v>
      </c>
      <c r="CB473">
        <v>1E-4</v>
      </c>
      <c r="CC473">
        <v>1.9E-3</v>
      </c>
      <c r="CD473">
        <v>1E-4</v>
      </c>
      <c r="CE473" t="s">
        <v>24</v>
      </c>
      <c r="CF473">
        <v>1.38E-2</v>
      </c>
      <c r="CG473">
        <v>1.4E-3</v>
      </c>
      <c r="CH473">
        <v>1E-4</v>
      </c>
      <c r="CI473">
        <v>2.0000000000000001E-4</v>
      </c>
      <c r="CJ473">
        <v>1E-4</v>
      </c>
      <c r="CK473">
        <v>58.25</v>
      </c>
      <c r="CL473">
        <v>0.11</v>
      </c>
      <c r="CM473">
        <v>1.0200000000000001E-2</v>
      </c>
      <c r="CN473">
        <v>5.9999999999999995E-4</v>
      </c>
      <c r="CO473">
        <v>4.1830999999999996</v>
      </c>
      <c r="CP473">
        <v>9.9000000000000008E-3</v>
      </c>
      <c r="CQ473">
        <v>4.4999999999999997E-3</v>
      </c>
      <c r="CR473">
        <v>2.0000000000000001E-4</v>
      </c>
      <c r="CS473">
        <v>2.0999999999999999E-3</v>
      </c>
      <c r="CT473">
        <v>2.0000000000000001E-4</v>
      </c>
      <c r="CU473">
        <v>512220</v>
      </c>
      <c r="CV473" t="s">
        <v>247</v>
      </c>
      <c r="CW473" t="s">
        <v>246</v>
      </c>
      <c r="CX473">
        <v>91.88</v>
      </c>
      <c r="CY473">
        <v>72.62</v>
      </c>
      <c r="CZ473">
        <v>164.5</v>
      </c>
      <c r="DA473">
        <v>116.25</v>
      </c>
      <c r="DB473">
        <v>118.09</v>
      </c>
      <c r="DC473">
        <v>234.34</v>
      </c>
      <c r="DD473" t="s">
        <v>245</v>
      </c>
    </row>
    <row r="474" spans="1:108" x14ac:dyDescent="0.2">
      <c r="A474" s="41">
        <v>515</v>
      </c>
      <c r="B474" s="44">
        <v>43550</v>
      </c>
      <c r="C474" s="43">
        <v>0.6985069444444445</v>
      </c>
      <c r="D474" s="41" t="s">
        <v>276</v>
      </c>
      <c r="E474" s="41" t="s">
        <v>249</v>
      </c>
      <c r="F474" t="s">
        <v>248</v>
      </c>
      <c r="G474" s="42">
        <v>-5.7499999999999929</v>
      </c>
      <c r="H474" s="41">
        <v>144</v>
      </c>
      <c r="I474" s="41">
        <v>1.61</v>
      </c>
      <c r="J474" s="41">
        <v>0.17</v>
      </c>
      <c r="K474" s="41">
        <v>4.1454000000000004</v>
      </c>
      <c r="L474" s="41">
        <v>3.4000000000000002E-2</v>
      </c>
      <c r="M474" s="41">
        <v>9.5649999999999995</v>
      </c>
      <c r="N474" s="41">
        <v>2.6800000000000001E-2</v>
      </c>
      <c r="O474" s="41">
        <v>3.6900000000000002E-2</v>
      </c>
      <c r="P474" s="41">
        <v>3.3E-3</v>
      </c>
      <c r="Q474" s="41">
        <v>0.32119999999999999</v>
      </c>
      <c r="R474" s="41">
        <v>2.3999999999999998E-3</v>
      </c>
      <c r="S474" s="41">
        <v>21.3949</v>
      </c>
      <c r="T474" s="41">
        <v>4.7199999999999999E-2</v>
      </c>
      <c r="U474" s="41">
        <v>0.79110000000000003</v>
      </c>
      <c r="V474" s="41">
        <v>3.3999999999999998E-3</v>
      </c>
      <c r="W474" s="41" t="s">
        <v>24</v>
      </c>
      <c r="X474" s="41">
        <v>2.8199999999999999E-2</v>
      </c>
      <c r="Y474" s="41">
        <v>0.38490000000000002</v>
      </c>
      <c r="Z474" s="41">
        <v>4.1000000000000003E-3</v>
      </c>
      <c r="AA474" s="41">
        <v>2.3599999999999999E-2</v>
      </c>
      <c r="AB474" s="41">
        <v>1.5E-3</v>
      </c>
      <c r="AC474" s="41">
        <v>2.8199999999999999E-2</v>
      </c>
      <c r="AD474" s="41">
        <v>5.9999999999999995E-4</v>
      </c>
      <c r="AE474" s="41" t="s">
        <v>24</v>
      </c>
      <c r="AF474" s="41">
        <v>1.6899999999999998E-2</v>
      </c>
      <c r="AG474" s="41">
        <v>9.5999999999999992E-3</v>
      </c>
      <c r="AH474" s="41">
        <v>1E-4</v>
      </c>
      <c r="AI474" s="41">
        <v>1.9E-3</v>
      </c>
      <c r="AJ474" s="41">
        <v>1E-4</v>
      </c>
      <c r="AK474" s="41" t="s">
        <v>24</v>
      </c>
      <c r="AL474" s="41">
        <v>8.9999999999999998E-4</v>
      </c>
      <c r="AM474" s="41"/>
      <c r="AO474" s="41">
        <v>8.3999999999999995E-3</v>
      </c>
      <c r="AP474" s="41">
        <v>1E-4</v>
      </c>
      <c r="AQ474" s="41">
        <v>8.2000000000000007E-3</v>
      </c>
      <c r="AR474" s="41">
        <v>1E-4</v>
      </c>
      <c r="AS474" s="41">
        <v>2.3E-3</v>
      </c>
      <c r="AT474" s="41">
        <v>0</v>
      </c>
      <c r="AU474" s="41">
        <v>2.29E-2</v>
      </c>
      <c r="AV474" s="41">
        <v>1E-4</v>
      </c>
      <c r="AW474" s="41">
        <v>1.1000000000000001E-3</v>
      </c>
      <c r="AX474" s="41">
        <v>0</v>
      </c>
      <c r="AY474" s="41" t="s">
        <v>24</v>
      </c>
      <c r="AZ474" s="41">
        <v>4.7000000000000002E-3</v>
      </c>
      <c r="BA474" s="41"/>
      <c r="BB474" s="41"/>
      <c r="BC474" s="41"/>
      <c r="BD474" s="41"/>
      <c r="BE474" s="41" t="s">
        <v>24</v>
      </c>
      <c r="BF474" s="41">
        <v>9.8299999999999998E-2</v>
      </c>
      <c r="BG474" s="41" t="s">
        <v>24</v>
      </c>
      <c r="BH474" s="41">
        <v>3.9399999999999998E-2</v>
      </c>
      <c r="BI474" s="41" t="s">
        <v>24</v>
      </c>
      <c r="BJ474" s="41">
        <v>6.3100000000000003E-2</v>
      </c>
      <c r="BK474" s="41" t="s">
        <v>24</v>
      </c>
      <c r="BL474" s="41">
        <v>8.2500000000000004E-2</v>
      </c>
      <c r="BM474" s="41"/>
      <c r="BN474" s="41"/>
      <c r="BO474" s="41"/>
      <c r="BP474" s="41"/>
      <c r="BQ474" s="41">
        <v>5.1999999999999998E-3</v>
      </c>
      <c r="BR474" s="41">
        <v>2.0000000000000001E-4</v>
      </c>
      <c r="BS474" s="41" t="s">
        <v>24</v>
      </c>
      <c r="BT474" s="41">
        <v>1.7999999999999999E-2</v>
      </c>
      <c r="BU474" s="41"/>
      <c r="BV474" s="41"/>
      <c r="BW474" s="41"/>
      <c r="BX474" s="41"/>
      <c r="BY474" s="41" t="s">
        <v>24</v>
      </c>
      <c r="BZ474" s="41">
        <v>4.4999999999999997E-3</v>
      </c>
      <c r="CA474" s="41">
        <v>5.0000000000000001E-4</v>
      </c>
      <c r="CB474" s="41">
        <v>1E-4</v>
      </c>
      <c r="CC474" s="41">
        <v>1.8E-3</v>
      </c>
      <c r="CD474" s="41">
        <v>1E-4</v>
      </c>
      <c r="CE474" s="41" t="s">
        <v>24</v>
      </c>
      <c r="CF474" s="41">
        <v>1.3599999999999999E-2</v>
      </c>
      <c r="CG474" s="41">
        <v>1.5E-3</v>
      </c>
      <c r="CH474" s="41">
        <v>1E-4</v>
      </c>
      <c r="CI474" s="41">
        <v>4.0000000000000002E-4</v>
      </c>
      <c r="CJ474" s="41">
        <v>1E-4</v>
      </c>
      <c r="CK474" s="41">
        <v>56.63</v>
      </c>
      <c r="CL474" s="41">
        <v>0.11</v>
      </c>
      <c r="CM474" s="41">
        <v>8.6E-3</v>
      </c>
      <c r="CN474" s="41">
        <v>5.9999999999999995E-4</v>
      </c>
      <c r="CO474" s="41">
        <v>4.9957000000000003</v>
      </c>
      <c r="CP474" s="41">
        <v>1.2E-2</v>
      </c>
      <c r="CQ474" s="41">
        <v>5.1999999999999998E-3</v>
      </c>
      <c r="CR474" s="41">
        <v>2.0000000000000001E-4</v>
      </c>
      <c r="CS474" s="41" t="s">
        <v>24</v>
      </c>
      <c r="CT474" s="41">
        <v>2.8E-3</v>
      </c>
      <c r="CU474" s="41">
        <v>512220</v>
      </c>
      <c r="CV474" s="41" t="s">
        <v>247</v>
      </c>
      <c r="CW474" s="41" t="s">
        <v>246</v>
      </c>
      <c r="CX474" s="41">
        <v>92.46</v>
      </c>
      <c r="CY474" s="41">
        <v>74.41</v>
      </c>
      <c r="CZ474" s="41">
        <v>166.86</v>
      </c>
      <c r="DA474" s="41">
        <v>116.42</v>
      </c>
      <c r="DB474" s="41">
        <v>118.13</v>
      </c>
      <c r="DC474" s="41">
        <v>234.55</v>
      </c>
      <c r="DD474" s="41" t="s">
        <v>245</v>
      </c>
    </row>
    <row r="475" spans="1:108" x14ac:dyDescent="0.2">
      <c r="A475" s="41">
        <v>530</v>
      </c>
      <c r="B475" s="44">
        <v>43551</v>
      </c>
      <c r="C475" s="43">
        <v>0.45636574074074071</v>
      </c>
      <c r="D475" s="41" t="s">
        <v>275</v>
      </c>
      <c r="E475" s="41" t="s">
        <v>249</v>
      </c>
      <c r="F475" t="s">
        <v>248</v>
      </c>
      <c r="G475" s="42">
        <v>-5.7999999999999927</v>
      </c>
      <c r="H475" s="41">
        <v>145</v>
      </c>
      <c r="I475" s="41">
        <v>1.04</v>
      </c>
      <c r="J475" s="41">
        <v>0.18</v>
      </c>
      <c r="K475" s="41">
        <v>3.7924000000000002</v>
      </c>
      <c r="L475" s="41">
        <v>3.3700000000000001E-2</v>
      </c>
      <c r="M475" s="41">
        <v>9.234</v>
      </c>
      <c r="N475" s="41">
        <v>2.6599999999999999E-2</v>
      </c>
      <c r="O475" s="41">
        <v>1.5599999999999999E-2</v>
      </c>
      <c r="P475" s="41">
        <v>3.2000000000000002E-3</v>
      </c>
      <c r="Q475" s="41">
        <v>0.1303</v>
      </c>
      <c r="R475" s="41">
        <v>2.0999999999999999E-3</v>
      </c>
      <c r="S475" s="41">
        <v>21.97</v>
      </c>
      <c r="T475" s="41">
        <v>0.05</v>
      </c>
      <c r="U475" s="41">
        <v>0.6885</v>
      </c>
      <c r="V475" s="41">
        <v>3.2000000000000002E-3</v>
      </c>
      <c r="W475" s="41">
        <v>0.44450000000000001</v>
      </c>
      <c r="X475" s="41">
        <v>2.8E-3</v>
      </c>
      <c r="Y475" s="41">
        <v>0.34910000000000002</v>
      </c>
      <c r="Z475" s="41">
        <v>3.8999999999999998E-3</v>
      </c>
      <c r="AA475" s="41">
        <v>2.1600000000000001E-2</v>
      </c>
      <c r="AB475" s="41">
        <v>1.5E-3</v>
      </c>
      <c r="AC475" s="41">
        <v>3.3799999999999997E-2</v>
      </c>
      <c r="AD475" s="41">
        <v>6.9999999999999999E-4</v>
      </c>
      <c r="AE475" s="41" t="s">
        <v>24</v>
      </c>
      <c r="AF475" s="41">
        <v>1.5900000000000001E-2</v>
      </c>
      <c r="AG475" s="41">
        <v>2.0400000000000001E-2</v>
      </c>
      <c r="AH475" s="41">
        <v>2.0000000000000001E-4</v>
      </c>
      <c r="AI475" s="41">
        <v>1.1000000000000001E-3</v>
      </c>
      <c r="AJ475" s="41">
        <v>1E-4</v>
      </c>
      <c r="AK475" s="41" t="s">
        <v>24</v>
      </c>
      <c r="AL475" s="41">
        <v>8.9999999999999998E-4</v>
      </c>
      <c r="AM475" s="41"/>
      <c r="AO475" s="41">
        <v>7.0000000000000001E-3</v>
      </c>
      <c r="AP475" s="41">
        <v>1E-4</v>
      </c>
      <c r="AQ475" s="41">
        <v>8.3000000000000001E-3</v>
      </c>
      <c r="AR475" s="41">
        <v>1E-4</v>
      </c>
      <c r="AS475" s="41">
        <v>2.3E-3</v>
      </c>
      <c r="AT475" s="41">
        <v>0</v>
      </c>
      <c r="AU475" s="41">
        <v>2.3800000000000002E-2</v>
      </c>
      <c r="AV475" s="41">
        <v>1E-4</v>
      </c>
      <c r="AW475" s="41">
        <v>1E-3</v>
      </c>
      <c r="AX475" s="41">
        <v>0</v>
      </c>
      <c r="AY475" s="41" t="s">
        <v>24</v>
      </c>
      <c r="AZ475" s="41">
        <v>4.7999999999999996E-3</v>
      </c>
      <c r="BA475" s="41"/>
      <c r="BB475" s="41"/>
      <c r="BC475" s="41"/>
      <c r="BD475" s="41"/>
      <c r="BE475" s="41" t="s">
        <v>24</v>
      </c>
      <c r="BF475" s="41">
        <v>0.10009999999999999</v>
      </c>
      <c r="BG475" s="41" t="s">
        <v>24</v>
      </c>
      <c r="BH475" s="41">
        <v>4.0099999999999997E-2</v>
      </c>
      <c r="BI475" s="41" t="s">
        <v>24</v>
      </c>
      <c r="BJ475" s="41">
        <v>6.4500000000000002E-2</v>
      </c>
      <c r="BK475" s="41" t="s">
        <v>24</v>
      </c>
      <c r="BL475" s="41">
        <v>8.4699999999999998E-2</v>
      </c>
      <c r="BM475" s="41"/>
      <c r="BN475" s="41"/>
      <c r="BO475" s="41"/>
      <c r="BP475" s="41"/>
      <c r="BQ475" s="41">
        <v>3.8E-3</v>
      </c>
      <c r="BR475" s="41">
        <v>2.0000000000000001E-4</v>
      </c>
      <c r="BS475" s="41" t="s">
        <v>24</v>
      </c>
      <c r="BT475" s="41">
        <v>1.9400000000000001E-2</v>
      </c>
      <c r="BU475" s="41"/>
      <c r="BV475" s="41"/>
      <c r="BW475" s="41"/>
      <c r="BX475" s="41"/>
      <c r="BY475" s="41" t="s">
        <v>24</v>
      </c>
      <c r="BZ475" s="41">
        <v>4.4999999999999997E-3</v>
      </c>
      <c r="CA475" s="41">
        <v>4.0000000000000002E-4</v>
      </c>
      <c r="CB475" s="41">
        <v>1E-4</v>
      </c>
      <c r="CC475" s="41">
        <v>4.7999999999999996E-3</v>
      </c>
      <c r="CD475" s="41">
        <v>1E-4</v>
      </c>
      <c r="CE475" s="41" t="s">
        <v>24</v>
      </c>
      <c r="CF475" s="41">
        <v>1.37E-2</v>
      </c>
      <c r="CG475" s="41">
        <v>1.2999999999999999E-3</v>
      </c>
      <c r="CH475" s="41">
        <v>1E-4</v>
      </c>
      <c r="CI475" s="41">
        <v>2.0000000000000001E-4</v>
      </c>
      <c r="CJ475" s="41">
        <v>1E-4</v>
      </c>
      <c r="CK475" s="41">
        <v>57.77</v>
      </c>
      <c r="CL475" s="41">
        <v>0.12</v>
      </c>
      <c r="CM475" s="41">
        <v>8.0000000000000002E-3</v>
      </c>
      <c r="CN475" s="41">
        <v>5.9999999999999995E-4</v>
      </c>
      <c r="CO475" s="41">
        <v>4.4215999999999998</v>
      </c>
      <c r="CP475" s="41">
        <v>1.0999999999999999E-2</v>
      </c>
      <c r="CQ475" s="41">
        <v>4.0000000000000001E-3</v>
      </c>
      <c r="CR475" s="41">
        <v>2.0000000000000001E-4</v>
      </c>
      <c r="CS475" s="41" t="s">
        <v>24</v>
      </c>
      <c r="CT475" s="41">
        <v>2.8E-3</v>
      </c>
      <c r="CU475" s="41">
        <v>512220</v>
      </c>
      <c r="CV475" s="41" t="s">
        <v>247</v>
      </c>
      <c r="CW475" s="41" t="s">
        <v>246</v>
      </c>
      <c r="CX475" s="41">
        <v>91.87</v>
      </c>
      <c r="CY475" s="41">
        <v>73.44</v>
      </c>
      <c r="CZ475" s="41">
        <v>165.31</v>
      </c>
      <c r="DA475" s="41">
        <v>116.22</v>
      </c>
      <c r="DB475" s="41">
        <v>118.08</v>
      </c>
      <c r="DC475" s="41">
        <v>234.3</v>
      </c>
      <c r="DD475" s="41" t="s">
        <v>245</v>
      </c>
    </row>
    <row r="476" spans="1:108" x14ac:dyDescent="0.2">
      <c r="A476" s="41">
        <v>556</v>
      </c>
      <c r="B476" s="44">
        <v>43551</v>
      </c>
      <c r="C476" s="43">
        <v>0.54351851851851851</v>
      </c>
      <c r="D476" s="41" t="s">
        <v>274</v>
      </c>
      <c r="E476" s="41" t="s">
        <v>249</v>
      </c>
      <c r="F476" t="s">
        <v>248</v>
      </c>
      <c r="G476" s="42">
        <v>-5.8499999999999925</v>
      </c>
      <c r="H476" s="41">
        <v>146</v>
      </c>
      <c r="I476" s="41">
        <v>2.77</v>
      </c>
      <c r="J476" s="41">
        <v>0.17</v>
      </c>
      <c r="K476" s="41">
        <v>2.8660999999999999</v>
      </c>
      <c r="L476" s="41">
        <v>3.0200000000000001E-2</v>
      </c>
      <c r="M476" s="41">
        <v>8.3401999999999994</v>
      </c>
      <c r="N476" s="41">
        <v>2.3900000000000001E-2</v>
      </c>
      <c r="O476" s="41">
        <v>4.4200000000000003E-2</v>
      </c>
      <c r="P476" s="41">
        <v>3.3999999999999998E-3</v>
      </c>
      <c r="Q476" s="41">
        <v>3.2899999999999999E-2</v>
      </c>
      <c r="R476" s="41">
        <v>1.9E-3</v>
      </c>
      <c r="S476" s="41">
        <v>22.97</v>
      </c>
      <c r="T476" s="41">
        <v>0.05</v>
      </c>
      <c r="U476" s="41">
        <v>0.308</v>
      </c>
      <c r="V476" s="41">
        <v>2.5999999999999999E-3</v>
      </c>
      <c r="W476" s="41">
        <v>2.6947000000000001</v>
      </c>
      <c r="X476" s="41">
        <v>7.1000000000000004E-3</v>
      </c>
      <c r="Y476" s="41">
        <v>0.27429999999999999</v>
      </c>
      <c r="Z476" s="41">
        <v>3.5999999999999999E-3</v>
      </c>
      <c r="AA476" s="41">
        <v>2.1399999999999999E-2</v>
      </c>
      <c r="AB476" s="41">
        <v>1.5E-3</v>
      </c>
      <c r="AC476" s="41">
        <v>5.8999999999999997E-2</v>
      </c>
      <c r="AD476" s="41">
        <v>8.0000000000000004E-4</v>
      </c>
      <c r="AE476" s="41" t="s">
        <v>24</v>
      </c>
      <c r="AF476" s="41">
        <v>1.41E-2</v>
      </c>
      <c r="AG476" s="41">
        <v>6.4999999999999997E-3</v>
      </c>
      <c r="AH476" s="41">
        <v>1E-4</v>
      </c>
      <c r="AI476" s="41">
        <v>6.9999999999999999E-4</v>
      </c>
      <c r="AJ476" s="41">
        <v>0</v>
      </c>
      <c r="AK476" s="41" t="s">
        <v>24</v>
      </c>
      <c r="AL476" s="41">
        <v>1E-3</v>
      </c>
      <c r="AM476" s="41"/>
      <c r="AO476" s="41">
        <v>4.7999999999999996E-3</v>
      </c>
      <c r="AP476" s="41">
        <v>0</v>
      </c>
      <c r="AQ476" s="41">
        <v>1.03E-2</v>
      </c>
      <c r="AR476" s="41">
        <v>1E-4</v>
      </c>
      <c r="AS476" s="41">
        <v>1.9E-3</v>
      </c>
      <c r="AT476" s="41">
        <v>0</v>
      </c>
      <c r="AU476" s="41">
        <v>2.53E-2</v>
      </c>
      <c r="AV476" s="41">
        <v>1E-4</v>
      </c>
      <c r="AW476" s="41">
        <v>6.9999999999999999E-4</v>
      </c>
      <c r="AX476" s="41">
        <v>0</v>
      </c>
      <c r="AY476" s="41" t="s">
        <v>24</v>
      </c>
      <c r="AZ476" s="41">
        <v>5.1000000000000004E-3</v>
      </c>
      <c r="BA476" s="41"/>
      <c r="BB476" s="41"/>
      <c r="BC476" s="41"/>
      <c r="BD476" s="41"/>
      <c r="BE476" s="41" t="s">
        <v>24</v>
      </c>
      <c r="BF476" s="41">
        <v>0.1061</v>
      </c>
      <c r="BG476" s="41">
        <v>8.0000000000000004E-4</v>
      </c>
      <c r="BH476" s="41">
        <v>2.0000000000000001E-4</v>
      </c>
      <c r="BI476" s="41" t="s">
        <v>24</v>
      </c>
      <c r="BJ476" s="41">
        <v>6.8199999999999997E-2</v>
      </c>
      <c r="BK476" s="41" t="s">
        <v>24</v>
      </c>
      <c r="BL476" s="41">
        <v>8.9499999999999996E-2</v>
      </c>
      <c r="BM476" s="41"/>
      <c r="BN476" s="41"/>
      <c r="BO476" s="41"/>
      <c r="BP476" s="41"/>
      <c r="BQ476" s="41">
        <v>3.3E-3</v>
      </c>
      <c r="BR476" s="41">
        <v>2.0000000000000001E-4</v>
      </c>
      <c r="BS476" s="41" t="s">
        <v>24</v>
      </c>
      <c r="BT476" s="41">
        <v>1.8700000000000001E-2</v>
      </c>
      <c r="BU476" s="41"/>
      <c r="BV476" s="41"/>
      <c r="BW476" s="41"/>
      <c r="BX476" s="41"/>
      <c r="BY476" s="41">
        <v>2.0000000000000001E-4</v>
      </c>
      <c r="BZ476" s="41">
        <v>1E-4</v>
      </c>
      <c r="CA476" s="41">
        <v>5.9999999999999995E-4</v>
      </c>
      <c r="CB476" s="41">
        <v>1E-4</v>
      </c>
      <c r="CC476" s="41">
        <v>8.9999999999999998E-4</v>
      </c>
      <c r="CD476" s="41">
        <v>1E-4</v>
      </c>
      <c r="CE476" s="41" t="s">
        <v>24</v>
      </c>
      <c r="CF476" s="41">
        <v>1.4500000000000001E-2</v>
      </c>
      <c r="CG476" s="41">
        <v>1.4E-3</v>
      </c>
      <c r="CH476" s="41">
        <v>1E-4</v>
      </c>
      <c r="CI476" s="41">
        <v>2.0000000000000001E-4</v>
      </c>
      <c r="CJ476" s="41">
        <v>1E-4</v>
      </c>
      <c r="CK476" s="41">
        <v>56.32</v>
      </c>
      <c r="CL476" s="41">
        <v>0.11</v>
      </c>
      <c r="CM476" s="41">
        <v>9.4000000000000004E-3</v>
      </c>
      <c r="CN476" s="41">
        <v>5.9999999999999995E-4</v>
      </c>
      <c r="CO476" s="41">
        <v>3.2387000000000001</v>
      </c>
      <c r="CP476" s="41">
        <v>8.2000000000000007E-3</v>
      </c>
      <c r="CQ476" s="41">
        <v>2.5999999999999999E-3</v>
      </c>
      <c r="CR476" s="41">
        <v>2.0000000000000001E-4</v>
      </c>
      <c r="CS476" s="41" t="s">
        <v>24</v>
      </c>
      <c r="CT476" s="41">
        <v>2.8E-3</v>
      </c>
      <c r="CU476" s="41">
        <v>512220</v>
      </c>
      <c r="CV476" s="41" t="s">
        <v>247</v>
      </c>
      <c r="CW476" s="41" t="s">
        <v>246</v>
      </c>
      <c r="CX476" s="41">
        <v>92.09</v>
      </c>
      <c r="CY476" s="41">
        <v>72.16</v>
      </c>
      <c r="CZ476" s="41">
        <v>164.25</v>
      </c>
      <c r="DA476" s="41">
        <v>116.29</v>
      </c>
      <c r="DB476" s="41">
        <v>118.14</v>
      </c>
      <c r="DC476" s="41">
        <v>234.43</v>
      </c>
      <c r="DD476" s="41" t="s">
        <v>245</v>
      </c>
    </row>
    <row r="477" spans="1:108" x14ac:dyDescent="0.2">
      <c r="A477" s="41">
        <v>415</v>
      </c>
      <c r="B477" s="44">
        <v>43549</v>
      </c>
      <c r="C477" s="43">
        <v>0.64178240740740744</v>
      </c>
      <c r="D477" s="41" t="s">
        <v>273</v>
      </c>
      <c r="E477" s="41" t="s">
        <v>249</v>
      </c>
      <c r="F477" t="s">
        <v>248</v>
      </c>
      <c r="G477" s="42">
        <v>-5.8974999999999929</v>
      </c>
      <c r="H477" s="41">
        <v>200</v>
      </c>
      <c r="I477" s="41">
        <v>2.68</v>
      </c>
      <c r="J477" s="41">
        <v>0.17</v>
      </c>
      <c r="K477" s="41">
        <v>4.1223999999999998</v>
      </c>
      <c r="L477" s="41">
        <v>3.39E-2</v>
      </c>
      <c r="M477" s="41">
        <v>7.7196999999999996</v>
      </c>
      <c r="N477" s="41">
        <v>2.29E-2</v>
      </c>
      <c r="O477" s="41">
        <v>4.2599999999999999E-2</v>
      </c>
      <c r="P477" s="41">
        <v>3.0999999999999999E-3</v>
      </c>
      <c r="Q477" s="41">
        <v>4.0099999999999997E-2</v>
      </c>
      <c r="R477" s="41">
        <v>1.9E-3</v>
      </c>
      <c r="S477" s="41">
        <v>22.7</v>
      </c>
      <c r="T477" s="41">
        <v>0.05</v>
      </c>
      <c r="U477" s="41">
        <v>1.0435000000000001</v>
      </c>
      <c r="V477" s="41">
        <v>3.8999999999999998E-3</v>
      </c>
      <c r="W477" s="41" t="s">
        <v>24</v>
      </c>
      <c r="X477" s="41">
        <v>2.5399999999999999E-2</v>
      </c>
      <c r="Y477" s="41">
        <v>0.4219</v>
      </c>
      <c r="Z477" s="41">
        <v>4.1000000000000003E-3</v>
      </c>
      <c r="AA477" s="41">
        <v>3.4200000000000001E-2</v>
      </c>
      <c r="AB477" s="41">
        <v>1.6000000000000001E-3</v>
      </c>
      <c r="AC477" s="41">
        <v>2.1600000000000001E-2</v>
      </c>
      <c r="AD477" s="41">
        <v>5.9999999999999995E-4</v>
      </c>
      <c r="AE477" s="41" t="s">
        <v>24</v>
      </c>
      <c r="AF477" s="41">
        <v>1.55E-2</v>
      </c>
      <c r="AG477" s="41">
        <v>7.6E-3</v>
      </c>
      <c r="AH477" s="41">
        <v>1E-4</v>
      </c>
      <c r="AI477" s="41">
        <v>1.4E-3</v>
      </c>
      <c r="AJ477" s="41">
        <v>1E-4</v>
      </c>
      <c r="AK477" s="41" t="s">
        <v>24</v>
      </c>
      <c r="AL477" s="41">
        <v>1E-3</v>
      </c>
      <c r="AM477" s="41"/>
      <c r="AO477" s="41">
        <v>1.24E-2</v>
      </c>
      <c r="AP477" s="41">
        <v>1E-4</v>
      </c>
      <c r="AQ477" s="41">
        <v>1.1299999999999999E-2</v>
      </c>
      <c r="AR477" s="41">
        <v>1E-4</v>
      </c>
      <c r="AS477" s="41">
        <v>2.3999999999999998E-3</v>
      </c>
      <c r="AT477" s="41">
        <v>0</v>
      </c>
      <c r="AU477" s="41">
        <v>1.7100000000000001E-2</v>
      </c>
      <c r="AV477" s="41">
        <v>1E-4</v>
      </c>
      <c r="AW477" s="41">
        <v>1.1999999999999999E-3</v>
      </c>
      <c r="AX477" s="41">
        <v>0</v>
      </c>
      <c r="AY477" s="41" t="s">
        <v>24</v>
      </c>
      <c r="AZ477" s="41">
        <v>4.7000000000000002E-3</v>
      </c>
      <c r="BA477" s="41"/>
      <c r="BB477" s="41"/>
      <c r="BC477" s="41"/>
      <c r="BD477" s="41"/>
      <c r="BE477" s="41" t="s">
        <v>24</v>
      </c>
      <c r="BF477" s="41">
        <v>9.9400000000000002E-2</v>
      </c>
      <c r="BG477" s="41">
        <v>6.9999999999999999E-4</v>
      </c>
      <c r="BH477" s="41">
        <v>2.0000000000000001E-4</v>
      </c>
      <c r="BI477" s="41" t="s">
        <v>24</v>
      </c>
      <c r="BJ477" s="41">
        <v>6.3799999999999996E-2</v>
      </c>
      <c r="BK477" s="41" t="s">
        <v>24</v>
      </c>
      <c r="BL477" s="41">
        <v>8.3500000000000005E-2</v>
      </c>
      <c r="BM477" s="41"/>
      <c r="BN477" s="41"/>
      <c r="BO477" s="41"/>
      <c r="BP477" s="41"/>
      <c r="BQ477" s="41">
        <v>6.8999999999999999E-3</v>
      </c>
      <c r="BR477" s="41">
        <v>2.0000000000000001E-4</v>
      </c>
      <c r="BS477" s="41" t="s">
        <v>24</v>
      </c>
      <c r="BT477" s="41">
        <v>1.83E-2</v>
      </c>
      <c r="BU477" s="41"/>
      <c r="BV477" s="41"/>
      <c r="BW477" s="41"/>
      <c r="BX477" s="41"/>
      <c r="BY477" s="41" t="s">
        <v>24</v>
      </c>
      <c r="BZ477" s="41">
        <v>4.5999999999999999E-3</v>
      </c>
      <c r="CA477" s="41">
        <v>5.9999999999999995E-4</v>
      </c>
      <c r="CB477" s="41">
        <v>1E-4</v>
      </c>
      <c r="CC477" s="41">
        <v>1.8E-3</v>
      </c>
      <c r="CD477" s="41">
        <v>1E-4</v>
      </c>
      <c r="CE477" s="41" t="s">
        <v>24</v>
      </c>
      <c r="CF477" s="41">
        <v>1.4E-2</v>
      </c>
      <c r="CG477" s="41">
        <v>1.8E-3</v>
      </c>
      <c r="CH477" s="41">
        <v>1E-4</v>
      </c>
      <c r="CI477" s="41">
        <v>4.0000000000000002E-4</v>
      </c>
      <c r="CJ477" s="41">
        <v>1E-4</v>
      </c>
      <c r="CK477" s="41">
        <v>56.92</v>
      </c>
      <c r="CL477" s="41">
        <v>0.12</v>
      </c>
      <c r="CM477" s="41">
        <v>1.14E-2</v>
      </c>
      <c r="CN477" s="41">
        <v>6.9999999999999999E-4</v>
      </c>
      <c r="CO477" s="41">
        <v>4.1748000000000003</v>
      </c>
      <c r="CP477" s="41">
        <v>1.0200000000000001E-2</v>
      </c>
      <c r="CQ477" s="41">
        <v>5.3E-3</v>
      </c>
      <c r="CR477" s="41">
        <v>2.0000000000000001E-4</v>
      </c>
      <c r="CS477" s="41" t="s">
        <v>24</v>
      </c>
      <c r="CT477" s="41">
        <v>2.8999999999999998E-3</v>
      </c>
      <c r="CU477" s="41">
        <v>512220</v>
      </c>
      <c r="CV477" s="41" t="s">
        <v>247</v>
      </c>
      <c r="CW477" s="41" t="s">
        <v>246</v>
      </c>
      <c r="CX477" s="41">
        <v>91.94</v>
      </c>
      <c r="CY477" s="41">
        <v>72.69</v>
      </c>
      <c r="CZ477" s="41">
        <v>164.62</v>
      </c>
      <c r="DA477" s="41">
        <v>116.32</v>
      </c>
      <c r="DB477" s="41">
        <v>118.09</v>
      </c>
      <c r="DC477" s="41">
        <v>234.41</v>
      </c>
      <c r="DD477" s="41" t="s">
        <v>245</v>
      </c>
    </row>
    <row r="478" spans="1:108" x14ac:dyDescent="0.2">
      <c r="A478" s="41">
        <v>460</v>
      </c>
      <c r="B478" s="44">
        <v>43550</v>
      </c>
      <c r="C478" s="43">
        <v>0.4574421296296296</v>
      </c>
      <c r="D478" s="41" t="s">
        <v>272</v>
      </c>
      <c r="E478" s="41" t="s">
        <v>249</v>
      </c>
      <c r="F478" t="s">
        <v>248</v>
      </c>
      <c r="G478" s="42">
        <v>-5.9449999999999932</v>
      </c>
      <c r="H478" s="41">
        <v>201</v>
      </c>
      <c r="I478" s="41">
        <v>2.0099999999999998</v>
      </c>
      <c r="J478" s="41">
        <v>0.17</v>
      </c>
      <c r="K478" s="41">
        <v>4.6788999999999996</v>
      </c>
      <c r="L478" s="41">
        <v>3.5499999999999997E-2</v>
      </c>
      <c r="M478" s="41">
        <v>8.7159999999999993</v>
      </c>
      <c r="N478" s="41">
        <v>2.5100000000000001E-2</v>
      </c>
      <c r="O478" s="41">
        <v>3.0300000000000001E-2</v>
      </c>
      <c r="P478" s="41">
        <v>3.2000000000000002E-3</v>
      </c>
      <c r="Q478" s="41">
        <v>3.95E-2</v>
      </c>
      <c r="R478" s="41">
        <v>2E-3</v>
      </c>
      <c r="S478" s="41">
        <v>21.511199999999999</v>
      </c>
      <c r="T478" s="41">
        <v>4.7600000000000003E-2</v>
      </c>
      <c r="U478" s="41">
        <v>1.2483</v>
      </c>
      <c r="V478" s="41">
        <v>4.3E-3</v>
      </c>
      <c r="W478" s="41" t="s">
        <v>24</v>
      </c>
      <c r="X478" s="41">
        <v>2.7199999999999998E-2</v>
      </c>
      <c r="Y478" s="41">
        <v>0.43569999999999998</v>
      </c>
      <c r="Z478" s="41">
        <v>4.1999999999999997E-3</v>
      </c>
      <c r="AA478" s="41">
        <v>3.6700000000000003E-2</v>
      </c>
      <c r="AB478" s="41">
        <v>1.6000000000000001E-3</v>
      </c>
      <c r="AC478" s="41">
        <v>2.52E-2</v>
      </c>
      <c r="AD478" s="41">
        <v>5.9999999999999995E-4</v>
      </c>
      <c r="AE478" s="41" t="s">
        <v>24</v>
      </c>
      <c r="AF478" s="41">
        <v>1.5900000000000001E-2</v>
      </c>
      <c r="AG478" s="41">
        <v>8.0000000000000002E-3</v>
      </c>
      <c r="AH478" s="41">
        <v>1E-4</v>
      </c>
      <c r="AI478" s="41">
        <v>1.1999999999999999E-3</v>
      </c>
      <c r="AJ478" s="41">
        <v>1E-4</v>
      </c>
      <c r="AK478" s="41" t="s">
        <v>24</v>
      </c>
      <c r="AL478" s="41">
        <v>8.9999999999999998E-4</v>
      </c>
      <c r="AM478" s="41"/>
      <c r="AO478" s="41">
        <v>1.2999999999999999E-2</v>
      </c>
      <c r="AP478" s="41">
        <v>1E-4</v>
      </c>
      <c r="AQ478" s="41">
        <v>1.17E-2</v>
      </c>
      <c r="AR478" s="41">
        <v>1E-4</v>
      </c>
      <c r="AS478" s="41">
        <v>2.3E-3</v>
      </c>
      <c r="AT478" s="41">
        <v>0</v>
      </c>
      <c r="AU478" s="41">
        <v>1.55E-2</v>
      </c>
      <c r="AV478" s="41">
        <v>1E-4</v>
      </c>
      <c r="AW478" s="41">
        <v>1.1999999999999999E-3</v>
      </c>
      <c r="AX478" s="41">
        <v>0</v>
      </c>
      <c r="AY478" s="41" t="s">
        <v>24</v>
      </c>
      <c r="AZ478" s="41">
        <v>4.5999999999999999E-3</v>
      </c>
      <c r="BA478" s="41"/>
      <c r="BB478" s="41"/>
      <c r="BC478" s="41"/>
      <c r="BD478" s="41"/>
      <c r="BE478" s="41" t="s">
        <v>24</v>
      </c>
      <c r="BF478" s="41">
        <v>9.8900000000000002E-2</v>
      </c>
      <c r="BG478" s="41">
        <v>8.0000000000000004E-4</v>
      </c>
      <c r="BH478" s="41">
        <v>2.0000000000000001E-4</v>
      </c>
      <c r="BI478" s="41" t="s">
        <v>24</v>
      </c>
      <c r="BJ478" s="41">
        <v>6.3799999999999996E-2</v>
      </c>
      <c r="BK478" s="41" t="s">
        <v>24</v>
      </c>
      <c r="BL478" s="41">
        <v>8.3900000000000002E-2</v>
      </c>
      <c r="BM478" s="41"/>
      <c r="BN478" s="41"/>
      <c r="BO478" s="41"/>
      <c r="BP478" s="41"/>
      <c r="BQ478" s="41">
        <v>6.6E-3</v>
      </c>
      <c r="BR478" s="41">
        <v>2.0000000000000001E-4</v>
      </c>
      <c r="BS478" s="41" t="s">
        <v>24</v>
      </c>
      <c r="BT478" s="41">
        <v>1.7999999999999999E-2</v>
      </c>
      <c r="BU478" s="41"/>
      <c r="BV478" s="41"/>
      <c r="BW478" s="41"/>
      <c r="BX478" s="41"/>
      <c r="BY478" s="41" t="s">
        <v>24</v>
      </c>
      <c r="BZ478" s="41">
        <v>4.4999999999999997E-3</v>
      </c>
      <c r="CA478" s="41">
        <v>5.9999999999999995E-4</v>
      </c>
      <c r="CB478" s="41">
        <v>1E-4</v>
      </c>
      <c r="CC478" s="41">
        <v>2.2000000000000001E-3</v>
      </c>
      <c r="CD478" s="41">
        <v>1E-4</v>
      </c>
      <c r="CE478" s="41" t="s">
        <v>24</v>
      </c>
      <c r="CF478" s="41">
        <v>1.37E-2</v>
      </c>
      <c r="CG478" s="41">
        <v>1.4E-3</v>
      </c>
      <c r="CH478" s="41">
        <v>1E-4</v>
      </c>
      <c r="CI478" s="41">
        <v>2.9999999999999997E-4</v>
      </c>
      <c r="CJ478" s="41">
        <v>1E-4</v>
      </c>
      <c r="CK478" s="41">
        <v>56.7</v>
      </c>
      <c r="CL478" s="41">
        <v>0.11</v>
      </c>
      <c r="CM478" s="41">
        <v>1.0500000000000001E-2</v>
      </c>
      <c r="CN478" s="41">
        <v>6.9999999999999999E-4</v>
      </c>
      <c r="CO478" s="41">
        <v>4.4922000000000004</v>
      </c>
      <c r="CP478" s="41">
        <v>1.09E-2</v>
      </c>
      <c r="CQ478" s="41">
        <v>5.0000000000000001E-3</v>
      </c>
      <c r="CR478" s="41">
        <v>2.0000000000000001E-4</v>
      </c>
      <c r="CS478" s="41" t="s">
        <v>24</v>
      </c>
      <c r="CT478" s="41">
        <v>2.8E-3</v>
      </c>
      <c r="CU478" s="41">
        <v>512220</v>
      </c>
      <c r="CV478" s="41" t="s">
        <v>247</v>
      </c>
      <c r="CW478" s="41" t="s">
        <v>246</v>
      </c>
      <c r="CX478" s="41">
        <v>91.92</v>
      </c>
      <c r="CY478" s="41">
        <v>73.510000000000005</v>
      </c>
      <c r="CZ478" s="41">
        <v>165.43</v>
      </c>
      <c r="DA478" s="41">
        <v>116.29</v>
      </c>
      <c r="DB478" s="41">
        <v>118.09</v>
      </c>
      <c r="DC478" s="41">
        <v>234.37</v>
      </c>
      <c r="DD478" s="41" t="s">
        <v>245</v>
      </c>
    </row>
    <row r="479" spans="1:108" x14ac:dyDescent="0.2">
      <c r="A479" s="41">
        <v>414</v>
      </c>
      <c r="B479" s="44">
        <v>43549</v>
      </c>
      <c r="C479" s="43">
        <v>0.63847222222222222</v>
      </c>
      <c r="D479" s="41" t="s">
        <v>271</v>
      </c>
      <c r="E479" s="41" t="s">
        <v>249</v>
      </c>
      <c r="F479" t="s">
        <v>248</v>
      </c>
      <c r="G479" s="42">
        <v>-5.9924999999999935</v>
      </c>
      <c r="H479" s="41">
        <v>202</v>
      </c>
      <c r="I479" s="41">
        <v>2.54</v>
      </c>
      <c r="J479" s="41">
        <v>0.17</v>
      </c>
      <c r="K479" s="41">
        <v>4.2362000000000002</v>
      </c>
      <c r="L479" s="41">
        <v>3.44E-2</v>
      </c>
      <c r="M479" s="41">
        <v>7.5606</v>
      </c>
      <c r="N479" s="41">
        <v>2.2700000000000001E-2</v>
      </c>
      <c r="O479" s="41">
        <v>4.7600000000000003E-2</v>
      </c>
      <c r="P479" s="41">
        <v>3.2000000000000002E-3</v>
      </c>
      <c r="Q479" s="41">
        <v>7.1999999999999995E-2</v>
      </c>
      <c r="R479" s="41">
        <v>2E-3</v>
      </c>
      <c r="S479" s="41">
        <v>23.1</v>
      </c>
      <c r="T479" s="41">
        <v>0.05</v>
      </c>
      <c r="U479" s="41">
        <v>1.0723</v>
      </c>
      <c r="V479" s="41">
        <v>4.0000000000000001E-3</v>
      </c>
      <c r="W479" s="41" t="s">
        <v>24</v>
      </c>
      <c r="X479" s="41">
        <v>2.5700000000000001E-2</v>
      </c>
      <c r="Y479" s="41">
        <v>0.40889999999999999</v>
      </c>
      <c r="Z479" s="41">
        <v>4.1000000000000003E-3</v>
      </c>
      <c r="AA479" s="41">
        <v>3.61E-2</v>
      </c>
      <c r="AB479" s="41">
        <v>1.6000000000000001E-3</v>
      </c>
      <c r="AC479" s="41">
        <v>2.6100000000000002E-2</v>
      </c>
      <c r="AD479" s="41">
        <v>5.9999999999999995E-4</v>
      </c>
      <c r="AE479" s="41" t="s">
        <v>24</v>
      </c>
      <c r="AF479" s="41">
        <v>1.6400000000000001E-2</v>
      </c>
      <c r="AG479" s="41">
        <v>7.7999999999999996E-3</v>
      </c>
      <c r="AH479" s="41">
        <v>1E-4</v>
      </c>
      <c r="AI479" s="41">
        <v>1.6000000000000001E-3</v>
      </c>
      <c r="AJ479" s="41">
        <v>1E-4</v>
      </c>
      <c r="AK479" s="41" t="s">
        <v>24</v>
      </c>
      <c r="AL479" s="41">
        <v>8.9999999999999998E-4</v>
      </c>
      <c r="AM479" s="41"/>
      <c r="AO479" s="41">
        <v>1.2699999999999999E-2</v>
      </c>
      <c r="AP479" s="41">
        <v>1E-4</v>
      </c>
      <c r="AQ479" s="41">
        <v>1.1900000000000001E-2</v>
      </c>
      <c r="AR479" s="41">
        <v>1E-4</v>
      </c>
      <c r="AS479" s="41">
        <v>2.3E-3</v>
      </c>
      <c r="AT479" s="41">
        <v>0</v>
      </c>
      <c r="AU479" s="41">
        <v>1.5299999999999999E-2</v>
      </c>
      <c r="AV479" s="41">
        <v>1E-4</v>
      </c>
      <c r="AW479" s="41">
        <v>1.1999999999999999E-3</v>
      </c>
      <c r="AX479" s="41">
        <v>0</v>
      </c>
      <c r="AY479" s="41" t="s">
        <v>24</v>
      </c>
      <c r="AZ479" s="41">
        <v>4.5999999999999999E-3</v>
      </c>
      <c r="BA479" s="41"/>
      <c r="BB479" s="41"/>
      <c r="BC479" s="41"/>
      <c r="BD479" s="41"/>
      <c r="BE479" s="41" t="s">
        <v>24</v>
      </c>
      <c r="BF479" s="41">
        <v>9.9000000000000005E-2</v>
      </c>
      <c r="BG479" s="41">
        <v>1.1000000000000001E-3</v>
      </c>
      <c r="BH479" s="41">
        <v>2.0000000000000001E-4</v>
      </c>
      <c r="BI479" s="41" t="s">
        <v>24</v>
      </c>
      <c r="BJ479" s="41">
        <v>6.3600000000000004E-2</v>
      </c>
      <c r="BK479" s="41" t="s">
        <v>24</v>
      </c>
      <c r="BL479" s="41">
        <v>8.3599999999999994E-2</v>
      </c>
      <c r="BM479" s="41"/>
      <c r="BN479" s="41"/>
      <c r="BO479" s="41"/>
      <c r="BP479" s="41"/>
      <c r="BQ479" s="41">
        <v>7.0000000000000001E-3</v>
      </c>
      <c r="BR479" s="41">
        <v>2.0000000000000001E-4</v>
      </c>
      <c r="BS479" s="41" t="s">
        <v>24</v>
      </c>
      <c r="BT479" s="41">
        <v>1.8100000000000002E-2</v>
      </c>
      <c r="BU479" s="41"/>
      <c r="BV479" s="41"/>
      <c r="BW479" s="41"/>
      <c r="BX479" s="41"/>
      <c r="BY479" s="41" t="s">
        <v>24</v>
      </c>
      <c r="BZ479" s="41">
        <v>4.4999999999999997E-3</v>
      </c>
      <c r="CA479" s="41">
        <v>8.0000000000000004E-4</v>
      </c>
      <c r="CB479" s="41">
        <v>1E-4</v>
      </c>
      <c r="CC479" s="41">
        <v>2.0999999999999999E-3</v>
      </c>
      <c r="CD479" s="41">
        <v>1E-4</v>
      </c>
      <c r="CE479" s="41" t="s">
        <v>24</v>
      </c>
      <c r="CF479" s="41">
        <v>1.38E-2</v>
      </c>
      <c r="CG479" s="41">
        <v>1.5E-3</v>
      </c>
      <c r="CH479" s="41">
        <v>1E-4</v>
      </c>
      <c r="CI479" s="41">
        <v>4.0000000000000002E-4</v>
      </c>
      <c r="CJ479" s="41">
        <v>1E-4</v>
      </c>
      <c r="CK479" s="41">
        <v>56.15</v>
      </c>
      <c r="CL479" s="41">
        <v>0.12</v>
      </c>
      <c r="CM479" s="41">
        <v>1.12E-2</v>
      </c>
      <c r="CN479" s="41">
        <v>6.9999999999999999E-4</v>
      </c>
      <c r="CO479" s="41">
        <v>4.6592000000000002</v>
      </c>
      <c r="CP479" s="41">
        <v>1.14E-2</v>
      </c>
      <c r="CQ479" s="41">
        <v>5.3E-3</v>
      </c>
      <c r="CR479" s="41">
        <v>2.0000000000000001E-4</v>
      </c>
      <c r="CS479" s="41" t="s">
        <v>24</v>
      </c>
      <c r="CT479" s="41">
        <v>2.8999999999999998E-3</v>
      </c>
      <c r="CU479" s="41">
        <v>512220</v>
      </c>
      <c r="CV479" s="41" t="s">
        <v>247</v>
      </c>
      <c r="CW479" s="41" t="s">
        <v>246</v>
      </c>
      <c r="CX479" s="41">
        <v>91.9</v>
      </c>
      <c r="CY479" s="41">
        <v>71.59</v>
      </c>
      <c r="CZ479" s="41">
        <v>163.5</v>
      </c>
      <c r="DA479" s="41">
        <v>116.35</v>
      </c>
      <c r="DB479" s="41">
        <v>118.01</v>
      </c>
      <c r="DC479" s="41">
        <v>234.36</v>
      </c>
      <c r="DD479" s="41" t="s">
        <v>245</v>
      </c>
    </row>
    <row r="480" spans="1:108" x14ac:dyDescent="0.2">
      <c r="A480" s="41">
        <v>422</v>
      </c>
      <c r="B480" s="44">
        <v>43549</v>
      </c>
      <c r="C480" s="43">
        <v>0.6647453703703704</v>
      </c>
      <c r="D480" s="41" t="s">
        <v>270</v>
      </c>
      <c r="E480" s="41" t="s">
        <v>249</v>
      </c>
      <c r="F480" t="s">
        <v>248</v>
      </c>
      <c r="G480" s="42">
        <v>-6.0399999999999938</v>
      </c>
      <c r="H480" s="41">
        <v>203</v>
      </c>
      <c r="I480" s="41">
        <v>2.89</v>
      </c>
      <c r="J480" s="41">
        <v>0.17</v>
      </c>
      <c r="K480" s="41">
        <v>4.0411000000000001</v>
      </c>
      <c r="L480" s="41">
        <v>3.3799999999999997E-2</v>
      </c>
      <c r="M480" s="41">
        <v>7.2295999999999996</v>
      </c>
      <c r="N480" s="41">
        <v>2.1899999999999999E-2</v>
      </c>
      <c r="O480" s="41">
        <v>5.1799999999999999E-2</v>
      </c>
      <c r="P480" s="41">
        <v>3.2000000000000002E-3</v>
      </c>
      <c r="Q480" s="41">
        <v>8.6800000000000002E-2</v>
      </c>
      <c r="R480" s="41">
        <v>2E-3</v>
      </c>
      <c r="S480" s="41">
        <v>24</v>
      </c>
      <c r="T480" s="41">
        <v>0.05</v>
      </c>
      <c r="U480" s="41">
        <v>1.0183</v>
      </c>
      <c r="V480" s="41">
        <v>3.8999999999999998E-3</v>
      </c>
      <c r="W480" s="41" t="s">
        <v>24</v>
      </c>
      <c r="X480" s="41">
        <v>2.4299999999999999E-2</v>
      </c>
      <c r="Y480" s="41">
        <v>0.40870000000000001</v>
      </c>
      <c r="Z480" s="41">
        <v>4.1000000000000003E-3</v>
      </c>
      <c r="AA480" s="41">
        <v>3.6400000000000002E-2</v>
      </c>
      <c r="AB480" s="41">
        <v>1.6000000000000001E-3</v>
      </c>
      <c r="AC480" s="41">
        <v>2.2800000000000001E-2</v>
      </c>
      <c r="AD480" s="41">
        <v>5.9999999999999995E-4</v>
      </c>
      <c r="AE480" s="41" t="s">
        <v>24</v>
      </c>
      <c r="AF480" s="41">
        <v>1.6400000000000001E-2</v>
      </c>
      <c r="AG480" s="41">
        <v>8.3999999999999995E-3</v>
      </c>
      <c r="AH480" s="41">
        <v>1E-4</v>
      </c>
      <c r="AI480" s="41">
        <v>1.4E-3</v>
      </c>
      <c r="AJ480" s="41">
        <v>1E-4</v>
      </c>
      <c r="AK480" s="41" t="s">
        <v>24</v>
      </c>
      <c r="AL480" s="41">
        <v>8.9999999999999998E-4</v>
      </c>
      <c r="AM480" s="41"/>
      <c r="AO480" s="41">
        <v>1.2699999999999999E-2</v>
      </c>
      <c r="AP480" s="41">
        <v>1E-4</v>
      </c>
      <c r="AQ480" s="41">
        <v>1.17E-2</v>
      </c>
      <c r="AR480" s="41">
        <v>1E-4</v>
      </c>
      <c r="AS480" s="41">
        <v>2.3E-3</v>
      </c>
      <c r="AT480" s="41">
        <v>0</v>
      </c>
      <c r="AU480" s="41">
        <v>1.49E-2</v>
      </c>
      <c r="AV480" s="41">
        <v>1E-4</v>
      </c>
      <c r="AW480" s="41">
        <v>1.1999999999999999E-3</v>
      </c>
      <c r="AX480" s="41">
        <v>0</v>
      </c>
      <c r="AY480" s="41" t="s">
        <v>24</v>
      </c>
      <c r="AZ480" s="41">
        <v>4.5999999999999999E-3</v>
      </c>
      <c r="BA480" s="41"/>
      <c r="BB480" s="41"/>
      <c r="BC480" s="41"/>
      <c r="BD480" s="41"/>
      <c r="BE480" s="41" t="s">
        <v>24</v>
      </c>
      <c r="BF480" s="41">
        <v>9.7600000000000006E-2</v>
      </c>
      <c r="BG480" s="41" t="s">
        <v>24</v>
      </c>
      <c r="BH480" s="41">
        <v>3.9100000000000003E-2</v>
      </c>
      <c r="BI480" s="41" t="s">
        <v>24</v>
      </c>
      <c r="BJ480" s="41">
        <v>6.25E-2</v>
      </c>
      <c r="BK480" s="41" t="s">
        <v>24</v>
      </c>
      <c r="BL480" s="41">
        <v>8.1900000000000001E-2</v>
      </c>
      <c r="BM480" s="41"/>
      <c r="BN480" s="41"/>
      <c r="BO480" s="41"/>
      <c r="BP480" s="41"/>
      <c r="BQ480" s="41">
        <v>6.4999999999999997E-3</v>
      </c>
      <c r="BR480" s="41">
        <v>2.0000000000000001E-4</v>
      </c>
      <c r="BS480" s="41" t="s">
        <v>24</v>
      </c>
      <c r="BT480" s="41">
        <v>1.8100000000000002E-2</v>
      </c>
      <c r="BU480" s="41"/>
      <c r="BV480" s="41"/>
      <c r="BW480" s="41"/>
      <c r="BX480" s="41"/>
      <c r="BY480" s="41" t="s">
        <v>24</v>
      </c>
      <c r="BZ480" s="41">
        <v>4.4999999999999997E-3</v>
      </c>
      <c r="CA480" s="41">
        <v>6.9999999999999999E-4</v>
      </c>
      <c r="CB480" s="41">
        <v>1E-4</v>
      </c>
      <c r="CC480" s="41">
        <v>2.0999999999999999E-3</v>
      </c>
      <c r="CD480" s="41">
        <v>1E-4</v>
      </c>
      <c r="CE480" s="41" t="s">
        <v>24</v>
      </c>
      <c r="CF480" s="41">
        <v>1.3599999999999999E-2</v>
      </c>
      <c r="CG480" s="41">
        <v>1.4E-3</v>
      </c>
      <c r="CH480" s="41">
        <v>1E-4</v>
      </c>
      <c r="CI480" s="41">
        <v>4.0000000000000002E-4</v>
      </c>
      <c r="CJ480" s="41">
        <v>1E-4</v>
      </c>
      <c r="CK480" s="41">
        <v>55.42</v>
      </c>
      <c r="CL480" s="41">
        <v>0.11</v>
      </c>
      <c r="CM480" s="41">
        <v>1.09E-2</v>
      </c>
      <c r="CN480" s="41">
        <v>5.9999999999999995E-4</v>
      </c>
      <c r="CO480" s="41">
        <v>4.7149000000000001</v>
      </c>
      <c r="CP480" s="41">
        <v>1.14E-2</v>
      </c>
      <c r="CQ480" s="41">
        <v>5.3E-3</v>
      </c>
      <c r="CR480" s="41">
        <v>2.0000000000000001E-4</v>
      </c>
      <c r="CS480" s="41">
        <v>5.0000000000000001E-4</v>
      </c>
      <c r="CT480" s="41">
        <v>2.0000000000000001E-4</v>
      </c>
      <c r="CU480" s="41">
        <v>512220</v>
      </c>
      <c r="CV480" s="41" t="s">
        <v>247</v>
      </c>
      <c r="CW480" s="41" t="s">
        <v>246</v>
      </c>
      <c r="CX480" s="41">
        <v>91.75</v>
      </c>
      <c r="CY480" s="41">
        <v>70.05</v>
      </c>
      <c r="CZ480" s="41">
        <v>161.80000000000001</v>
      </c>
      <c r="DA480" s="41">
        <v>116.33</v>
      </c>
      <c r="DB480" s="41">
        <v>117.94</v>
      </c>
      <c r="DC480" s="41">
        <v>234.28</v>
      </c>
      <c r="DD480" s="41" t="s">
        <v>245</v>
      </c>
    </row>
    <row r="481" spans="1:108" x14ac:dyDescent="0.2">
      <c r="A481" s="41">
        <v>408</v>
      </c>
      <c r="B481" s="44">
        <v>43549</v>
      </c>
      <c r="C481" s="43">
        <v>0.61861111111111111</v>
      </c>
      <c r="D481" s="41" t="s">
        <v>269</v>
      </c>
      <c r="E481" s="41" t="s">
        <v>249</v>
      </c>
      <c r="F481" t="s">
        <v>248</v>
      </c>
      <c r="G481" s="42">
        <v>-6.0874999999999941</v>
      </c>
      <c r="H481" s="41">
        <v>204</v>
      </c>
      <c r="I481" s="41">
        <v>1.89</v>
      </c>
      <c r="J481" s="41">
        <v>0.17</v>
      </c>
      <c r="K481" s="41">
        <v>4.3407999999999998</v>
      </c>
      <c r="L481" s="41">
        <v>3.44E-2</v>
      </c>
      <c r="M481" s="41">
        <v>7.9359000000000002</v>
      </c>
      <c r="N481" s="41">
        <v>2.3300000000000001E-2</v>
      </c>
      <c r="O481" s="41">
        <v>4.5999999999999999E-2</v>
      </c>
      <c r="P481" s="41">
        <v>3.2000000000000002E-3</v>
      </c>
      <c r="Q481" s="41">
        <v>4.2000000000000003E-2</v>
      </c>
      <c r="R481" s="41">
        <v>2E-3</v>
      </c>
      <c r="S481" s="41">
        <v>22.288799999999998</v>
      </c>
      <c r="T481" s="41">
        <v>4.9099999999999998E-2</v>
      </c>
      <c r="U481" s="41">
        <v>1.1298999999999999</v>
      </c>
      <c r="V481" s="41">
        <v>4.1000000000000003E-3</v>
      </c>
      <c r="W481" s="41" t="s">
        <v>24</v>
      </c>
      <c r="X481" s="41">
        <v>2.6200000000000001E-2</v>
      </c>
      <c r="Y481" s="41">
        <v>0.42559999999999998</v>
      </c>
      <c r="Z481" s="41">
        <v>4.1999999999999997E-3</v>
      </c>
      <c r="AA481" s="41">
        <v>3.5299999999999998E-2</v>
      </c>
      <c r="AB481" s="41">
        <v>1.6000000000000001E-3</v>
      </c>
      <c r="AC481" s="41">
        <v>2.23E-2</v>
      </c>
      <c r="AD481" s="41">
        <v>5.9999999999999995E-4</v>
      </c>
      <c r="AE481" s="41" t="s">
        <v>24</v>
      </c>
      <c r="AF481" s="41">
        <v>1.6E-2</v>
      </c>
      <c r="AG481" s="41">
        <v>7.6E-3</v>
      </c>
      <c r="AH481" s="41">
        <v>1E-4</v>
      </c>
      <c r="AI481" s="41">
        <v>1.4E-3</v>
      </c>
      <c r="AJ481" s="41">
        <v>1E-4</v>
      </c>
      <c r="AK481" s="41" t="s">
        <v>24</v>
      </c>
      <c r="AL481" s="41">
        <v>8.9999999999999998E-4</v>
      </c>
      <c r="AM481" s="41"/>
      <c r="AO481" s="41">
        <v>1.2800000000000001E-2</v>
      </c>
      <c r="AP481" s="41">
        <v>1E-4</v>
      </c>
      <c r="AQ481" s="41">
        <v>1.18E-2</v>
      </c>
      <c r="AR481" s="41">
        <v>1E-4</v>
      </c>
      <c r="AS481" s="41">
        <v>2.3999999999999998E-3</v>
      </c>
      <c r="AT481" s="41">
        <v>0</v>
      </c>
      <c r="AU481" s="41">
        <v>1.5900000000000001E-2</v>
      </c>
      <c r="AV481" s="41">
        <v>1E-4</v>
      </c>
      <c r="AW481" s="41">
        <v>1.1999999999999999E-3</v>
      </c>
      <c r="AX481" s="41">
        <v>0</v>
      </c>
      <c r="AY481" s="41" t="s">
        <v>24</v>
      </c>
      <c r="AZ481" s="41">
        <v>4.5999999999999999E-3</v>
      </c>
      <c r="BA481" s="41"/>
      <c r="BB481" s="41"/>
      <c r="BC481" s="41"/>
      <c r="BD481" s="41"/>
      <c r="BE481" s="41" t="s">
        <v>24</v>
      </c>
      <c r="BF481" s="41">
        <v>9.8799999999999999E-2</v>
      </c>
      <c r="BG481" s="41" t="s">
        <v>24</v>
      </c>
      <c r="BH481" s="41">
        <v>3.9600000000000003E-2</v>
      </c>
      <c r="BI481" s="41">
        <v>1.1000000000000001E-3</v>
      </c>
      <c r="BJ481" s="41">
        <v>2.9999999999999997E-4</v>
      </c>
      <c r="BK481" s="41">
        <v>1.5E-3</v>
      </c>
      <c r="BL481" s="41">
        <v>4.0000000000000002E-4</v>
      </c>
      <c r="BM481" s="41"/>
      <c r="BN481" s="41"/>
      <c r="BO481" s="41"/>
      <c r="BP481" s="41"/>
      <c r="BQ481" s="41">
        <v>7.1000000000000004E-3</v>
      </c>
      <c r="BR481" s="41">
        <v>2.0000000000000001E-4</v>
      </c>
      <c r="BS481" s="41" t="s">
        <v>24</v>
      </c>
      <c r="BT481" s="41">
        <v>1.8200000000000001E-2</v>
      </c>
      <c r="BU481" s="41"/>
      <c r="BV481" s="41"/>
      <c r="BW481" s="41"/>
      <c r="BX481" s="41"/>
      <c r="BY481" s="41" t="s">
        <v>24</v>
      </c>
      <c r="BZ481" s="41">
        <v>4.4999999999999997E-3</v>
      </c>
      <c r="CA481" s="41">
        <v>8.0000000000000004E-4</v>
      </c>
      <c r="CB481" s="41">
        <v>1E-4</v>
      </c>
      <c r="CC481" s="41">
        <v>2.0999999999999999E-3</v>
      </c>
      <c r="CD481" s="41">
        <v>1E-4</v>
      </c>
      <c r="CE481" s="41" t="s">
        <v>24</v>
      </c>
      <c r="CF481" s="41">
        <v>1.38E-2</v>
      </c>
      <c r="CG481" s="41">
        <v>1.5E-3</v>
      </c>
      <c r="CH481" s="41">
        <v>1E-4</v>
      </c>
      <c r="CI481" s="41">
        <v>5.0000000000000001E-4</v>
      </c>
      <c r="CJ481" s="41">
        <v>1E-4</v>
      </c>
      <c r="CK481" s="41">
        <v>57.24</v>
      </c>
      <c r="CL481" s="41">
        <v>0.11</v>
      </c>
      <c r="CM481" s="41">
        <v>1.06E-2</v>
      </c>
      <c r="CN481" s="41">
        <v>6.9999999999999999E-4</v>
      </c>
      <c r="CO481" s="41">
        <v>4.5186999999999999</v>
      </c>
      <c r="CP481" s="41">
        <v>1.0999999999999999E-2</v>
      </c>
      <c r="CQ481" s="41">
        <v>5.4999999999999997E-3</v>
      </c>
      <c r="CR481" s="41">
        <v>2.0000000000000001E-4</v>
      </c>
      <c r="CS481" s="41" t="s">
        <v>24</v>
      </c>
      <c r="CT481" s="41">
        <v>3.0000000000000001E-3</v>
      </c>
      <c r="CU481" s="41">
        <v>512220</v>
      </c>
      <c r="CV481" s="41" t="s">
        <v>247</v>
      </c>
      <c r="CW481" s="41" t="s">
        <v>246</v>
      </c>
      <c r="CX481" s="41">
        <v>91.81</v>
      </c>
      <c r="CY481" s="41">
        <v>72.47</v>
      </c>
      <c r="CZ481" s="41">
        <v>164.28</v>
      </c>
      <c r="DA481" s="41">
        <v>116.3</v>
      </c>
      <c r="DB481" s="41">
        <v>118.05</v>
      </c>
      <c r="DC481" s="41">
        <v>234.35</v>
      </c>
      <c r="DD481" s="41" t="s">
        <v>245</v>
      </c>
    </row>
    <row r="482" spans="1:108" x14ac:dyDescent="0.2">
      <c r="A482" s="41">
        <v>398</v>
      </c>
      <c r="B482" s="44">
        <v>43549</v>
      </c>
      <c r="C482" s="43">
        <v>0.58444444444444443</v>
      </c>
      <c r="D482" s="41" t="s">
        <v>252</v>
      </c>
      <c r="E482" s="41" t="s">
        <v>249</v>
      </c>
      <c r="F482" t="s">
        <v>248</v>
      </c>
      <c r="G482" s="42">
        <v>-6.1349999999999945</v>
      </c>
      <c r="H482" s="41">
        <v>205</v>
      </c>
      <c r="I482" s="41">
        <v>2.2799999999999998</v>
      </c>
      <c r="J482" s="41">
        <v>0.17</v>
      </c>
      <c r="K482" s="41">
        <v>4.5007000000000001</v>
      </c>
      <c r="L482" s="41">
        <v>3.5099999999999999E-2</v>
      </c>
      <c r="M482" s="41">
        <v>8.1097999999999999</v>
      </c>
      <c r="N482" s="41">
        <v>2.3900000000000001E-2</v>
      </c>
      <c r="O482" s="41">
        <v>4.5699999999999998E-2</v>
      </c>
      <c r="P482" s="41">
        <v>3.2000000000000002E-3</v>
      </c>
      <c r="Q482" s="41">
        <v>0.13619999999999999</v>
      </c>
      <c r="R482" s="41">
        <v>2.0999999999999999E-3</v>
      </c>
      <c r="S482" s="41">
        <v>22.65</v>
      </c>
      <c r="T482" s="41">
        <v>0.05</v>
      </c>
      <c r="U482" s="41">
        <v>1.161</v>
      </c>
      <c r="V482" s="41">
        <v>4.1999999999999997E-3</v>
      </c>
      <c r="W482" s="41" t="s">
        <v>24</v>
      </c>
      <c r="X482" s="41">
        <v>2.6599999999999999E-2</v>
      </c>
      <c r="Y482" s="41">
        <v>0.42649999999999999</v>
      </c>
      <c r="Z482" s="41">
        <v>4.1999999999999997E-3</v>
      </c>
      <c r="AA482" s="41">
        <v>3.2599999999999997E-2</v>
      </c>
      <c r="AB482" s="41">
        <v>1.6000000000000001E-3</v>
      </c>
      <c r="AC482" s="41">
        <v>2.2499999999999999E-2</v>
      </c>
      <c r="AD482" s="41">
        <v>5.9999999999999995E-4</v>
      </c>
      <c r="AE482" s="41" t="s">
        <v>24</v>
      </c>
      <c r="AF482" s="41">
        <v>1.66E-2</v>
      </c>
      <c r="AG482" s="41">
        <v>1.3599999999999999E-2</v>
      </c>
      <c r="AH482" s="41">
        <v>2.0000000000000001E-4</v>
      </c>
      <c r="AI482" s="41">
        <v>1.9E-3</v>
      </c>
      <c r="AJ482" s="41">
        <v>1E-4</v>
      </c>
      <c r="AK482" s="41" t="s">
        <v>24</v>
      </c>
      <c r="AL482" s="41">
        <v>8.9999999999999998E-4</v>
      </c>
      <c r="AM482" s="41"/>
      <c r="AO482" s="41">
        <v>1.2800000000000001E-2</v>
      </c>
      <c r="AP482" s="41">
        <v>1E-4</v>
      </c>
      <c r="AQ482" s="41">
        <v>1.1900000000000001E-2</v>
      </c>
      <c r="AR482" s="41">
        <v>1E-4</v>
      </c>
      <c r="AS482" s="41">
        <v>2.3E-3</v>
      </c>
      <c r="AT482" s="41">
        <v>0</v>
      </c>
      <c r="AU482" s="41">
        <v>1.5100000000000001E-2</v>
      </c>
      <c r="AV482" s="41">
        <v>1E-4</v>
      </c>
      <c r="AW482" s="41">
        <v>1.1999999999999999E-3</v>
      </c>
      <c r="AX482" s="41">
        <v>0</v>
      </c>
      <c r="AY482" s="41" t="s">
        <v>24</v>
      </c>
      <c r="AZ482" s="41">
        <v>4.5999999999999999E-3</v>
      </c>
      <c r="BA482" s="41"/>
      <c r="BB482" s="41"/>
      <c r="BC482" s="41"/>
      <c r="BD482" s="41"/>
      <c r="BE482" s="41" t="s">
        <v>24</v>
      </c>
      <c r="BF482" s="41">
        <v>9.7900000000000001E-2</v>
      </c>
      <c r="BG482" s="41" t="s">
        <v>24</v>
      </c>
      <c r="BH482" s="41">
        <v>3.9199999999999999E-2</v>
      </c>
      <c r="BI482" s="41" t="s">
        <v>24</v>
      </c>
      <c r="BJ482" s="41">
        <v>6.2700000000000006E-2</v>
      </c>
      <c r="BK482" s="41" t="s">
        <v>24</v>
      </c>
      <c r="BL482" s="41">
        <v>8.2100000000000006E-2</v>
      </c>
      <c r="BM482" s="41"/>
      <c r="BN482" s="41"/>
      <c r="BO482" s="41"/>
      <c r="BP482" s="41"/>
      <c r="BQ482" s="41">
        <v>6.7000000000000002E-3</v>
      </c>
      <c r="BR482" s="41">
        <v>2.0000000000000001E-4</v>
      </c>
      <c r="BS482" s="41" t="s">
        <v>24</v>
      </c>
      <c r="BT482" s="41">
        <v>1.8700000000000001E-2</v>
      </c>
      <c r="BU482" s="41"/>
      <c r="BV482" s="41"/>
      <c r="BW482" s="41"/>
      <c r="BX482" s="41"/>
      <c r="BY482" s="41" t="s">
        <v>24</v>
      </c>
      <c r="BZ482" s="41">
        <v>4.4999999999999997E-3</v>
      </c>
      <c r="CA482" s="41">
        <v>6.9999999999999999E-4</v>
      </c>
      <c r="CB482" s="41">
        <v>1E-4</v>
      </c>
      <c r="CC482" s="41">
        <v>2.5999999999999999E-3</v>
      </c>
      <c r="CD482" s="41">
        <v>1E-4</v>
      </c>
      <c r="CE482" s="41" t="s">
        <v>24</v>
      </c>
      <c r="CF482" s="41">
        <v>1.37E-2</v>
      </c>
      <c r="CG482" s="41">
        <v>1.6000000000000001E-3</v>
      </c>
      <c r="CH482" s="41">
        <v>1E-4</v>
      </c>
      <c r="CI482" s="41">
        <v>2.9999999999999997E-4</v>
      </c>
      <c r="CJ482" s="41">
        <v>1E-4</v>
      </c>
      <c r="CK482" s="41">
        <v>55.73</v>
      </c>
      <c r="CL482" s="41">
        <v>0.11</v>
      </c>
      <c r="CM482" s="41">
        <v>1.21E-2</v>
      </c>
      <c r="CN482" s="41">
        <v>6.9999999999999999E-4</v>
      </c>
      <c r="CO482" s="41">
        <v>4.8079000000000001</v>
      </c>
      <c r="CP482" s="41">
        <v>1.17E-2</v>
      </c>
      <c r="CQ482" s="41">
        <v>5.7000000000000002E-3</v>
      </c>
      <c r="CR482" s="41">
        <v>2.0000000000000001E-4</v>
      </c>
      <c r="CS482" s="41">
        <v>3.8E-3</v>
      </c>
      <c r="CT482" s="41">
        <v>2.0000000000000001E-4</v>
      </c>
      <c r="CU482" s="41">
        <v>512220</v>
      </c>
      <c r="CV482" s="41" t="s">
        <v>247</v>
      </c>
      <c r="CW482" s="41" t="s">
        <v>246</v>
      </c>
      <c r="CX482" s="41">
        <v>92.31</v>
      </c>
      <c r="CY482" s="41">
        <v>72</v>
      </c>
      <c r="CZ482" s="41">
        <v>164.31</v>
      </c>
      <c r="DA482" s="41">
        <v>116.43</v>
      </c>
      <c r="DB482" s="41">
        <v>118.04</v>
      </c>
      <c r="DC482" s="41">
        <v>234.47</v>
      </c>
      <c r="DD482" s="41" t="s">
        <v>245</v>
      </c>
    </row>
    <row r="483" spans="1:108" x14ac:dyDescent="0.2">
      <c r="A483" s="41">
        <v>387</v>
      </c>
      <c r="B483" s="44">
        <v>43549</v>
      </c>
      <c r="C483" s="43">
        <v>0.5478587962962963</v>
      </c>
      <c r="D483" s="41" t="s">
        <v>268</v>
      </c>
      <c r="E483" s="41" t="s">
        <v>249</v>
      </c>
      <c r="F483" t="s">
        <v>248</v>
      </c>
      <c r="G483" s="42">
        <v>-6.1824999999999948</v>
      </c>
      <c r="H483" s="41">
        <v>206</v>
      </c>
      <c r="I483" s="41">
        <v>1.81</v>
      </c>
      <c r="J483" s="41">
        <v>0.17</v>
      </c>
      <c r="K483" s="41">
        <v>4.5119999999999996</v>
      </c>
      <c r="L483" s="41">
        <v>3.4700000000000002E-2</v>
      </c>
      <c r="M483" s="41">
        <v>8.3256999999999994</v>
      </c>
      <c r="N483" s="41">
        <v>2.4E-2</v>
      </c>
      <c r="O483" s="41">
        <v>4.07E-2</v>
      </c>
      <c r="P483" s="41">
        <v>3.0999999999999999E-3</v>
      </c>
      <c r="Q483" s="41">
        <v>6.3700000000000007E-2</v>
      </c>
      <c r="R483" s="41">
        <v>2E-3</v>
      </c>
      <c r="S483" s="41">
        <v>22.079899999999999</v>
      </c>
      <c r="T483" s="41">
        <v>4.8300000000000003E-2</v>
      </c>
      <c r="U483" s="41">
        <v>1.1756</v>
      </c>
      <c r="V483" s="41">
        <v>4.1000000000000003E-3</v>
      </c>
      <c r="W483" s="41" t="s">
        <v>24</v>
      </c>
      <c r="X483" s="41">
        <v>2.5600000000000001E-2</v>
      </c>
      <c r="Y483" s="41">
        <v>0.4335</v>
      </c>
      <c r="Z483" s="41">
        <v>4.1999999999999997E-3</v>
      </c>
      <c r="AA483" s="41">
        <v>3.4799999999999998E-2</v>
      </c>
      <c r="AB483" s="41">
        <v>1.6000000000000001E-3</v>
      </c>
      <c r="AC483" s="41">
        <v>2.18E-2</v>
      </c>
      <c r="AD483" s="41">
        <v>5.9999999999999995E-4</v>
      </c>
      <c r="AE483" s="41" t="s">
        <v>24</v>
      </c>
      <c r="AF483" s="41">
        <v>1.5699999999999999E-2</v>
      </c>
      <c r="AG483" s="41">
        <v>7.6E-3</v>
      </c>
      <c r="AH483" s="41">
        <v>1E-4</v>
      </c>
      <c r="AI483" s="41">
        <v>1.2999999999999999E-3</v>
      </c>
      <c r="AJ483" s="41">
        <v>1E-4</v>
      </c>
      <c r="AK483" s="41" t="s">
        <v>24</v>
      </c>
      <c r="AL483" s="41">
        <v>8.9999999999999998E-4</v>
      </c>
      <c r="AM483" s="41"/>
      <c r="AO483" s="41">
        <v>1.2999999999999999E-2</v>
      </c>
      <c r="AP483" s="41">
        <v>1E-4</v>
      </c>
      <c r="AQ483" s="41">
        <v>1.15E-2</v>
      </c>
      <c r="AR483" s="41">
        <v>1E-4</v>
      </c>
      <c r="AS483" s="41">
        <v>2.5000000000000001E-3</v>
      </c>
      <c r="AT483" s="41">
        <v>0</v>
      </c>
      <c r="AU483" s="41">
        <v>1.66E-2</v>
      </c>
      <c r="AV483" s="41">
        <v>1E-4</v>
      </c>
      <c r="AW483" s="41">
        <v>1.2999999999999999E-3</v>
      </c>
      <c r="AX483" s="41">
        <v>0</v>
      </c>
      <c r="AY483" s="41" t="s">
        <v>24</v>
      </c>
      <c r="AZ483" s="41">
        <v>4.5999999999999999E-3</v>
      </c>
      <c r="BA483" s="41"/>
      <c r="BB483" s="41"/>
      <c r="BC483" s="41"/>
      <c r="BD483" s="41"/>
      <c r="BE483" s="41" t="s">
        <v>24</v>
      </c>
      <c r="BF483" s="41">
        <v>9.7799999999999998E-2</v>
      </c>
      <c r="BG483" s="41">
        <v>1E-3</v>
      </c>
      <c r="BH483" s="41">
        <v>2.0000000000000001E-4</v>
      </c>
      <c r="BI483" s="41" t="s">
        <v>24</v>
      </c>
      <c r="BJ483" s="41">
        <v>6.2700000000000006E-2</v>
      </c>
      <c r="BK483" s="41" t="s">
        <v>24</v>
      </c>
      <c r="BL483" s="41">
        <v>8.2100000000000006E-2</v>
      </c>
      <c r="BM483" s="41"/>
      <c r="BN483" s="41"/>
      <c r="BO483" s="41"/>
      <c r="BP483" s="41"/>
      <c r="BQ483" s="41">
        <v>6.8999999999999999E-3</v>
      </c>
      <c r="BR483" s="41">
        <v>2.0000000000000001E-4</v>
      </c>
      <c r="BS483" s="41" t="s">
        <v>24</v>
      </c>
      <c r="BT483" s="41">
        <v>1.7500000000000002E-2</v>
      </c>
      <c r="BU483" s="41"/>
      <c r="BV483" s="41"/>
      <c r="BW483" s="41"/>
      <c r="BX483" s="41"/>
      <c r="BY483" s="41" t="s">
        <v>24</v>
      </c>
      <c r="BZ483" s="41">
        <v>4.4000000000000003E-3</v>
      </c>
      <c r="CA483" s="41">
        <v>5.9999999999999995E-4</v>
      </c>
      <c r="CB483" s="41">
        <v>1E-4</v>
      </c>
      <c r="CC483" s="41">
        <v>2.0999999999999999E-3</v>
      </c>
      <c r="CD483" s="41">
        <v>1E-4</v>
      </c>
      <c r="CE483" s="41" t="s">
        <v>24</v>
      </c>
      <c r="CF483" s="41">
        <v>1.37E-2</v>
      </c>
      <c r="CG483" s="41">
        <v>1.4E-3</v>
      </c>
      <c r="CH483" s="41">
        <v>1E-4</v>
      </c>
      <c r="CI483" s="41">
        <v>5.0000000000000001E-4</v>
      </c>
      <c r="CJ483" s="41">
        <v>1E-4</v>
      </c>
      <c r="CK483" s="41">
        <v>57</v>
      </c>
      <c r="CL483" s="41">
        <v>0.11</v>
      </c>
      <c r="CM483" s="41">
        <v>1.1299999999999999E-2</v>
      </c>
      <c r="CN483" s="41">
        <v>6.9999999999999999E-4</v>
      </c>
      <c r="CO483" s="41">
        <v>4.4222000000000001</v>
      </c>
      <c r="CP483" s="41">
        <v>1.0699999999999999E-2</v>
      </c>
      <c r="CQ483" s="41">
        <v>5.1000000000000004E-3</v>
      </c>
      <c r="CR483" s="41">
        <v>2.0000000000000001E-4</v>
      </c>
      <c r="CS483" s="41" t="s">
        <v>24</v>
      </c>
      <c r="CT483" s="41">
        <v>2.8999999999999998E-3</v>
      </c>
      <c r="CU483" s="41">
        <v>512220</v>
      </c>
      <c r="CV483" s="41" t="s">
        <v>247</v>
      </c>
      <c r="CW483" s="41" t="s">
        <v>246</v>
      </c>
      <c r="CX483" s="41">
        <v>91.76</v>
      </c>
      <c r="CY483" s="41">
        <v>72.61</v>
      </c>
      <c r="CZ483" s="41">
        <v>164.37</v>
      </c>
      <c r="DA483" s="41">
        <v>116.28</v>
      </c>
      <c r="DB483" s="41">
        <v>118.06</v>
      </c>
      <c r="DC483" s="41">
        <v>234.34</v>
      </c>
      <c r="DD483" s="41" t="s">
        <v>245</v>
      </c>
    </row>
    <row r="484" spans="1:108" x14ac:dyDescent="0.2">
      <c r="A484" s="41">
        <v>417</v>
      </c>
      <c r="B484" s="44">
        <v>43549</v>
      </c>
      <c r="C484" s="43">
        <v>0.64834490740740736</v>
      </c>
      <c r="D484" s="41" t="s">
        <v>267</v>
      </c>
      <c r="E484" s="41" t="s">
        <v>249</v>
      </c>
      <c r="F484" t="s">
        <v>248</v>
      </c>
      <c r="G484" s="42">
        <v>-6.2299999999999951</v>
      </c>
      <c r="H484" s="41">
        <v>207</v>
      </c>
      <c r="I484" s="41">
        <v>2.4700000000000002</v>
      </c>
      <c r="J484" s="41">
        <v>0.17</v>
      </c>
      <c r="K484" s="41">
        <v>4.3575999999999997</v>
      </c>
      <c r="L484" s="41">
        <v>3.44E-2</v>
      </c>
      <c r="M484" s="41">
        <v>7.8872999999999998</v>
      </c>
      <c r="N484" s="41">
        <v>2.3199999999999998E-2</v>
      </c>
      <c r="O484" s="41">
        <v>4.87E-2</v>
      </c>
      <c r="P484" s="41">
        <v>3.2000000000000002E-3</v>
      </c>
      <c r="Q484" s="41">
        <v>7.1199999999999999E-2</v>
      </c>
      <c r="R484" s="41">
        <v>2E-3</v>
      </c>
      <c r="S484" s="41">
        <v>23.05</v>
      </c>
      <c r="T484" s="41">
        <v>0.05</v>
      </c>
      <c r="U484" s="41">
        <v>1.1113999999999999</v>
      </c>
      <c r="V484" s="41">
        <v>4.1000000000000003E-3</v>
      </c>
      <c r="W484" s="41" t="s">
        <v>24</v>
      </c>
      <c r="X484" s="41">
        <v>2.5499999999999998E-2</v>
      </c>
      <c r="Y484" s="41">
        <v>0.41749999999999998</v>
      </c>
      <c r="Z484" s="41">
        <v>4.1000000000000003E-3</v>
      </c>
      <c r="AA484" s="41">
        <v>3.4700000000000002E-2</v>
      </c>
      <c r="AB484" s="41">
        <v>1.6000000000000001E-3</v>
      </c>
      <c r="AC484" s="41">
        <v>2.1600000000000001E-2</v>
      </c>
      <c r="AD484" s="41">
        <v>5.9999999999999995E-4</v>
      </c>
      <c r="AE484" s="41" t="s">
        <v>24</v>
      </c>
      <c r="AF484" s="41">
        <v>1.5900000000000001E-2</v>
      </c>
      <c r="AG484" s="41">
        <v>7.7000000000000002E-3</v>
      </c>
      <c r="AH484" s="41">
        <v>1E-4</v>
      </c>
      <c r="AI484" s="41">
        <v>1.4E-3</v>
      </c>
      <c r="AJ484" s="41">
        <v>1E-4</v>
      </c>
      <c r="AK484" s="41" t="s">
        <v>24</v>
      </c>
      <c r="AL484" s="41">
        <v>8.9999999999999998E-4</v>
      </c>
      <c r="AM484" s="41"/>
      <c r="AO484" s="41">
        <v>1.2800000000000001E-2</v>
      </c>
      <c r="AP484" s="41">
        <v>1E-4</v>
      </c>
      <c r="AQ484" s="41">
        <v>1.2E-2</v>
      </c>
      <c r="AR484" s="41">
        <v>1E-4</v>
      </c>
      <c r="AS484" s="41">
        <v>2.5999999999999999E-3</v>
      </c>
      <c r="AT484" s="41">
        <v>0</v>
      </c>
      <c r="AU484" s="41">
        <v>1.6299999999999999E-2</v>
      </c>
      <c r="AV484" s="41">
        <v>1E-4</v>
      </c>
      <c r="AW484" s="41">
        <v>1.1999999999999999E-3</v>
      </c>
      <c r="AX484" s="41">
        <v>0</v>
      </c>
      <c r="AY484" s="41" t="s">
        <v>24</v>
      </c>
      <c r="AZ484" s="41">
        <v>4.7000000000000002E-3</v>
      </c>
      <c r="BA484" s="41"/>
      <c r="BB484" s="41"/>
      <c r="BC484" s="41"/>
      <c r="BD484" s="41"/>
      <c r="BE484" s="41" t="s">
        <v>24</v>
      </c>
      <c r="BF484" s="41">
        <v>9.9099999999999994E-2</v>
      </c>
      <c r="BG484" s="41">
        <v>1.1000000000000001E-3</v>
      </c>
      <c r="BH484" s="41">
        <v>2.0000000000000001E-4</v>
      </c>
      <c r="BI484" s="41" t="s">
        <v>24</v>
      </c>
      <c r="BJ484" s="41">
        <v>6.3600000000000004E-2</v>
      </c>
      <c r="BK484" s="41" t="s">
        <v>24</v>
      </c>
      <c r="BL484" s="41">
        <v>8.3199999999999996E-2</v>
      </c>
      <c r="BM484" s="41"/>
      <c r="BN484" s="41"/>
      <c r="BO484" s="41"/>
      <c r="BP484" s="41"/>
      <c r="BQ484" s="41">
        <v>6.7999999999999996E-3</v>
      </c>
      <c r="BR484" s="41">
        <v>2.0000000000000001E-4</v>
      </c>
      <c r="BS484" s="41" t="s">
        <v>24</v>
      </c>
      <c r="BT484" s="41">
        <v>1.84E-2</v>
      </c>
      <c r="BU484" s="41"/>
      <c r="BV484" s="41"/>
      <c r="BW484" s="41"/>
      <c r="BX484" s="41"/>
      <c r="BY484" s="41" t="s">
        <v>24</v>
      </c>
      <c r="BZ484" s="41">
        <v>4.5999999999999999E-3</v>
      </c>
      <c r="CA484" s="41">
        <v>8.0000000000000004E-4</v>
      </c>
      <c r="CB484" s="41">
        <v>1E-4</v>
      </c>
      <c r="CC484" s="41">
        <v>2E-3</v>
      </c>
      <c r="CD484" s="41">
        <v>1E-4</v>
      </c>
      <c r="CE484" s="41" t="s">
        <v>24</v>
      </c>
      <c r="CF484" s="41">
        <v>1.38E-2</v>
      </c>
      <c r="CG484" s="41">
        <v>1.4E-3</v>
      </c>
      <c r="CH484" s="41">
        <v>1E-4</v>
      </c>
      <c r="CI484" s="41">
        <v>4.0000000000000002E-4</v>
      </c>
      <c r="CJ484" s="41">
        <v>1E-4</v>
      </c>
      <c r="CK484" s="41">
        <v>56.05</v>
      </c>
      <c r="CL484" s="41">
        <v>0.11</v>
      </c>
      <c r="CM484" s="41">
        <v>1.0699999999999999E-2</v>
      </c>
      <c r="CN484" s="41">
        <v>5.9999999999999995E-4</v>
      </c>
      <c r="CO484" s="41">
        <v>4.3928000000000003</v>
      </c>
      <c r="CP484" s="41">
        <v>1.0699999999999999E-2</v>
      </c>
      <c r="CQ484" s="41">
        <v>5.4000000000000003E-3</v>
      </c>
      <c r="CR484" s="41">
        <v>2.0000000000000001E-4</v>
      </c>
      <c r="CS484" s="41">
        <v>6.9999999999999999E-4</v>
      </c>
      <c r="CT484" s="41">
        <v>2.0000000000000001E-4</v>
      </c>
      <c r="CU484" s="41">
        <v>512220</v>
      </c>
      <c r="CV484" s="41" t="s">
        <v>247</v>
      </c>
      <c r="CW484" s="41" t="s">
        <v>246</v>
      </c>
      <c r="CX484" s="41">
        <v>91.78</v>
      </c>
      <c r="CY484" s="41">
        <v>71.819999999999993</v>
      </c>
      <c r="CZ484" s="41">
        <v>163.59</v>
      </c>
      <c r="DA484" s="41">
        <v>116.31</v>
      </c>
      <c r="DB484" s="41">
        <v>118.04</v>
      </c>
      <c r="DC484" s="41">
        <v>234.35</v>
      </c>
      <c r="DD484" s="41" t="s">
        <v>245</v>
      </c>
    </row>
    <row r="485" spans="1:108" x14ac:dyDescent="0.2">
      <c r="A485" s="41">
        <v>468</v>
      </c>
      <c r="B485" s="44">
        <v>43550</v>
      </c>
      <c r="C485" s="43">
        <v>0.4846064814814815</v>
      </c>
      <c r="D485" s="41" t="s">
        <v>266</v>
      </c>
      <c r="E485" s="41" t="s">
        <v>249</v>
      </c>
      <c r="F485" t="s">
        <v>248</v>
      </c>
      <c r="G485" s="42">
        <v>-6.2774999999999954</v>
      </c>
      <c r="H485" s="41">
        <v>208</v>
      </c>
      <c r="I485" s="41">
        <v>1.97</v>
      </c>
      <c r="J485" s="41">
        <v>0.17</v>
      </c>
      <c r="K485" s="41">
        <v>4.3539000000000003</v>
      </c>
      <c r="L485" s="41">
        <v>3.4500000000000003E-2</v>
      </c>
      <c r="M485" s="41">
        <v>8.1425999999999998</v>
      </c>
      <c r="N485" s="41">
        <v>2.3800000000000002E-2</v>
      </c>
      <c r="O485" s="41">
        <v>4.9000000000000002E-2</v>
      </c>
      <c r="P485" s="41">
        <v>3.2000000000000002E-3</v>
      </c>
      <c r="Q485" s="41">
        <v>8.8400000000000006E-2</v>
      </c>
      <c r="R485" s="41">
        <v>2E-3</v>
      </c>
      <c r="S485" s="41">
        <v>21.921900000000001</v>
      </c>
      <c r="T485" s="41">
        <v>4.8399999999999999E-2</v>
      </c>
      <c r="U485" s="41">
        <v>1.1154999999999999</v>
      </c>
      <c r="V485" s="41">
        <v>4.0000000000000001E-3</v>
      </c>
      <c r="W485" s="41" t="s">
        <v>24</v>
      </c>
      <c r="X485" s="41">
        <v>2.6499999999999999E-2</v>
      </c>
      <c r="Y485" s="41">
        <v>0.42580000000000001</v>
      </c>
      <c r="Z485" s="41">
        <v>4.1999999999999997E-3</v>
      </c>
      <c r="AA485" s="41">
        <v>3.44E-2</v>
      </c>
      <c r="AB485" s="41">
        <v>1.6000000000000001E-3</v>
      </c>
      <c r="AC485" s="41">
        <v>2.23E-2</v>
      </c>
      <c r="AD485" s="41">
        <v>5.9999999999999995E-4</v>
      </c>
      <c r="AE485" s="41" t="s">
        <v>24</v>
      </c>
      <c r="AF485" s="41">
        <v>1.5800000000000002E-2</v>
      </c>
      <c r="AG485" s="41">
        <v>7.3000000000000001E-3</v>
      </c>
      <c r="AH485" s="41">
        <v>1E-4</v>
      </c>
      <c r="AI485" s="41">
        <v>1.2999999999999999E-3</v>
      </c>
      <c r="AJ485" s="41">
        <v>1E-4</v>
      </c>
      <c r="AK485" s="41" t="s">
        <v>24</v>
      </c>
      <c r="AL485" s="41">
        <v>8.9999999999999998E-4</v>
      </c>
      <c r="AM485" s="41"/>
      <c r="AO485" s="41">
        <v>1.26E-2</v>
      </c>
      <c r="AP485" s="41">
        <v>1E-4</v>
      </c>
      <c r="AQ485" s="41">
        <v>1.14E-2</v>
      </c>
      <c r="AR485" s="41">
        <v>1E-4</v>
      </c>
      <c r="AS485" s="41">
        <v>2.5999999999999999E-3</v>
      </c>
      <c r="AT485" s="41">
        <v>0</v>
      </c>
      <c r="AU485" s="41">
        <v>1.72E-2</v>
      </c>
      <c r="AV485" s="41">
        <v>1E-4</v>
      </c>
      <c r="AW485" s="41">
        <v>1.2999999999999999E-3</v>
      </c>
      <c r="AX485" s="41">
        <v>0</v>
      </c>
      <c r="AY485" s="41" t="s">
        <v>24</v>
      </c>
      <c r="AZ485" s="41">
        <v>4.7000000000000002E-3</v>
      </c>
      <c r="BA485" s="41"/>
      <c r="BB485" s="41"/>
      <c r="BC485" s="41"/>
      <c r="BD485" s="41"/>
      <c r="BE485" s="41" t="s">
        <v>24</v>
      </c>
      <c r="BF485" s="41">
        <v>9.9299999999999999E-2</v>
      </c>
      <c r="BG485" s="41">
        <v>8.9999999999999998E-4</v>
      </c>
      <c r="BH485" s="41">
        <v>2.0000000000000001E-4</v>
      </c>
      <c r="BI485" s="41" t="s">
        <v>24</v>
      </c>
      <c r="BJ485" s="41">
        <v>6.4000000000000001E-2</v>
      </c>
      <c r="BK485" s="41" t="s">
        <v>24</v>
      </c>
      <c r="BL485" s="41">
        <v>8.4000000000000005E-2</v>
      </c>
      <c r="BM485" s="41"/>
      <c r="BN485" s="41"/>
      <c r="BO485" s="41"/>
      <c r="BP485" s="41"/>
      <c r="BQ485" s="41">
        <v>6.7999999999999996E-3</v>
      </c>
      <c r="BR485" s="41">
        <v>2.0000000000000001E-4</v>
      </c>
      <c r="BS485" s="41" t="s">
        <v>24</v>
      </c>
      <c r="BT485" s="41">
        <v>1.8200000000000001E-2</v>
      </c>
      <c r="BU485" s="41"/>
      <c r="BV485" s="41"/>
      <c r="BW485" s="41"/>
      <c r="BX485" s="41"/>
      <c r="BY485" s="41" t="s">
        <v>24</v>
      </c>
      <c r="BZ485" s="41">
        <v>4.4999999999999997E-3</v>
      </c>
      <c r="CA485" s="41">
        <v>6.9999999999999999E-4</v>
      </c>
      <c r="CB485" s="41">
        <v>1E-4</v>
      </c>
      <c r="CC485" s="41">
        <v>2.3E-3</v>
      </c>
      <c r="CD485" s="41">
        <v>1E-4</v>
      </c>
      <c r="CE485" s="41" t="s">
        <v>24</v>
      </c>
      <c r="CF485" s="41">
        <v>1.38E-2</v>
      </c>
      <c r="CG485" s="41">
        <v>1.5E-3</v>
      </c>
      <c r="CH485" s="41">
        <v>1E-4</v>
      </c>
      <c r="CI485" s="41">
        <v>4.0000000000000002E-4</v>
      </c>
      <c r="CJ485" s="41">
        <v>1E-4</v>
      </c>
      <c r="CK485" s="41">
        <v>57.39</v>
      </c>
      <c r="CL485" s="41">
        <v>0.12</v>
      </c>
      <c r="CM485" s="41">
        <v>1.06E-2</v>
      </c>
      <c r="CN485" s="41">
        <v>5.9999999999999995E-4</v>
      </c>
      <c r="CO485" s="41">
        <v>4.4053000000000004</v>
      </c>
      <c r="CP485" s="41">
        <v>1.0699999999999999E-2</v>
      </c>
      <c r="CQ485" s="41">
        <v>5.7999999999999996E-3</v>
      </c>
      <c r="CR485" s="41">
        <v>2.0000000000000001E-4</v>
      </c>
      <c r="CS485" s="41" t="s">
        <v>24</v>
      </c>
      <c r="CT485" s="41">
        <v>2.8999999999999998E-3</v>
      </c>
      <c r="CU485" s="41">
        <v>512220</v>
      </c>
      <c r="CV485" s="41" t="s">
        <v>247</v>
      </c>
      <c r="CW485" s="41" t="s">
        <v>246</v>
      </c>
      <c r="CX485" s="41">
        <v>91.57</v>
      </c>
      <c r="CY485" s="41">
        <v>73.13</v>
      </c>
      <c r="CZ485" s="41">
        <v>164.7</v>
      </c>
      <c r="DA485" s="41">
        <v>116.23</v>
      </c>
      <c r="DB485" s="41">
        <v>118.09</v>
      </c>
      <c r="DC485" s="41">
        <v>234.32</v>
      </c>
      <c r="DD485" s="41" t="s">
        <v>245</v>
      </c>
    </row>
    <row r="486" spans="1:108" x14ac:dyDescent="0.2">
      <c r="A486" s="41">
        <v>535</v>
      </c>
      <c r="B486" s="44">
        <v>43551</v>
      </c>
      <c r="C486" s="43">
        <v>0.47270833333333334</v>
      </c>
      <c r="D486" s="41" t="s">
        <v>265</v>
      </c>
      <c r="E486" s="41" t="s">
        <v>249</v>
      </c>
      <c r="F486" t="s">
        <v>248</v>
      </c>
      <c r="G486" s="42">
        <v>-6.3249999999999957</v>
      </c>
      <c r="H486" s="41">
        <v>209</v>
      </c>
      <c r="I486" s="41">
        <v>1.33</v>
      </c>
      <c r="J486" s="41">
        <v>0.18</v>
      </c>
      <c r="K486" s="41">
        <v>4.2408999999999999</v>
      </c>
      <c r="L486" s="41">
        <v>3.49E-2</v>
      </c>
      <c r="M486" s="41">
        <v>8.0482999999999993</v>
      </c>
      <c r="N486" s="41">
        <v>2.4E-2</v>
      </c>
      <c r="O486" s="41">
        <v>3.56E-2</v>
      </c>
      <c r="P486" s="41">
        <v>3.2000000000000002E-3</v>
      </c>
      <c r="Q486" s="41">
        <v>6.7100000000000007E-2</v>
      </c>
      <c r="R486" s="41">
        <v>2E-3</v>
      </c>
      <c r="S486" s="41">
        <v>22.35</v>
      </c>
      <c r="T486" s="41">
        <v>0.05</v>
      </c>
      <c r="U486" s="41">
        <v>1.1528</v>
      </c>
      <c r="V486" s="41">
        <v>4.1999999999999997E-3</v>
      </c>
      <c r="W486" s="41" t="s">
        <v>24</v>
      </c>
      <c r="X486" s="41">
        <v>2.6100000000000002E-2</v>
      </c>
      <c r="Y486" s="41">
        <v>0.42980000000000002</v>
      </c>
      <c r="Z486" s="41">
        <v>4.1999999999999997E-3</v>
      </c>
      <c r="AA486" s="41">
        <v>3.2099999999999997E-2</v>
      </c>
      <c r="AB486" s="41">
        <v>1.6000000000000001E-3</v>
      </c>
      <c r="AC486" s="41">
        <v>2.01E-2</v>
      </c>
      <c r="AD486" s="41">
        <v>5.9999999999999995E-4</v>
      </c>
      <c r="AE486" s="41" t="s">
        <v>24</v>
      </c>
      <c r="AF486" s="41">
        <v>1.5900000000000001E-2</v>
      </c>
      <c r="AG486" s="41">
        <v>7.4000000000000003E-3</v>
      </c>
      <c r="AH486" s="41">
        <v>1E-4</v>
      </c>
      <c r="AI486" s="41">
        <v>1.6000000000000001E-3</v>
      </c>
      <c r="AJ486" s="41">
        <v>1E-4</v>
      </c>
      <c r="AK486" s="41" t="s">
        <v>24</v>
      </c>
      <c r="AL486" s="41">
        <v>8.9999999999999998E-4</v>
      </c>
      <c r="AM486" s="41"/>
      <c r="AO486" s="41">
        <v>1.29E-2</v>
      </c>
      <c r="AP486" s="41">
        <v>1E-4</v>
      </c>
      <c r="AQ486" s="41">
        <v>1.15E-2</v>
      </c>
      <c r="AR486" s="41">
        <v>1E-4</v>
      </c>
      <c r="AS486" s="41">
        <v>2.5000000000000001E-3</v>
      </c>
      <c r="AT486" s="41">
        <v>0</v>
      </c>
      <c r="AU486" s="41">
        <v>1.61E-2</v>
      </c>
      <c r="AV486" s="41">
        <v>1E-4</v>
      </c>
      <c r="AW486" s="41">
        <v>1.2999999999999999E-3</v>
      </c>
      <c r="AX486" s="41">
        <v>0</v>
      </c>
      <c r="AY486" s="41" t="s">
        <v>24</v>
      </c>
      <c r="AZ486" s="41">
        <v>4.7000000000000002E-3</v>
      </c>
      <c r="BA486" s="41"/>
      <c r="BB486" s="41"/>
      <c r="BC486" s="41"/>
      <c r="BD486" s="41"/>
      <c r="BE486" s="41" t="s">
        <v>24</v>
      </c>
      <c r="BF486" s="41">
        <v>9.9699999999999997E-2</v>
      </c>
      <c r="BG486" s="41" t="s">
        <v>24</v>
      </c>
      <c r="BH486" s="41">
        <v>0.04</v>
      </c>
      <c r="BI486" s="41" t="s">
        <v>24</v>
      </c>
      <c r="BJ486" s="41">
        <v>6.4000000000000001E-2</v>
      </c>
      <c r="BK486" s="41" t="s">
        <v>24</v>
      </c>
      <c r="BL486" s="41">
        <v>8.3900000000000002E-2</v>
      </c>
      <c r="BM486" s="41"/>
      <c r="BN486" s="41"/>
      <c r="BO486" s="41"/>
      <c r="BP486" s="41"/>
      <c r="BQ486" s="41">
        <v>6.3E-3</v>
      </c>
      <c r="BR486" s="41">
        <v>2.0000000000000001E-4</v>
      </c>
      <c r="BS486" s="41" t="s">
        <v>24</v>
      </c>
      <c r="BT486" s="41">
        <v>1.8100000000000002E-2</v>
      </c>
      <c r="BU486" s="41"/>
      <c r="BV486" s="41"/>
      <c r="BW486" s="41"/>
      <c r="BX486" s="41"/>
      <c r="BY486" s="41" t="s">
        <v>24</v>
      </c>
      <c r="BZ486" s="41">
        <v>4.4999999999999997E-3</v>
      </c>
      <c r="CA486" s="41">
        <v>6.9999999999999999E-4</v>
      </c>
      <c r="CB486" s="41">
        <v>1E-4</v>
      </c>
      <c r="CC486" s="41">
        <v>2.0999999999999999E-3</v>
      </c>
      <c r="CD486" s="41">
        <v>1E-4</v>
      </c>
      <c r="CE486" s="41" t="s">
        <v>24</v>
      </c>
      <c r="CF486" s="41">
        <v>1.38E-2</v>
      </c>
      <c r="CG486" s="41">
        <v>1.1999999999999999E-3</v>
      </c>
      <c r="CH486" s="41">
        <v>1E-4</v>
      </c>
      <c r="CI486" s="41">
        <v>4.0000000000000002E-4</v>
      </c>
      <c r="CJ486" s="41">
        <v>1E-4</v>
      </c>
      <c r="CK486" s="41">
        <v>57.82</v>
      </c>
      <c r="CL486" s="41">
        <v>0.12</v>
      </c>
      <c r="CM486" s="41">
        <v>1.06E-2</v>
      </c>
      <c r="CN486" s="41">
        <v>5.9999999999999995E-4</v>
      </c>
      <c r="CO486" s="41">
        <v>4.3949999999999996</v>
      </c>
      <c r="CP486" s="41">
        <v>1.0999999999999999E-2</v>
      </c>
      <c r="CQ486" s="41">
        <v>5.7000000000000002E-3</v>
      </c>
      <c r="CR486" s="41">
        <v>2.0000000000000001E-4</v>
      </c>
      <c r="CS486" s="41" t="s">
        <v>24</v>
      </c>
      <c r="CT486" s="41">
        <v>2.8999999999999998E-3</v>
      </c>
      <c r="CU486" s="41">
        <v>512220</v>
      </c>
      <c r="CV486" s="41" t="s">
        <v>247</v>
      </c>
      <c r="CW486" s="41" t="s">
        <v>246</v>
      </c>
      <c r="CX486" s="41">
        <v>92.33</v>
      </c>
      <c r="CY486" s="41">
        <v>73.03</v>
      </c>
      <c r="CZ486" s="41">
        <v>165.36</v>
      </c>
      <c r="DA486" s="41">
        <v>116.33</v>
      </c>
      <c r="DB486" s="41">
        <v>118.08</v>
      </c>
      <c r="DC486" s="41">
        <v>234.41</v>
      </c>
      <c r="DD486" s="41" t="s">
        <v>245</v>
      </c>
    </row>
    <row r="487" spans="1:108" x14ac:dyDescent="0.2">
      <c r="A487" s="41">
        <v>419</v>
      </c>
      <c r="B487" s="44">
        <v>43549</v>
      </c>
      <c r="C487" s="43">
        <v>0.65489583333333334</v>
      </c>
      <c r="D487" s="41" t="s">
        <v>264</v>
      </c>
      <c r="E487" s="41" t="s">
        <v>249</v>
      </c>
      <c r="F487" t="s">
        <v>248</v>
      </c>
      <c r="G487" s="42">
        <v>-6.3724999999999961</v>
      </c>
      <c r="H487" s="41">
        <v>210</v>
      </c>
      <c r="I487" s="41">
        <v>2.7</v>
      </c>
      <c r="J487" s="41">
        <v>0.17</v>
      </c>
      <c r="K487" s="41">
        <v>4.2675999999999998</v>
      </c>
      <c r="L487" s="41">
        <v>3.3799999999999997E-2</v>
      </c>
      <c r="M487" s="41">
        <v>7.9359999999999999</v>
      </c>
      <c r="N487" s="41">
        <v>2.3E-2</v>
      </c>
      <c r="O487" s="41">
        <v>6.4500000000000002E-2</v>
      </c>
      <c r="P487" s="41">
        <v>3.2000000000000002E-3</v>
      </c>
      <c r="Q487" s="41">
        <v>7.9600000000000004E-2</v>
      </c>
      <c r="R487" s="41">
        <v>2E-3</v>
      </c>
      <c r="S487" s="41">
        <v>22.6402</v>
      </c>
      <c r="T487" s="41">
        <v>4.9200000000000001E-2</v>
      </c>
      <c r="U487" s="41">
        <v>1.0691999999999999</v>
      </c>
      <c r="V487" s="41">
        <v>3.8999999999999998E-3</v>
      </c>
      <c r="W487" s="41" t="s">
        <v>24</v>
      </c>
      <c r="X487" s="41">
        <v>2.6100000000000002E-2</v>
      </c>
      <c r="Y487" s="41">
        <v>0.42609999999999998</v>
      </c>
      <c r="Z487" s="41">
        <v>4.1000000000000003E-3</v>
      </c>
      <c r="AA487" s="41">
        <v>3.4500000000000003E-2</v>
      </c>
      <c r="AB487" s="41">
        <v>1.6000000000000001E-3</v>
      </c>
      <c r="AC487" s="41">
        <v>2.3800000000000002E-2</v>
      </c>
      <c r="AD487" s="41">
        <v>5.9999999999999995E-4</v>
      </c>
      <c r="AE487" s="41" t="s">
        <v>24</v>
      </c>
      <c r="AF487" s="41">
        <v>1.55E-2</v>
      </c>
      <c r="AG487" s="41">
        <v>7.3000000000000001E-3</v>
      </c>
      <c r="AH487" s="41">
        <v>1E-4</v>
      </c>
      <c r="AI487" s="41">
        <v>1.1999999999999999E-3</v>
      </c>
      <c r="AJ487" s="41">
        <v>1E-4</v>
      </c>
      <c r="AK487" s="41" t="s">
        <v>24</v>
      </c>
      <c r="AL487" s="41">
        <v>8.9999999999999998E-4</v>
      </c>
      <c r="AM487" s="41"/>
      <c r="AO487" s="41">
        <v>1.23E-2</v>
      </c>
      <c r="AP487" s="41">
        <v>1E-4</v>
      </c>
      <c r="AQ487" s="41">
        <v>1.14E-2</v>
      </c>
      <c r="AR487" s="41">
        <v>1E-4</v>
      </c>
      <c r="AS487" s="41">
        <v>2.7000000000000001E-3</v>
      </c>
      <c r="AT487" s="41">
        <v>0</v>
      </c>
      <c r="AU487" s="41">
        <v>1.72E-2</v>
      </c>
      <c r="AV487" s="41">
        <v>1E-4</v>
      </c>
      <c r="AW487" s="41">
        <v>1.2999999999999999E-3</v>
      </c>
      <c r="AX487" s="41">
        <v>0</v>
      </c>
      <c r="AY487" s="41" t="s">
        <v>24</v>
      </c>
      <c r="AZ487" s="41">
        <v>4.5999999999999999E-3</v>
      </c>
      <c r="BA487" s="41"/>
      <c r="BB487" s="41"/>
      <c r="BC487" s="41"/>
      <c r="BD487" s="41"/>
      <c r="BE487" s="41" t="s">
        <v>24</v>
      </c>
      <c r="BF487" s="41">
        <v>9.8900000000000002E-2</v>
      </c>
      <c r="BG487" s="41">
        <v>1E-3</v>
      </c>
      <c r="BH487" s="41">
        <v>2.0000000000000001E-4</v>
      </c>
      <c r="BI487" s="41" t="s">
        <v>24</v>
      </c>
      <c r="BJ487" s="41">
        <v>6.3500000000000001E-2</v>
      </c>
      <c r="BK487" s="41" t="s">
        <v>24</v>
      </c>
      <c r="BL487" s="41">
        <v>8.3299999999999999E-2</v>
      </c>
      <c r="BM487" s="41"/>
      <c r="BN487" s="41"/>
      <c r="BO487" s="41"/>
      <c r="BP487" s="41"/>
      <c r="BQ487" s="41">
        <v>6.7999999999999996E-3</v>
      </c>
      <c r="BR487" s="41">
        <v>2.0000000000000001E-4</v>
      </c>
      <c r="BS487" s="41" t="s">
        <v>24</v>
      </c>
      <c r="BT487" s="41">
        <v>1.8100000000000002E-2</v>
      </c>
      <c r="BU487" s="41"/>
      <c r="BV487" s="41"/>
      <c r="BW487" s="41"/>
      <c r="BX487" s="41"/>
      <c r="BY487" s="41" t="s">
        <v>24</v>
      </c>
      <c r="BZ487" s="41">
        <v>4.4999999999999997E-3</v>
      </c>
      <c r="CA487" s="41">
        <v>8.0000000000000004E-4</v>
      </c>
      <c r="CB487" s="41">
        <v>1E-4</v>
      </c>
      <c r="CC487" s="41">
        <v>2.2000000000000001E-3</v>
      </c>
      <c r="CD487" s="41">
        <v>1E-4</v>
      </c>
      <c r="CE487" s="41" t="s">
        <v>24</v>
      </c>
      <c r="CF487" s="41">
        <v>1.38E-2</v>
      </c>
      <c r="CG487" s="41">
        <v>1.5E-3</v>
      </c>
      <c r="CH487" s="41">
        <v>1E-4</v>
      </c>
      <c r="CI487" s="41">
        <v>4.0000000000000002E-4</v>
      </c>
      <c r="CJ487" s="41">
        <v>1E-4</v>
      </c>
      <c r="CK487" s="41">
        <v>56.45</v>
      </c>
      <c r="CL487" s="41">
        <v>0.11</v>
      </c>
      <c r="CM487" s="41">
        <v>1.17E-2</v>
      </c>
      <c r="CN487" s="41">
        <v>6.9999999999999999E-4</v>
      </c>
      <c r="CO487" s="41">
        <v>4.2287999999999997</v>
      </c>
      <c r="CP487" s="41">
        <v>1.0200000000000001E-2</v>
      </c>
      <c r="CQ487" s="41">
        <v>5.5999999999999999E-3</v>
      </c>
      <c r="CR487" s="41">
        <v>2.0000000000000001E-4</v>
      </c>
      <c r="CS487" s="41" t="s">
        <v>24</v>
      </c>
      <c r="CT487" s="41">
        <v>2.8999999999999998E-3</v>
      </c>
      <c r="CU487" s="41">
        <v>512220</v>
      </c>
      <c r="CV487" s="41" t="s">
        <v>247</v>
      </c>
      <c r="CW487" s="41" t="s">
        <v>246</v>
      </c>
      <c r="CX487" s="41">
        <v>91.35</v>
      </c>
      <c r="CY487" s="41">
        <v>71.95</v>
      </c>
      <c r="CZ487" s="41">
        <v>163.31</v>
      </c>
      <c r="DA487" s="41">
        <v>116.22</v>
      </c>
      <c r="DB487" s="41">
        <v>118.05</v>
      </c>
      <c r="DC487" s="41">
        <v>234.27</v>
      </c>
      <c r="DD487" s="41" t="s">
        <v>245</v>
      </c>
    </row>
    <row r="488" spans="1:108" x14ac:dyDescent="0.2">
      <c r="A488" s="41">
        <v>407</v>
      </c>
      <c r="B488" s="44">
        <v>43549</v>
      </c>
      <c r="C488" s="43">
        <v>0.61527777777777781</v>
      </c>
      <c r="D488" s="41" t="s">
        <v>263</v>
      </c>
      <c r="E488" s="41" t="s">
        <v>249</v>
      </c>
      <c r="F488" t="s">
        <v>248</v>
      </c>
      <c r="G488" s="42">
        <v>-6.4199999999999964</v>
      </c>
      <c r="H488" s="41">
        <v>211</v>
      </c>
      <c r="I488" s="41">
        <v>2.25</v>
      </c>
      <c r="J488" s="41">
        <v>0.17</v>
      </c>
      <c r="K488" s="41">
        <v>4.2117000000000004</v>
      </c>
      <c r="L488" s="41">
        <v>3.39E-2</v>
      </c>
      <c r="M488" s="41">
        <v>7.8381999999999996</v>
      </c>
      <c r="N488" s="41">
        <v>2.29E-2</v>
      </c>
      <c r="O488" s="41">
        <v>6.4899999999999999E-2</v>
      </c>
      <c r="P488" s="41">
        <v>3.2000000000000002E-3</v>
      </c>
      <c r="Q488" s="41">
        <v>5.8000000000000003E-2</v>
      </c>
      <c r="R488" s="41">
        <v>2E-3</v>
      </c>
      <c r="S488" s="41">
        <v>22.691400000000002</v>
      </c>
      <c r="T488" s="41">
        <v>4.9700000000000001E-2</v>
      </c>
      <c r="U488" s="41">
        <v>1.0679000000000001</v>
      </c>
      <c r="V488" s="41">
        <v>3.8999999999999998E-3</v>
      </c>
      <c r="W488" s="41" t="s">
        <v>24</v>
      </c>
      <c r="X488" s="41">
        <v>2.5999999999999999E-2</v>
      </c>
      <c r="Y488" s="41">
        <v>0.41439999999999999</v>
      </c>
      <c r="Z488" s="41">
        <v>4.1000000000000003E-3</v>
      </c>
      <c r="AA488" s="41">
        <v>3.4700000000000002E-2</v>
      </c>
      <c r="AB488" s="41">
        <v>1.6000000000000001E-3</v>
      </c>
      <c r="AC488" s="41">
        <v>2.3900000000000001E-2</v>
      </c>
      <c r="AD488" s="41">
        <v>5.9999999999999995E-4</v>
      </c>
      <c r="AE488" s="41" t="s">
        <v>24</v>
      </c>
      <c r="AF488" s="41">
        <v>1.5299999999999999E-2</v>
      </c>
      <c r="AG488" s="41">
        <v>7.3000000000000001E-3</v>
      </c>
      <c r="AH488" s="41">
        <v>1E-4</v>
      </c>
      <c r="AI488" s="41">
        <v>1.1999999999999999E-3</v>
      </c>
      <c r="AJ488" s="41">
        <v>1E-4</v>
      </c>
      <c r="AK488" s="41" t="s">
        <v>24</v>
      </c>
      <c r="AL488" s="41">
        <v>8.9999999999999998E-4</v>
      </c>
      <c r="AM488" s="41"/>
      <c r="AO488" s="41">
        <v>1.2500000000000001E-2</v>
      </c>
      <c r="AP488" s="41">
        <v>1E-4</v>
      </c>
      <c r="AQ488" s="41">
        <v>1.1299999999999999E-2</v>
      </c>
      <c r="AR488" s="41">
        <v>1E-4</v>
      </c>
      <c r="AS488" s="41">
        <v>2.8E-3</v>
      </c>
      <c r="AT488" s="41">
        <v>0</v>
      </c>
      <c r="AU488" s="41">
        <v>1.67E-2</v>
      </c>
      <c r="AV488" s="41">
        <v>1E-4</v>
      </c>
      <c r="AW488" s="41">
        <v>1.1999999999999999E-3</v>
      </c>
      <c r="AX488" s="41">
        <v>0</v>
      </c>
      <c r="AY488" s="41" t="s">
        <v>24</v>
      </c>
      <c r="AZ488" s="41">
        <v>4.7000000000000002E-3</v>
      </c>
      <c r="BA488" s="41"/>
      <c r="BB488" s="41"/>
      <c r="BC488" s="41"/>
      <c r="BD488" s="41"/>
      <c r="BE488" s="41" t="s">
        <v>24</v>
      </c>
      <c r="BF488" s="41">
        <v>9.9599999999999994E-2</v>
      </c>
      <c r="BG488" s="41">
        <v>8.0000000000000004E-4</v>
      </c>
      <c r="BH488" s="41">
        <v>2.0000000000000001E-4</v>
      </c>
      <c r="BI488" s="41" t="s">
        <v>24</v>
      </c>
      <c r="BJ488" s="41">
        <v>6.4000000000000001E-2</v>
      </c>
      <c r="BK488" s="41" t="s">
        <v>24</v>
      </c>
      <c r="BL488" s="41">
        <v>8.3900000000000002E-2</v>
      </c>
      <c r="BM488" s="41"/>
      <c r="BN488" s="41"/>
      <c r="BO488" s="41"/>
      <c r="BP488" s="41"/>
      <c r="BQ488" s="41">
        <v>6.7000000000000002E-3</v>
      </c>
      <c r="BR488" s="41">
        <v>2.0000000000000001E-4</v>
      </c>
      <c r="BS488" s="41" t="s">
        <v>24</v>
      </c>
      <c r="BT488" s="41">
        <v>1.8200000000000001E-2</v>
      </c>
      <c r="BU488" s="41"/>
      <c r="BV488" s="41"/>
      <c r="BW488" s="41"/>
      <c r="BX488" s="41"/>
      <c r="BY488" s="41" t="s">
        <v>24</v>
      </c>
      <c r="BZ488" s="41">
        <v>4.5999999999999999E-3</v>
      </c>
      <c r="CA488" s="41">
        <v>8.0000000000000004E-4</v>
      </c>
      <c r="CB488" s="41">
        <v>1E-4</v>
      </c>
      <c r="CC488" s="41">
        <v>1.9E-3</v>
      </c>
      <c r="CD488" s="41">
        <v>1E-4</v>
      </c>
      <c r="CE488" s="41" t="s">
        <v>24</v>
      </c>
      <c r="CF488" s="41">
        <v>1.3899999999999999E-2</v>
      </c>
      <c r="CG488" s="41">
        <v>1.6000000000000001E-3</v>
      </c>
      <c r="CH488" s="41">
        <v>1E-4</v>
      </c>
      <c r="CI488" s="41">
        <v>4.0000000000000002E-4</v>
      </c>
      <c r="CJ488" s="41">
        <v>1E-4</v>
      </c>
      <c r="CK488" s="41">
        <v>57.15</v>
      </c>
      <c r="CL488" s="41">
        <v>0.11</v>
      </c>
      <c r="CM488" s="41">
        <v>1.14E-2</v>
      </c>
      <c r="CN488" s="41">
        <v>5.9999999999999995E-4</v>
      </c>
      <c r="CO488" s="41">
        <v>4.1127000000000002</v>
      </c>
      <c r="CP488" s="41">
        <v>0.01</v>
      </c>
      <c r="CQ488" s="41">
        <v>5.1999999999999998E-3</v>
      </c>
      <c r="CR488" s="41">
        <v>2.0000000000000001E-4</v>
      </c>
      <c r="CS488" s="41" t="s">
        <v>24</v>
      </c>
      <c r="CT488" s="41">
        <v>2.8999999999999998E-3</v>
      </c>
      <c r="CU488" s="41">
        <v>512220</v>
      </c>
      <c r="CV488" s="41" t="s">
        <v>247</v>
      </c>
      <c r="CW488" s="41" t="s">
        <v>246</v>
      </c>
      <c r="CX488" s="41">
        <v>91.3</v>
      </c>
      <c r="CY488" s="41">
        <v>72.13</v>
      </c>
      <c r="CZ488" s="41">
        <v>163.43</v>
      </c>
      <c r="DA488" s="41">
        <v>116.19</v>
      </c>
      <c r="DB488" s="41">
        <v>118.06</v>
      </c>
      <c r="DC488" s="41">
        <v>234.25</v>
      </c>
      <c r="DD488" s="41" t="s">
        <v>245</v>
      </c>
    </row>
    <row r="489" spans="1:108" x14ac:dyDescent="0.2">
      <c r="A489" s="41">
        <v>392</v>
      </c>
      <c r="B489" s="44">
        <v>43549</v>
      </c>
      <c r="C489" s="43">
        <v>0.56468750000000001</v>
      </c>
      <c r="D489" s="41" t="s">
        <v>262</v>
      </c>
      <c r="E489" s="41" t="s">
        <v>249</v>
      </c>
      <c r="F489" t="s">
        <v>248</v>
      </c>
      <c r="G489" s="42">
        <v>-6.4674999999999967</v>
      </c>
      <c r="H489" s="41">
        <v>212</v>
      </c>
      <c r="I489" s="41">
        <v>2.37</v>
      </c>
      <c r="J489" s="41">
        <v>0.17</v>
      </c>
      <c r="K489" s="41">
        <v>4.8993000000000002</v>
      </c>
      <c r="L489" s="41">
        <v>3.5900000000000001E-2</v>
      </c>
      <c r="M489" s="41">
        <v>8.8371999999999993</v>
      </c>
      <c r="N489" s="41">
        <v>2.52E-2</v>
      </c>
      <c r="O489" s="41">
        <v>4.5900000000000003E-2</v>
      </c>
      <c r="P489" s="41">
        <v>3.2000000000000002E-3</v>
      </c>
      <c r="Q489" s="41">
        <v>7.9500000000000001E-2</v>
      </c>
      <c r="R489" s="41">
        <v>2E-3</v>
      </c>
      <c r="S489" s="41">
        <v>20.8504</v>
      </c>
      <c r="T489" s="41">
        <v>4.5900000000000003E-2</v>
      </c>
      <c r="U489" s="41">
        <v>1.2313000000000001</v>
      </c>
      <c r="V489" s="41">
        <v>4.1999999999999997E-3</v>
      </c>
      <c r="W489" s="41" t="s">
        <v>24</v>
      </c>
      <c r="X489" s="41">
        <v>2.7900000000000001E-2</v>
      </c>
      <c r="Y489" s="41">
        <v>0.45029999999999998</v>
      </c>
      <c r="Z489" s="41">
        <v>4.3E-3</v>
      </c>
      <c r="AA489" s="41">
        <v>3.3399999999999999E-2</v>
      </c>
      <c r="AB489" s="41">
        <v>1.6000000000000001E-3</v>
      </c>
      <c r="AC489" s="41">
        <v>2.5000000000000001E-2</v>
      </c>
      <c r="AD489" s="41">
        <v>5.9999999999999995E-4</v>
      </c>
      <c r="AE489" s="41" t="s">
        <v>24</v>
      </c>
      <c r="AF489" s="41">
        <v>1.5699999999999999E-2</v>
      </c>
      <c r="AG489" s="41">
        <v>7.4000000000000003E-3</v>
      </c>
      <c r="AH489" s="41">
        <v>1E-4</v>
      </c>
      <c r="AI489" s="41">
        <v>1.4E-3</v>
      </c>
      <c r="AJ489" s="41">
        <v>1E-4</v>
      </c>
      <c r="AK489" s="41" t="s">
        <v>24</v>
      </c>
      <c r="AL489" s="41">
        <v>1E-3</v>
      </c>
      <c r="AM489" s="41"/>
      <c r="AO489" s="41">
        <v>1.3100000000000001E-2</v>
      </c>
      <c r="AP489" s="41">
        <v>1E-4</v>
      </c>
      <c r="AQ489" s="41">
        <v>1.1599999999999999E-2</v>
      </c>
      <c r="AR489" s="41">
        <v>1E-4</v>
      </c>
      <c r="AS489" s="41">
        <v>2.5000000000000001E-3</v>
      </c>
      <c r="AT489" s="41">
        <v>0</v>
      </c>
      <c r="AU489" s="41">
        <v>1.6799999999999999E-2</v>
      </c>
      <c r="AV489" s="41">
        <v>1E-4</v>
      </c>
      <c r="AW489" s="41">
        <v>1.4E-3</v>
      </c>
      <c r="AX489" s="41">
        <v>0</v>
      </c>
      <c r="AY489" s="41" t="s">
        <v>24</v>
      </c>
      <c r="AZ489" s="41">
        <v>4.7000000000000002E-3</v>
      </c>
      <c r="BA489" s="41"/>
      <c r="BB489" s="41"/>
      <c r="BC489" s="41"/>
      <c r="BD489" s="41"/>
      <c r="BE489" s="41" t="s">
        <v>24</v>
      </c>
      <c r="BF489" s="41">
        <v>0.1</v>
      </c>
      <c r="BG489" s="41">
        <v>8.9999999999999998E-4</v>
      </c>
      <c r="BH489" s="41">
        <v>2.0000000000000001E-4</v>
      </c>
      <c r="BI489" s="41" t="s">
        <v>24</v>
      </c>
      <c r="BJ489" s="41">
        <v>6.4000000000000001E-2</v>
      </c>
      <c r="BK489" s="41" t="s">
        <v>24</v>
      </c>
      <c r="BL489" s="41">
        <v>8.3699999999999997E-2</v>
      </c>
      <c r="BM489" s="41"/>
      <c r="BN489" s="41"/>
      <c r="BO489" s="41"/>
      <c r="BP489" s="41"/>
      <c r="BQ489" s="41">
        <v>6.7999999999999996E-3</v>
      </c>
      <c r="BR489" s="41">
        <v>2.0000000000000001E-4</v>
      </c>
      <c r="BS489" s="41" t="s">
        <v>24</v>
      </c>
      <c r="BT489" s="41">
        <v>1.84E-2</v>
      </c>
      <c r="BU489" s="41"/>
      <c r="BV489" s="41"/>
      <c r="BW489" s="41"/>
      <c r="BX489" s="41"/>
      <c r="BY489" s="41" t="s">
        <v>24</v>
      </c>
      <c r="BZ489" s="41">
        <v>4.5999999999999999E-3</v>
      </c>
      <c r="CA489" s="41">
        <v>8.0000000000000004E-4</v>
      </c>
      <c r="CB489" s="41">
        <v>1E-4</v>
      </c>
      <c r="CC489" s="41">
        <v>2.5999999999999999E-3</v>
      </c>
      <c r="CD489" s="41">
        <v>1E-4</v>
      </c>
      <c r="CE489" s="41" t="s">
        <v>24</v>
      </c>
      <c r="CF489" s="41">
        <v>1.4E-2</v>
      </c>
      <c r="CG489" s="41">
        <v>1.6000000000000001E-3</v>
      </c>
      <c r="CH489" s="41">
        <v>1E-4</v>
      </c>
      <c r="CI489" s="41">
        <v>5.9999999999999995E-4</v>
      </c>
      <c r="CJ489" s="41">
        <v>1E-4</v>
      </c>
      <c r="CK489" s="41">
        <v>56.78</v>
      </c>
      <c r="CL489" s="41">
        <v>0.11</v>
      </c>
      <c r="CM489" s="41">
        <v>1.26E-2</v>
      </c>
      <c r="CN489" s="41">
        <v>6.9999999999999999E-4</v>
      </c>
      <c r="CO489" s="41">
        <v>4.3156999999999996</v>
      </c>
      <c r="CP489" s="41">
        <v>1.0500000000000001E-2</v>
      </c>
      <c r="CQ489" s="41">
        <v>5.7999999999999996E-3</v>
      </c>
      <c r="CR489" s="41">
        <v>2.0000000000000001E-4</v>
      </c>
      <c r="CS489" s="41" t="s">
        <v>24</v>
      </c>
      <c r="CT489" s="41">
        <v>2.8999999999999998E-3</v>
      </c>
      <c r="CU489" s="41">
        <v>512220</v>
      </c>
      <c r="CV489" s="41" t="s">
        <v>247</v>
      </c>
      <c r="CW489" s="41" t="s">
        <v>246</v>
      </c>
      <c r="CX489" s="41">
        <v>92.22</v>
      </c>
      <c r="CY489" s="41">
        <v>75.41</v>
      </c>
      <c r="CZ489" s="41">
        <v>167.64</v>
      </c>
      <c r="DA489" s="41">
        <v>116.36</v>
      </c>
      <c r="DB489" s="41">
        <v>118.21</v>
      </c>
      <c r="DC489" s="41">
        <v>234.56</v>
      </c>
      <c r="DD489" s="41" t="s">
        <v>245</v>
      </c>
    </row>
    <row r="490" spans="1:108" x14ac:dyDescent="0.2">
      <c r="A490" s="41">
        <v>418</v>
      </c>
      <c r="B490" s="44">
        <v>43549</v>
      </c>
      <c r="C490" s="43">
        <v>0.65159722222222227</v>
      </c>
      <c r="D490" s="41" t="s">
        <v>261</v>
      </c>
      <c r="E490" s="41" t="s">
        <v>249</v>
      </c>
      <c r="F490" t="s">
        <v>248</v>
      </c>
      <c r="G490" s="42">
        <v>-6.514999999999997</v>
      </c>
      <c r="H490" s="41">
        <v>213</v>
      </c>
      <c r="I490" s="41">
        <v>2.52</v>
      </c>
      <c r="J490" s="41">
        <v>0.17</v>
      </c>
      <c r="K490" s="41">
        <v>4.7632000000000003</v>
      </c>
      <c r="L490" s="41">
        <v>3.5200000000000002E-2</v>
      </c>
      <c r="M490" s="41">
        <v>8.5725999999999996</v>
      </c>
      <c r="N490" s="41">
        <v>2.4400000000000002E-2</v>
      </c>
      <c r="O490" s="41">
        <v>4.6399999999999997E-2</v>
      </c>
      <c r="P490" s="41">
        <v>3.2000000000000002E-3</v>
      </c>
      <c r="Q490" s="41">
        <v>0.1212</v>
      </c>
      <c r="R490" s="41">
        <v>2.0999999999999999E-3</v>
      </c>
      <c r="S490" s="41">
        <v>22.035900000000002</v>
      </c>
      <c r="T490" s="41">
        <v>4.8000000000000001E-2</v>
      </c>
      <c r="U490" s="41">
        <v>1.1860999999999999</v>
      </c>
      <c r="V490" s="41">
        <v>4.1999999999999997E-3</v>
      </c>
      <c r="W490" s="41" t="s">
        <v>24</v>
      </c>
      <c r="X490" s="41">
        <v>2.64E-2</v>
      </c>
      <c r="Y490" s="41">
        <v>0.43319999999999997</v>
      </c>
      <c r="Z490" s="41">
        <v>4.1999999999999997E-3</v>
      </c>
      <c r="AA490" s="41">
        <v>3.4500000000000003E-2</v>
      </c>
      <c r="AB490" s="41">
        <v>1.6000000000000001E-3</v>
      </c>
      <c r="AC490" s="41">
        <v>2.6499999999999999E-2</v>
      </c>
      <c r="AD490" s="41">
        <v>5.9999999999999995E-4</v>
      </c>
      <c r="AE490" s="41" t="s">
        <v>24</v>
      </c>
      <c r="AF490" s="41">
        <v>1.5699999999999999E-2</v>
      </c>
      <c r="AG490" s="41">
        <v>7.7999999999999996E-3</v>
      </c>
      <c r="AH490" s="41">
        <v>1E-4</v>
      </c>
      <c r="AI490" s="41">
        <v>1.6999999999999999E-3</v>
      </c>
      <c r="AJ490" s="41">
        <v>1E-4</v>
      </c>
      <c r="AK490" s="41" t="s">
        <v>24</v>
      </c>
      <c r="AL490" s="41">
        <v>1E-3</v>
      </c>
      <c r="AM490" s="41"/>
      <c r="AO490" s="41">
        <v>1.2699999999999999E-2</v>
      </c>
      <c r="AP490" s="41">
        <v>1E-4</v>
      </c>
      <c r="AQ490" s="41">
        <v>1.1299999999999999E-2</v>
      </c>
      <c r="AR490" s="41">
        <v>1E-4</v>
      </c>
      <c r="AS490" s="41">
        <v>2.3E-3</v>
      </c>
      <c r="AT490" s="41">
        <v>0</v>
      </c>
      <c r="AU490" s="41">
        <v>1.5900000000000001E-2</v>
      </c>
      <c r="AV490" s="41">
        <v>1E-4</v>
      </c>
      <c r="AW490" s="41">
        <v>1.2999999999999999E-3</v>
      </c>
      <c r="AX490" s="41">
        <v>0</v>
      </c>
      <c r="AY490" s="41" t="s">
        <v>24</v>
      </c>
      <c r="AZ490" s="41">
        <v>4.7000000000000002E-3</v>
      </c>
      <c r="BA490" s="41"/>
      <c r="BB490" s="41"/>
      <c r="BC490" s="41"/>
      <c r="BD490" s="41"/>
      <c r="BE490" s="41" t="s">
        <v>24</v>
      </c>
      <c r="BF490" s="41">
        <v>9.9299999999999999E-2</v>
      </c>
      <c r="BG490" s="41" t="s">
        <v>24</v>
      </c>
      <c r="BH490" s="41">
        <v>3.9800000000000002E-2</v>
      </c>
      <c r="BI490" s="41" t="s">
        <v>24</v>
      </c>
      <c r="BJ490" s="41">
        <v>6.3700000000000007E-2</v>
      </c>
      <c r="BK490" s="41" t="s">
        <v>24</v>
      </c>
      <c r="BL490" s="41">
        <v>8.3500000000000005E-2</v>
      </c>
      <c r="BM490" s="41"/>
      <c r="BN490" s="41"/>
      <c r="BO490" s="41"/>
      <c r="BP490" s="41"/>
      <c r="BQ490" s="41">
        <v>7.1000000000000004E-3</v>
      </c>
      <c r="BR490" s="41">
        <v>2.0000000000000001E-4</v>
      </c>
      <c r="BS490" s="41" t="s">
        <v>24</v>
      </c>
      <c r="BT490" s="41">
        <v>1.8499999999999999E-2</v>
      </c>
      <c r="BU490" s="41"/>
      <c r="BV490" s="41"/>
      <c r="BW490" s="41"/>
      <c r="BX490" s="41"/>
      <c r="BY490" s="41" t="s">
        <v>24</v>
      </c>
      <c r="BZ490" s="41">
        <v>4.5999999999999999E-3</v>
      </c>
      <c r="CA490" s="41">
        <v>6.9999999999999999E-4</v>
      </c>
      <c r="CB490" s="41">
        <v>1E-4</v>
      </c>
      <c r="CC490" s="41">
        <v>2.0999999999999999E-3</v>
      </c>
      <c r="CD490" s="41">
        <v>1E-4</v>
      </c>
      <c r="CE490" s="41" t="s">
        <v>24</v>
      </c>
      <c r="CF490" s="41">
        <v>1.3899999999999999E-2</v>
      </c>
      <c r="CG490" s="41">
        <v>1.5E-3</v>
      </c>
      <c r="CH490" s="41">
        <v>1E-4</v>
      </c>
      <c r="CI490" s="41">
        <v>4.0000000000000002E-4</v>
      </c>
      <c r="CJ490" s="41">
        <v>1E-4</v>
      </c>
      <c r="CK490" s="41">
        <v>55.88</v>
      </c>
      <c r="CL490" s="41">
        <v>0.11</v>
      </c>
      <c r="CM490" s="41">
        <v>1.09E-2</v>
      </c>
      <c r="CN490" s="41">
        <v>6.9999999999999999E-4</v>
      </c>
      <c r="CO490" s="41">
        <v>4.2953999999999999</v>
      </c>
      <c r="CP490" s="41">
        <v>1.04E-2</v>
      </c>
      <c r="CQ490" s="41">
        <v>5.8999999999999999E-3</v>
      </c>
      <c r="CR490" s="41">
        <v>2.0000000000000001E-4</v>
      </c>
      <c r="CS490" s="41" t="s">
        <v>24</v>
      </c>
      <c r="CT490" s="41">
        <v>2.8999999999999998E-3</v>
      </c>
      <c r="CU490" s="41">
        <v>512220</v>
      </c>
      <c r="CV490" s="41" t="s">
        <v>247</v>
      </c>
      <c r="CW490" s="41" t="s">
        <v>246</v>
      </c>
      <c r="CX490" s="41">
        <v>91.88</v>
      </c>
      <c r="CY490" s="41">
        <v>73.099999999999994</v>
      </c>
      <c r="CZ490" s="41">
        <v>164.97</v>
      </c>
      <c r="DA490" s="41">
        <v>116.31</v>
      </c>
      <c r="DB490" s="41">
        <v>118.09</v>
      </c>
      <c r="DC490" s="41">
        <v>234.4</v>
      </c>
      <c r="DD490" s="41" t="s">
        <v>245</v>
      </c>
    </row>
    <row r="491" spans="1:108" x14ac:dyDescent="0.2">
      <c r="A491" s="41">
        <v>421</v>
      </c>
      <c r="B491" s="44">
        <v>43549</v>
      </c>
      <c r="C491" s="43">
        <v>0.66146990740740741</v>
      </c>
      <c r="D491" s="41" t="s">
        <v>260</v>
      </c>
      <c r="E491" s="41" t="s">
        <v>249</v>
      </c>
      <c r="F491" t="s">
        <v>248</v>
      </c>
      <c r="G491" s="42">
        <v>-6.5624999999999973</v>
      </c>
      <c r="H491" s="41">
        <v>214</v>
      </c>
      <c r="I491" s="41">
        <v>2.44</v>
      </c>
      <c r="J491" s="41">
        <v>0.17</v>
      </c>
      <c r="K491" s="41">
        <v>3.9596</v>
      </c>
      <c r="L491" s="41">
        <v>3.32E-2</v>
      </c>
      <c r="M491" s="41">
        <v>7.3693</v>
      </c>
      <c r="N491" s="41">
        <v>2.1899999999999999E-2</v>
      </c>
      <c r="O491" s="41">
        <v>4.19E-2</v>
      </c>
      <c r="P491" s="41">
        <v>3.0999999999999999E-3</v>
      </c>
      <c r="Q491" s="41">
        <v>0.1077</v>
      </c>
      <c r="R491" s="41">
        <v>2E-3</v>
      </c>
      <c r="S491" s="41">
        <v>23.12</v>
      </c>
      <c r="T491" s="41">
        <v>0.05</v>
      </c>
      <c r="U491" s="41">
        <v>0.95279999999999998</v>
      </c>
      <c r="V491" s="41">
        <v>3.7000000000000002E-3</v>
      </c>
      <c r="W491" s="41" t="s">
        <v>24</v>
      </c>
      <c r="X491" s="41">
        <v>2.5499999999999998E-2</v>
      </c>
      <c r="Y491" s="41">
        <v>0.41410000000000002</v>
      </c>
      <c r="Z491" s="41">
        <v>4.1000000000000003E-3</v>
      </c>
      <c r="AA491" s="41">
        <v>3.27E-2</v>
      </c>
      <c r="AB491" s="41">
        <v>1.6000000000000001E-3</v>
      </c>
      <c r="AC491" s="41">
        <v>2.6200000000000001E-2</v>
      </c>
      <c r="AD491" s="41">
        <v>5.9999999999999995E-4</v>
      </c>
      <c r="AE491" s="41" t="s">
        <v>24</v>
      </c>
      <c r="AF491" s="41">
        <v>1.55E-2</v>
      </c>
      <c r="AG491" s="41">
        <v>7.6E-3</v>
      </c>
      <c r="AH491" s="41">
        <v>1E-4</v>
      </c>
      <c r="AI491" s="41">
        <v>2.3E-3</v>
      </c>
      <c r="AJ491" s="41">
        <v>1E-4</v>
      </c>
      <c r="AK491" s="41" t="s">
        <v>24</v>
      </c>
      <c r="AL491" s="41">
        <v>1E-3</v>
      </c>
      <c r="AM491" s="41"/>
      <c r="AO491" s="41">
        <v>1.2E-2</v>
      </c>
      <c r="AP491" s="41">
        <v>1E-4</v>
      </c>
      <c r="AQ491" s="41">
        <v>1.0800000000000001E-2</v>
      </c>
      <c r="AR491" s="41">
        <v>1E-4</v>
      </c>
      <c r="AS491" s="41">
        <v>2.3999999999999998E-3</v>
      </c>
      <c r="AT491" s="41">
        <v>0</v>
      </c>
      <c r="AU491" s="41">
        <v>1.7100000000000001E-2</v>
      </c>
      <c r="AV491" s="41">
        <v>1E-4</v>
      </c>
      <c r="AW491" s="41">
        <v>1.1999999999999999E-3</v>
      </c>
      <c r="AX491" s="41">
        <v>0</v>
      </c>
      <c r="AY491" s="41" t="s">
        <v>24</v>
      </c>
      <c r="AZ491" s="41">
        <v>4.7000000000000002E-3</v>
      </c>
      <c r="BA491" s="41"/>
      <c r="BB491" s="41"/>
      <c r="BC491" s="41"/>
      <c r="BD491" s="41"/>
      <c r="BE491" s="41" t="s">
        <v>24</v>
      </c>
      <c r="BF491" s="41">
        <v>9.9400000000000002E-2</v>
      </c>
      <c r="BG491" s="41">
        <v>1E-3</v>
      </c>
      <c r="BH491" s="41">
        <v>2.0000000000000001E-4</v>
      </c>
      <c r="BI491" s="41" t="s">
        <v>24</v>
      </c>
      <c r="BJ491" s="41">
        <v>6.3700000000000007E-2</v>
      </c>
      <c r="BK491" s="41" t="s">
        <v>24</v>
      </c>
      <c r="BL491" s="41">
        <v>8.3699999999999997E-2</v>
      </c>
      <c r="BM491" s="41"/>
      <c r="BN491" s="41"/>
      <c r="BO491" s="41"/>
      <c r="BP491" s="41"/>
      <c r="BQ491" s="41">
        <v>7.0000000000000001E-3</v>
      </c>
      <c r="BR491" s="41">
        <v>2.0000000000000001E-4</v>
      </c>
      <c r="BS491" s="41" t="s">
        <v>24</v>
      </c>
      <c r="BT491" s="41">
        <v>1.8499999999999999E-2</v>
      </c>
      <c r="BU491" s="41"/>
      <c r="BV491" s="41"/>
      <c r="BW491" s="41"/>
      <c r="BX491" s="41"/>
      <c r="BY491" s="41" t="s">
        <v>24</v>
      </c>
      <c r="BZ491" s="41">
        <v>4.7000000000000002E-3</v>
      </c>
      <c r="CA491" s="41">
        <v>8.0000000000000004E-4</v>
      </c>
      <c r="CB491" s="41">
        <v>1E-4</v>
      </c>
      <c r="CC491" s="41">
        <v>3.2000000000000002E-3</v>
      </c>
      <c r="CD491" s="41">
        <v>1E-4</v>
      </c>
      <c r="CE491" s="41" t="s">
        <v>24</v>
      </c>
      <c r="CF491" s="41">
        <v>1.38E-2</v>
      </c>
      <c r="CG491" s="41">
        <v>1.4E-3</v>
      </c>
      <c r="CH491" s="41">
        <v>1E-4</v>
      </c>
      <c r="CI491" s="41">
        <v>4.0000000000000002E-4</v>
      </c>
      <c r="CJ491" s="41">
        <v>1E-4</v>
      </c>
      <c r="CK491" s="41">
        <v>57.28</v>
      </c>
      <c r="CL491" s="41">
        <v>0.11</v>
      </c>
      <c r="CM491" s="41">
        <v>1.01E-2</v>
      </c>
      <c r="CN491" s="41">
        <v>5.9999999999999995E-4</v>
      </c>
      <c r="CO491" s="41">
        <v>4.1760999999999999</v>
      </c>
      <c r="CP491" s="41">
        <v>1.0200000000000001E-2</v>
      </c>
      <c r="CQ491" s="41">
        <v>5.8999999999999999E-3</v>
      </c>
      <c r="CR491" s="41">
        <v>2.0000000000000001E-4</v>
      </c>
      <c r="CS491" s="41" t="s">
        <v>24</v>
      </c>
      <c r="CT491" s="41">
        <v>3.0000000000000001E-3</v>
      </c>
      <c r="CU491" s="41">
        <v>512220</v>
      </c>
      <c r="CV491" s="41" t="s">
        <v>247</v>
      </c>
      <c r="CW491" s="41" t="s">
        <v>246</v>
      </c>
      <c r="CX491" s="41">
        <v>91.62</v>
      </c>
      <c r="CY491" s="41">
        <v>72.09</v>
      </c>
      <c r="CZ491" s="41">
        <v>163.71</v>
      </c>
      <c r="DA491" s="41">
        <v>116.26</v>
      </c>
      <c r="DB491" s="41">
        <v>118.08</v>
      </c>
      <c r="DC491" s="41">
        <v>234.34</v>
      </c>
      <c r="DD491" s="41" t="s">
        <v>245</v>
      </c>
    </row>
    <row r="492" spans="1:108" x14ac:dyDescent="0.2">
      <c r="A492" s="41">
        <v>401</v>
      </c>
      <c r="B492" s="44">
        <v>43549</v>
      </c>
      <c r="C492" s="43">
        <v>0.59484953703703702</v>
      </c>
      <c r="D492" s="41" t="s">
        <v>259</v>
      </c>
      <c r="E492" s="41" t="s">
        <v>249</v>
      </c>
      <c r="F492" t="s">
        <v>248</v>
      </c>
      <c r="G492" s="42">
        <v>-6.6099999999999977</v>
      </c>
      <c r="H492" s="41">
        <v>215</v>
      </c>
      <c r="I492" s="41">
        <v>2.2400000000000002</v>
      </c>
      <c r="J492" s="41">
        <v>0.17</v>
      </c>
      <c r="K492" s="41">
        <v>3.22</v>
      </c>
      <c r="L492" s="41">
        <v>3.0499999999999999E-2</v>
      </c>
      <c r="M492" s="41">
        <v>9.7058</v>
      </c>
      <c r="N492" s="41">
        <v>2.6100000000000002E-2</v>
      </c>
      <c r="O492" s="41">
        <v>3.1699999999999999E-2</v>
      </c>
      <c r="P492" s="41">
        <v>3.3E-3</v>
      </c>
      <c r="Q492" s="41">
        <v>2.52E-2</v>
      </c>
      <c r="R492" s="41">
        <v>1.9E-3</v>
      </c>
      <c r="S492" s="41">
        <v>21.602399999999999</v>
      </c>
      <c r="T492" s="41">
        <v>4.6100000000000002E-2</v>
      </c>
      <c r="U492" s="41">
        <v>0.20899999999999999</v>
      </c>
      <c r="V492" s="41">
        <v>2.3999999999999998E-3</v>
      </c>
      <c r="W492" s="41">
        <v>2.4777999999999998</v>
      </c>
      <c r="X492" s="41">
        <v>6.4000000000000003E-3</v>
      </c>
      <c r="Y492" s="41">
        <v>0.25850000000000001</v>
      </c>
      <c r="Z492" s="41">
        <v>3.5000000000000001E-3</v>
      </c>
      <c r="AA492" s="41">
        <v>2.1899999999999999E-2</v>
      </c>
      <c r="AB492" s="41">
        <v>1.5E-3</v>
      </c>
      <c r="AC492" s="41">
        <v>5.6800000000000003E-2</v>
      </c>
      <c r="AD492" s="41">
        <v>8.0000000000000004E-4</v>
      </c>
      <c r="AE492" s="41" t="s">
        <v>24</v>
      </c>
      <c r="AF492" s="41">
        <v>1.2500000000000001E-2</v>
      </c>
      <c r="AG492" s="41">
        <v>0.03</v>
      </c>
      <c r="AH492" s="41">
        <v>2.0000000000000001E-4</v>
      </c>
      <c r="AI492" s="41">
        <v>5.0000000000000001E-4</v>
      </c>
      <c r="AJ492" s="41">
        <v>0</v>
      </c>
      <c r="AK492" s="41" t="s">
        <v>24</v>
      </c>
      <c r="AL492" s="41">
        <v>1E-3</v>
      </c>
      <c r="AM492" s="41"/>
      <c r="AO492" s="41">
        <v>3.3999999999999998E-3</v>
      </c>
      <c r="AP492" s="41">
        <v>0</v>
      </c>
      <c r="AQ492" s="41">
        <v>8.6E-3</v>
      </c>
      <c r="AR492" s="41">
        <v>0</v>
      </c>
      <c r="AS492" s="41">
        <v>1.5E-3</v>
      </c>
      <c r="AT492" s="41">
        <v>0</v>
      </c>
      <c r="AU492" s="41">
        <v>2.1899999999999999E-2</v>
      </c>
      <c r="AV492" s="41">
        <v>1E-4</v>
      </c>
      <c r="AW492" s="41">
        <v>5.0000000000000001E-4</v>
      </c>
      <c r="AX492" s="41">
        <v>0</v>
      </c>
      <c r="AY492" s="41" t="s">
        <v>24</v>
      </c>
      <c r="AZ492" s="41">
        <v>5.1000000000000004E-3</v>
      </c>
      <c r="BA492" s="41"/>
      <c r="BB492" s="41"/>
      <c r="BC492" s="41"/>
      <c r="BD492" s="41"/>
      <c r="BE492" s="41" t="s">
        <v>24</v>
      </c>
      <c r="BF492" s="41">
        <v>0.1069</v>
      </c>
      <c r="BG492" s="41">
        <v>1.1000000000000001E-3</v>
      </c>
      <c r="BH492" s="41">
        <v>2.0000000000000001E-4</v>
      </c>
      <c r="BI492" s="41" t="s">
        <v>24</v>
      </c>
      <c r="BJ492" s="41">
        <v>6.88E-2</v>
      </c>
      <c r="BK492" s="41" t="s">
        <v>24</v>
      </c>
      <c r="BL492" s="41">
        <v>9.0399999999999994E-2</v>
      </c>
      <c r="BM492" s="41"/>
      <c r="BN492" s="41"/>
      <c r="BO492" s="41"/>
      <c r="BP492" s="41"/>
      <c r="BQ492" s="41">
        <v>2.7000000000000001E-3</v>
      </c>
      <c r="BR492" s="41">
        <v>2.0000000000000001E-4</v>
      </c>
      <c r="BS492" s="41">
        <v>1E-3</v>
      </c>
      <c r="BT492" s="41">
        <v>2.9999999999999997E-4</v>
      </c>
      <c r="BU492" s="41"/>
      <c r="BV492" s="41"/>
      <c r="BW492" s="41"/>
      <c r="BX492" s="41"/>
      <c r="BY492" s="41" t="s">
        <v>24</v>
      </c>
      <c r="BZ492" s="41">
        <v>4.5999999999999999E-3</v>
      </c>
      <c r="CA492" s="41">
        <v>4.0000000000000002E-4</v>
      </c>
      <c r="CB492" s="41">
        <v>1E-4</v>
      </c>
      <c r="CC492" s="41">
        <v>1.2999999999999999E-3</v>
      </c>
      <c r="CD492" s="41">
        <v>1E-4</v>
      </c>
      <c r="CE492" s="41" t="s">
        <v>24</v>
      </c>
      <c r="CF492" s="41">
        <v>1.43E-2</v>
      </c>
      <c r="CG492" s="41">
        <v>1.1000000000000001E-3</v>
      </c>
      <c r="CH492" s="41">
        <v>1E-4</v>
      </c>
      <c r="CI492" s="41">
        <v>2.9999999999999997E-4</v>
      </c>
      <c r="CJ492" s="41">
        <v>1E-4</v>
      </c>
      <c r="CK492" s="41">
        <v>57.37</v>
      </c>
      <c r="CL492" s="41">
        <v>0.11</v>
      </c>
      <c r="CM492" s="41">
        <v>1.17E-2</v>
      </c>
      <c r="CN492" s="41">
        <v>5.9999999999999995E-4</v>
      </c>
      <c r="CO492" s="41">
        <v>2.6844999999999999</v>
      </c>
      <c r="CP492" s="41">
        <v>6.8999999999999999E-3</v>
      </c>
      <c r="CQ492" s="41">
        <v>2.3E-3</v>
      </c>
      <c r="CR492" s="41">
        <v>2.0000000000000001E-4</v>
      </c>
      <c r="CS492" s="41">
        <v>4.0000000000000002E-4</v>
      </c>
      <c r="CT492" s="41">
        <v>1E-4</v>
      </c>
      <c r="CU492" s="41">
        <v>512220</v>
      </c>
      <c r="CV492" s="41" t="s">
        <v>247</v>
      </c>
      <c r="CW492" s="41" t="s">
        <v>246</v>
      </c>
      <c r="CX492" s="41">
        <v>91.35</v>
      </c>
      <c r="CY492" s="41">
        <v>74.42</v>
      </c>
      <c r="CZ492" s="41">
        <v>165.77</v>
      </c>
      <c r="DA492" s="41">
        <v>116.09</v>
      </c>
      <c r="DB492" s="41">
        <v>118.26</v>
      </c>
      <c r="DC492" s="41">
        <v>234.35</v>
      </c>
      <c r="DD492" s="41" t="s">
        <v>245</v>
      </c>
    </row>
    <row r="493" spans="1:108" x14ac:dyDescent="0.2">
      <c r="A493" s="41">
        <v>404</v>
      </c>
      <c r="B493" s="44">
        <v>43549</v>
      </c>
      <c r="C493" s="43">
        <v>0.60533564814814811</v>
      </c>
      <c r="D493" s="41" t="s">
        <v>258</v>
      </c>
      <c r="E493" s="41" t="s">
        <v>249</v>
      </c>
      <c r="F493" t="s">
        <v>248</v>
      </c>
      <c r="G493" s="42">
        <v>-6.657499999999998</v>
      </c>
      <c r="H493" s="41">
        <v>216</v>
      </c>
      <c r="I493" s="41">
        <v>1.88</v>
      </c>
      <c r="J493" s="41">
        <v>0.16</v>
      </c>
      <c r="K493" s="41">
        <v>3.6991999999999998</v>
      </c>
      <c r="L493" s="41">
        <v>3.1600000000000003E-2</v>
      </c>
      <c r="M493" s="41">
        <v>8.9041999999999994</v>
      </c>
      <c r="N493" s="41">
        <v>2.4500000000000001E-2</v>
      </c>
      <c r="O493" s="41">
        <v>3.8300000000000001E-2</v>
      </c>
      <c r="P493" s="41">
        <v>3.0999999999999999E-3</v>
      </c>
      <c r="Q493" s="41">
        <v>9.3200000000000005E-2</v>
      </c>
      <c r="R493" s="41">
        <v>2E-3</v>
      </c>
      <c r="S493" s="41">
        <v>22.035399999999999</v>
      </c>
      <c r="T493" s="41">
        <v>4.7E-2</v>
      </c>
      <c r="U493" s="41">
        <v>0.5514</v>
      </c>
      <c r="V493" s="41">
        <v>2.8999999999999998E-3</v>
      </c>
      <c r="W493" s="41">
        <v>0.1318</v>
      </c>
      <c r="X493" s="41">
        <v>2.3999999999999998E-3</v>
      </c>
      <c r="Y493" s="41">
        <v>0.35460000000000003</v>
      </c>
      <c r="Z493" s="41">
        <v>3.8E-3</v>
      </c>
      <c r="AA493" s="41">
        <v>2.7400000000000001E-2</v>
      </c>
      <c r="AB493" s="41">
        <v>1.5E-3</v>
      </c>
      <c r="AC493" s="41">
        <v>2.8400000000000002E-2</v>
      </c>
      <c r="AD493" s="41">
        <v>5.9999999999999995E-4</v>
      </c>
      <c r="AE493" s="41" t="s">
        <v>24</v>
      </c>
      <c r="AF493" s="41">
        <v>1.34E-2</v>
      </c>
      <c r="AG493" s="41">
        <v>7.4999999999999997E-3</v>
      </c>
      <c r="AH493" s="41">
        <v>1E-4</v>
      </c>
      <c r="AI493" s="41">
        <v>1.4E-3</v>
      </c>
      <c r="AJ493" s="41">
        <v>0</v>
      </c>
      <c r="AK493" s="41" t="s">
        <v>24</v>
      </c>
      <c r="AL493" s="41">
        <v>8.9999999999999998E-4</v>
      </c>
      <c r="AM493" s="41"/>
      <c r="AO493" s="41">
        <v>6.3E-3</v>
      </c>
      <c r="AP493" s="41">
        <v>0</v>
      </c>
      <c r="AQ493" s="41">
        <v>7.4000000000000003E-3</v>
      </c>
      <c r="AR493" s="41">
        <v>0</v>
      </c>
      <c r="AS493" s="41">
        <v>1.9E-3</v>
      </c>
      <c r="AT493" s="41">
        <v>0</v>
      </c>
      <c r="AU493" s="41">
        <v>2.7E-2</v>
      </c>
      <c r="AV493" s="41">
        <v>1E-4</v>
      </c>
      <c r="AW493" s="41">
        <v>8.9999999999999998E-4</v>
      </c>
      <c r="AX493" s="41">
        <v>0</v>
      </c>
      <c r="AY493" s="41" t="s">
        <v>24</v>
      </c>
      <c r="AZ493" s="41">
        <v>5.0000000000000001E-3</v>
      </c>
      <c r="BA493" s="41"/>
      <c r="BB493" s="41"/>
      <c r="BC493" s="41"/>
      <c r="BD493" s="41"/>
      <c r="BE493" s="41" t="s">
        <v>24</v>
      </c>
      <c r="BF493" s="41">
        <v>0.1031</v>
      </c>
      <c r="BG493" s="41">
        <v>1.1000000000000001E-3</v>
      </c>
      <c r="BH493" s="41">
        <v>2.0000000000000001E-4</v>
      </c>
      <c r="BI493" s="41" t="s">
        <v>24</v>
      </c>
      <c r="BJ493" s="41">
        <v>6.6400000000000001E-2</v>
      </c>
      <c r="BK493" s="41" t="s">
        <v>24</v>
      </c>
      <c r="BL493" s="41">
        <v>8.72E-2</v>
      </c>
      <c r="BM493" s="41"/>
      <c r="BN493" s="41"/>
      <c r="BO493" s="41"/>
      <c r="BP493" s="41"/>
      <c r="BQ493" s="41">
        <v>4.1000000000000003E-3</v>
      </c>
      <c r="BR493" s="41">
        <v>2.0000000000000001E-4</v>
      </c>
      <c r="BS493" s="41" t="s">
        <v>24</v>
      </c>
      <c r="BT493" s="41">
        <v>1.83E-2</v>
      </c>
      <c r="BU493" s="41"/>
      <c r="BV493" s="41"/>
      <c r="BW493" s="41"/>
      <c r="BX493" s="41"/>
      <c r="BY493" s="41" t="s">
        <v>24</v>
      </c>
      <c r="BZ493" s="41">
        <v>4.5999999999999999E-3</v>
      </c>
      <c r="CA493" s="41">
        <v>5.9999999999999995E-4</v>
      </c>
      <c r="CB493" s="41">
        <v>1E-4</v>
      </c>
      <c r="CC493" s="41">
        <v>1.5E-3</v>
      </c>
      <c r="CD493" s="41">
        <v>1E-4</v>
      </c>
      <c r="CE493" s="41" t="s">
        <v>24</v>
      </c>
      <c r="CF493" s="41">
        <v>1.41E-2</v>
      </c>
      <c r="CG493" s="41">
        <v>1.4E-3</v>
      </c>
      <c r="CH493" s="41">
        <v>1E-4</v>
      </c>
      <c r="CI493" s="41">
        <v>2.9999999999999997E-4</v>
      </c>
      <c r="CJ493" s="41">
        <v>1E-4</v>
      </c>
      <c r="CK493" s="41">
        <v>59.05</v>
      </c>
      <c r="CL493" s="41">
        <v>0.11</v>
      </c>
      <c r="CM493" s="41">
        <v>9.2999999999999992E-3</v>
      </c>
      <c r="CN493" s="41">
        <v>5.9999999999999995E-4</v>
      </c>
      <c r="CO493" s="41">
        <v>3.1356999999999999</v>
      </c>
      <c r="CP493" s="41">
        <v>7.7999999999999996E-3</v>
      </c>
      <c r="CQ493" s="41">
        <v>3.5999999999999999E-3</v>
      </c>
      <c r="CR493" s="41">
        <v>2.0000000000000001E-4</v>
      </c>
      <c r="CS493" s="41" t="s">
        <v>24</v>
      </c>
      <c r="CT493" s="41">
        <v>2.7000000000000001E-3</v>
      </c>
      <c r="CU493" s="41">
        <v>512220</v>
      </c>
      <c r="CV493" s="41" t="s">
        <v>247</v>
      </c>
      <c r="CW493" s="41" t="s">
        <v>246</v>
      </c>
      <c r="CX493" s="41">
        <v>90.72</v>
      </c>
      <c r="CY493" s="41">
        <v>74.89</v>
      </c>
      <c r="CZ493" s="41">
        <v>165.62</v>
      </c>
      <c r="DA493" s="41">
        <v>115.99</v>
      </c>
      <c r="DB493" s="41">
        <v>118.26</v>
      </c>
      <c r="DC493" s="41">
        <v>234.25</v>
      </c>
      <c r="DD493" s="41" t="s">
        <v>245</v>
      </c>
    </row>
    <row r="494" spans="1:108" x14ac:dyDescent="0.2">
      <c r="A494" s="41">
        <v>423</v>
      </c>
      <c r="B494" s="44">
        <v>43549</v>
      </c>
      <c r="C494" s="43">
        <v>0.66805555555555562</v>
      </c>
      <c r="D494" s="41" t="s">
        <v>257</v>
      </c>
      <c r="E494" s="41" t="s">
        <v>249</v>
      </c>
      <c r="F494" t="s">
        <v>248</v>
      </c>
      <c r="G494" s="42">
        <v>-6.7049999999999983</v>
      </c>
      <c r="H494" s="41">
        <v>217</v>
      </c>
      <c r="I494" s="41">
        <v>2.41</v>
      </c>
      <c r="J494" s="41">
        <v>0.16</v>
      </c>
      <c r="K494" s="41">
        <v>4.2458999999999998</v>
      </c>
      <c r="L494" s="41">
        <v>3.3300000000000003E-2</v>
      </c>
      <c r="M494" s="41">
        <v>9.0324000000000009</v>
      </c>
      <c r="N494" s="41">
        <v>2.4899999999999999E-2</v>
      </c>
      <c r="O494" s="41">
        <v>4.2799999999999998E-2</v>
      </c>
      <c r="P494" s="41">
        <v>3.2000000000000002E-3</v>
      </c>
      <c r="Q494" s="41">
        <v>2.93E-2</v>
      </c>
      <c r="R494" s="41">
        <v>1.9E-3</v>
      </c>
      <c r="S494" s="41">
        <v>22.115600000000001</v>
      </c>
      <c r="T494" s="41">
        <v>4.7300000000000002E-2</v>
      </c>
      <c r="U494" s="41">
        <v>0.86140000000000005</v>
      </c>
      <c r="V494" s="41">
        <v>3.5000000000000001E-3</v>
      </c>
      <c r="W494" s="41" t="s">
        <v>24</v>
      </c>
      <c r="X494" s="41">
        <v>2.6800000000000001E-2</v>
      </c>
      <c r="Y494" s="41">
        <v>0.41399999999999998</v>
      </c>
      <c r="Z494" s="41">
        <v>4.1000000000000003E-3</v>
      </c>
      <c r="AA494" s="41">
        <v>3.3599999999999998E-2</v>
      </c>
      <c r="AB494" s="41">
        <v>1.6000000000000001E-3</v>
      </c>
      <c r="AC494" s="41">
        <v>2.52E-2</v>
      </c>
      <c r="AD494" s="41">
        <v>5.9999999999999995E-4</v>
      </c>
      <c r="AE494" s="41" t="s">
        <v>24</v>
      </c>
      <c r="AF494" s="41">
        <v>1.4E-2</v>
      </c>
      <c r="AG494" s="41">
        <v>6.4999999999999997E-3</v>
      </c>
      <c r="AH494" s="41">
        <v>1E-4</v>
      </c>
      <c r="AI494" s="41">
        <v>1.4E-3</v>
      </c>
      <c r="AJ494" s="41">
        <v>1E-4</v>
      </c>
      <c r="AK494" s="41" t="s">
        <v>24</v>
      </c>
      <c r="AL494" s="41">
        <v>1E-3</v>
      </c>
      <c r="AM494" s="41"/>
      <c r="AO494" s="41">
        <v>9.4999999999999998E-3</v>
      </c>
      <c r="AP494" s="41">
        <v>1E-4</v>
      </c>
      <c r="AQ494" s="41">
        <v>9.4999999999999998E-3</v>
      </c>
      <c r="AR494" s="41">
        <v>1E-4</v>
      </c>
      <c r="AS494" s="41">
        <v>2.5000000000000001E-3</v>
      </c>
      <c r="AT494" s="41">
        <v>0</v>
      </c>
      <c r="AU494" s="41">
        <v>2.5600000000000001E-2</v>
      </c>
      <c r="AV494" s="41">
        <v>1E-4</v>
      </c>
      <c r="AW494" s="41">
        <v>1.1999999999999999E-3</v>
      </c>
      <c r="AX494" s="41">
        <v>0</v>
      </c>
      <c r="AY494" s="41" t="s">
        <v>24</v>
      </c>
      <c r="AZ494" s="41">
        <v>5.0000000000000001E-3</v>
      </c>
      <c r="BA494" s="41"/>
      <c r="BB494" s="41"/>
      <c r="BC494" s="41"/>
      <c r="BD494" s="41"/>
      <c r="BE494" s="41" t="s">
        <v>24</v>
      </c>
      <c r="BF494" s="41">
        <v>0.10199999999999999</v>
      </c>
      <c r="BG494" s="41">
        <v>1.2999999999999999E-3</v>
      </c>
      <c r="BH494" s="41">
        <v>2.0000000000000001E-4</v>
      </c>
      <c r="BI494" s="41">
        <v>1E-3</v>
      </c>
      <c r="BJ494" s="41">
        <v>2.9999999999999997E-4</v>
      </c>
      <c r="BK494" s="41">
        <v>1.4E-3</v>
      </c>
      <c r="BL494" s="41">
        <v>4.0000000000000002E-4</v>
      </c>
      <c r="BM494" s="41"/>
      <c r="BN494" s="41"/>
      <c r="BO494" s="41"/>
      <c r="BP494" s="41"/>
      <c r="BQ494" s="41">
        <v>6.0000000000000001E-3</v>
      </c>
      <c r="BR494" s="41">
        <v>2.0000000000000001E-4</v>
      </c>
      <c r="BS494" s="41" t="s">
        <v>24</v>
      </c>
      <c r="BT494" s="41">
        <v>1.84E-2</v>
      </c>
      <c r="BU494" s="41"/>
      <c r="BV494" s="41"/>
      <c r="BW494" s="41"/>
      <c r="BX494" s="41"/>
      <c r="BY494" s="41" t="s">
        <v>24</v>
      </c>
      <c r="BZ494" s="41">
        <v>4.5999999999999999E-3</v>
      </c>
      <c r="CA494" s="41">
        <v>6.9999999999999999E-4</v>
      </c>
      <c r="CB494" s="41">
        <v>1E-4</v>
      </c>
      <c r="CC494" s="41">
        <v>2.3E-3</v>
      </c>
      <c r="CD494" s="41">
        <v>1E-4</v>
      </c>
      <c r="CE494" s="41" t="s">
        <v>24</v>
      </c>
      <c r="CF494" s="41">
        <v>1.4200000000000001E-2</v>
      </c>
      <c r="CG494" s="41">
        <v>1.5E-3</v>
      </c>
      <c r="CH494" s="41">
        <v>1E-4</v>
      </c>
      <c r="CI494" s="41">
        <v>4.0000000000000002E-4</v>
      </c>
      <c r="CJ494" s="41">
        <v>1E-4</v>
      </c>
      <c r="CK494" s="41">
        <v>57.29</v>
      </c>
      <c r="CL494" s="41">
        <v>0.11</v>
      </c>
      <c r="CM494" s="41">
        <v>1.06E-2</v>
      </c>
      <c r="CN494" s="41">
        <v>5.9999999999999995E-4</v>
      </c>
      <c r="CO494" s="41">
        <v>3.4116</v>
      </c>
      <c r="CP494" s="41">
        <v>8.3999999999999995E-3</v>
      </c>
      <c r="CQ494" s="41">
        <v>4.4999999999999997E-3</v>
      </c>
      <c r="CR494" s="41">
        <v>2.0000000000000001E-4</v>
      </c>
      <c r="CS494" s="41" t="s">
        <v>24</v>
      </c>
      <c r="CT494" s="41">
        <v>2.8E-3</v>
      </c>
      <c r="CU494" s="41">
        <v>512220</v>
      </c>
      <c r="CV494" s="41" t="s">
        <v>247</v>
      </c>
      <c r="CW494" s="41" t="s">
        <v>246</v>
      </c>
      <c r="CX494" s="41">
        <v>91.29</v>
      </c>
      <c r="CY494" s="41">
        <v>74.510000000000005</v>
      </c>
      <c r="CZ494" s="41">
        <v>165.8</v>
      </c>
      <c r="DA494" s="41">
        <v>116.14</v>
      </c>
      <c r="DB494" s="41">
        <v>118.22</v>
      </c>
      <c r="DC494" s="41">
        <v>234.36</v>
      </c>
      <c r="DD494" s="41" t="s">
        <v>245</v>
      </c>
    </row>
    <row r="495" spans="1:108" x14ac:dyDescent="0.2">
      <c r="A495" s="41">
        <v>420</v>
      </c>
      <c r="B495" s="44">
        <v>43549</v>
      </c>
      <c r="C495" s="43">
        <v>0.65817129629629634</v>
      </c>
      <c r="D495" s="41" t="s">
        <v>256</v>
      </c>
      <c r="E495" s="41" t="s">
        <v>249</v>
      </c>
      <c r="F495" t="s">
        <v>248</v>
      </c>
      <c r="G495" s="42">
        <v>-6.7524999999999986</v>
      </c>
      <c r="H495" s="41">
        <v>218</v>
      </c>
      <c r="I495" s="41">
        <v>2.39</v>
      </c>
      <c r="J495" s="41">
        <v>0.16</v>
      </c>
      <c r="K495" s="41">
        <v>4.7572999999999999</v>
      </c>
      <c r="L495" s="41">
        <v>3.4099999999999998E-2</v>
      </c>
      <c r="M495" s="41">
        <v>10.1137</v>
      </c>
      <c r="N495" s="41">
        <v>2.6700000000000002E-2</v>
      </c>
      <c r="O495" s="41">
        <v>4.6800000000000001E-2</v>
      </c>
      <c r="P495" s="41">
        <v>3.2000000000000002E-3</v>
      </c>
      <c r="Q495" s="41">
        <v>2.7E-2</v>
      </c>
      <c r="R495" s="41">
        <v>1.9E-3</v>
      </c>
      <c r="S495" s="41">
        <v>20.817299999999999</v>
      </c>
      <c r="T495" s="41">
        <v>4.3700000000000003E-2</v>
      </c>
      <c r="U495" s="41">
        <v>0.94599999999999995</v>
      </c>
      <c r="V495" s="41">
        <v>3.5999999999999999E-3</v>
      </c>
      <c r="W495" s="41" t="s">
        <v>24</v>
      </c>
      <c r="X495" s="41">
        <v>2.7799999999999998E-2</v>
      </c>
      <c r="Y495" s="41">
        <v>0.44119999999999998</v>
      </c>
      <c r="Z495" s="41">
        <v>4.1999999999999997E-3</v>
      </c>
      <c r="AA495" s="41">
        <v>3.2899999999999999E-2</v>
      </c>
      <c r="AB495" s="41">
        <v>1.6000000000000001E-3</v>
      </c>
      <c r="AC495" s="41">
        <v>2.46E-2</v>
      </c>
      <c r="AD495" s="41">
        <v>5.9999999999999995E-4</v>
      </c>
      <c r="AE495" s="41" t="s">
        <v>24</v>
      </c>
      <c r="AF495" s="41">
        <v>1.38E-2</v>
      </c>
      <c r="AG495" s="41">
        <v>1.34E-2</v>
      </c>
      <c r="AH495" s="41">
        <v>1E-4</v>
      </c>
      <c r="AI495" s="41">
        <v>1E-3</v>
      </c>
      <c r="AJ495" s="41">
        <v>1E-4</v>
      </c>
      <c r="AK495" s="41" t="s">
        <v>24</v>
      </c>
      <c r="AL495" s="41">
        <v>1E-3</v>
      </c>
      <c r="AM495" s="41"/>
      <c r="AO495" s="41">
        <v>9.4999999999999998E-3</v>
      </c>
      <c r="AP495" s="41">
        <v>1E-4</v>
      </c>
      <c r="AQ495" s="41">
        <v>9.9000000000000008E-3</v>
      </c>
      <c r="AR495" s="41">
        <v>1E-4</v>
      </c>
      <c r="AS495" s="41">
        <v>2.5999999999999999E-3</v>
      </c>
      <c r="AT495" s="41">
        <v>0</v>
      </c>
      <c r="AU495" s="41">
        <v>2.3699999999999999E-2</v>
      </c>
      <c r="AV495" s="41">
        <v>1E-4</v>
      </c>
      <c r="AW495" s="41">
        <v>1.2999999999999999E-3</v>
      </c>
      <c r="AX495" s="41">
        <v>0</v>
      </c>
      <c r="AY495" s="41" t="s">
        <v>24</v>
      </c>
      <c r="AZ495" s="41">
        <v>4.8999999999999998E-3</v>
      </c>
      <c r="BA495" s="41"/>
      <c r="BB495" s="41"/>
      <c r="BC495" s="41"/>
      <c r="BD495" s="41"/>
      <c r="BE495" s="41" t="s">
        <v>24</v>
      </c>
      <c r="BF495" s="41">
        <v>0.1009</v>
      </c>
      <c r="BG495" s="41">
        <v>1E-3</v>
      </c>
      <c r="BH495" s="41">
        <v>2.0000000000000001E-4</v>
      </c>
      <c r="BI495" s="41" t="s">
        <v>24</v>
      </c>
      <c r="BJ495" s="41">
        <v>6.4799999999999996E-2</v>
      </c>
      <c r="BK495" s="41" t="s">
        <v>24</v>
      </c>
      <c r="BL495" s="41">
        <v>8.5199999999999998E-2</v>
      </c>
      <c r="BM495" s="41"/>
      <c r="BN495" s="41"/>
      <c r="BO495" s="41"/>
      <c r="BP495" s="41"/>
      <c r="BQ495" s="41">
        <v>5.8999999999999999E-3</v>
      </c>
      <c r="BR495" s="41">
        <v>2.0000000000000001E-4</v>
      </c>
      <c r="BS495" s="41" t="s">
        <v>24</v>
      </c>
      <c r="BT495" s="41">
        <v>1.9E-2</v>
      </c>
      <c r="BU495" s="41"/>
      <c r="BV495" s="41"/>
      <c r="BW495" s="41"/>
      <c r="BX495" s="41"/>
      <c r="BY495" s="41" t="s">
        <v>24</v>
      </c>
      <c r="BZ495" s="41">
        <v>4.5999999999999999E-3</v>
      </c>
      <c r="CA495" s="41">
        <v>6.9999999999999999E-4</v>
      </c>
      <c r="CB495" s="41">
        <v>1E-4</v>
      </c>
      <c r="CC495" s="41">
        <v>2E-3</v>
      </c>
      <c r="CD495" s="41">
        <v>1E-4</v>
      </c>
      <c r="CE495" s="41" t="s">
        <v>24</v>
      </c>
      <c r="CF495" s="41">
        <v>1.4E-2</v>
      </c>
      <c r="CG495" s="41">
        <v>1.5E-3</v>
      </c>
      <c r="CH495" s="41">
        <v>1E-4</v>
      </c>
      <c r="CI495" s="41">
        <v>2.9999999999999997E-4</v>
      </c>
      <c r="CJ495" s="41">
        <v>1E-4</v>
      </c>
      <c r="CK495" s="41">
        <v>56.91</v>
      </c>
      <c r="CL495" s="41">
        <v>0.11</v>
      </c>
      <c r="CM495" s="41">
        <v>1.0500000000000001E-2</v>
      </c>
      <c r="CN495" s="41">
        <v>5.9999999999999995E-4</v>
      </c>
      <c r="CO495" s="41">
        <v>3.4121000000000001</v>
      </c>
      <c r="CP495" s="41">
        <v>8.2000000000000007E-3</v>
      </c>
      <c r="CQ495" s="41">
        <v>4.4000000000000003E-3</v>
      </c>
      <c r="CR495" s="41">
        <v>2.0000000000000001E-4</v>
      </c>
      <c r="CS495" s="41" t="s">
        <v>24</v>
      </c>
      <c r="CT495" s="41">
        <v>2.8999999999999998E-3</v>
      </c>
      <c r="CU495" s="41">
        <v>512220</v>
      </c>
      <c r="CV495" s="41" t="s">
        <v>247</v>
      </c>
      <c r="CW495" s="41" t="s">
        <v>246</v>
      </c>
      <c r="CX495" s="41">
        <v>90.88</v>
      </c>
      <c r="CY495" s="41">
        <v>75.290000000000006</v>
      </c>
      <c r="CZ495" s="41">
        <v>166.17</v>
      </c>
      <c r="DA495" s="41">
        <v>116.06</v>
      </c>
      <c r="DB495" s="41">
        <v>118.25</v>
      </c>
      <c r="DC495" s="41">
        <v>234.31</v>
      </c>
      <c r="DD495" s="41" t="s">
        <v>245</v>
      </c>
    </row>
    <row r="496" spans="1:108" x14ac:dyDescent="0.2">
      <c r="A496" s="41">
        <v>454</v>
      </c>
      <c r="B496" s="44">
        <v>43550</v>
      </c>
      <c r="C496" s="43">
        <v>0.43695601851851856</v>
      </c>
      <c r="D496" s="41" t="s">
        <v>255</v>
      </c>
      <c r="E496" s="41" t="s">
        <v>249</v>
      </c>
      <c r="F496" t="s">
        <v>248</v>
      </c>
      <c r="G496" s="42">
        <v>-6.7999999999999989</v>
      </c>
      <c r="H496" s="41">
        <v>219</v>
      </c>
      <c r="I496" s="41">
        <v>1.37</v>
      </c>
      <c r="J496" s="41">
        <v>0.17</v>
      </c>
      <c r="K496" s="41">
        <v>4.0545999999999998</v>
      </c>
      <c r="L496" s="41">
        <v>3.3099999999999997E-2</v>
      </c>
      <c r="M496" s="41">
        <v>10.0482</v>
      </c>
      <c r="N496" s="41">
        <v>2.7199999999999998E-2</v>
      </c>
      <c r="O496" s="41">
        <v>2.0199999999999999E-2</v>
      </c>
      <c r="P496" s="41">
        <v>3.0999999999999999E-3</v>
      </c>
      <c r="Q496" s="41" t="s">
        <v>24</v>
      </c>
      <c r="R496" s="41">
        <v>1.6199999999999999E-2</v>
      </c>
      <c r="S496" s="41">
        <v>21.703600000000002</v>
      </c>
      <c r="T496" s="41">
        <v>4.7E-2</v>
      </c>
      <c r="U496" s="41">
        <v>0.6159</v>
      </c>
      <c r="V496" s="41">
        <v>3.0999999999999999E-3</v>
      </c>
      <c r="W496" s="41" t="s">
        <v>24</v>
      </c>
      <c r="X496" s="41">
        <v>2.75E-2</v>
      </c>
      <c r="Y496" s="41">
        <v>0.44</v>
      </c>
      <c r="Z496" s="41">
        <v>4.1999999999999997E-3</v>
      </c>
      <c r="AA496" s="41">
        <v>2.5700000000000001E-2</v>
      </c>
      <c r="AB496" s="41">
        <v>1.6000000000000001E-3</v>
      </c>
      <c r="AC496" s="41">
        <v>2.06E-2</v>
      </c>
      <c r="AD496" s="41">
        <v>5.9999999999999995E-4</v>
      </c>
      <c r="AE496" s="41" t="s">
        <v>24</v>
      </c>
      <c r="AF496" s="41">
        <v>1.38E-2</v>
      </c>
      <c r="AG496" s="41">
        <v>6.0000000000000001E-3</v>
      </c>
      <c r="AH496" s="41">
        <v>1E-4</v>
      </c>
      <c r="AI496" s="41">
        <v>8.0000000000000004E-4</v>
      </c>
      <c r="AJ496" s="41">
        <v>0</v>
      </c>
      <c r="AK496" s="41" t="s">
        <v>24</v>
      </c>
      <c r="AL496" s="41">
        <v>8.9999999999999998E-4</v>
      </c>
      <c r="AM496" s="41"/>
      <c r="AO496" s="41">
        <v>7.1000000000000004E-3</v>
      </c>
      <c r="AP496" s="41">
        <v>0</v>
      </c>
      <c r="AQ496" s="41">
        <v>8.0000000000000002E-3</v>
      </c>
      <c r="AR496" s="41">
        <v>0</v>
      </c>
      <c r="AS496" s="41">
        <v>3.0000000000000001E-3</v>
      </c>
      <c r="AT496" s="41">
        <v>0</v>
      </c>
      <c r="AU496" s="41">
        <v>3.8600000000000002E-2</v>
      </c>
      <c r="AV496" s="41">
        <v>1E-4</v>
      </c>
      <c r="AW496" s="41">
        <v>1.2999999999999999E-3</v>
      </c>
      <c r="AX496" s="41">
        <v>0</v>
      </c>
      <c r="AY496" s="41" t="s">
        <v>24</v>
      </c>
      <c r="AZ496" s="41">
        <v>5.1999999999999998E-3</v>
      </c>
      <c r="BA496" s="41"/>
      <c r="BB496" s="41"/>
      <c r="BC496" s="41"/>
      <c r="BD496" s="41"/>
      <c r="BE496" s="41" t="s">
        <v>24</v>
      </c>
      <c r="BF496" s="41">
        <v>0.1017</v>
      </c>
      <c r="BG496" s="41" t="s">
        <v>24</v>
      </c>
      <c r="BH496" s="41">
        <v>4.07E-2</v>
      </c>
      <c r="BI496" s="41" t="s">
        <v>24</v>
      </c>
      <c r="BJ496" s="41">
        <v>6.5199999999999994E-2</v>
      </c>
      <c r="BK496" s="41" t="s">
        <v>24</v>
      </c>
      <c r="BL496" s="41">
        <v>8.5500000000000007E-2</v>
      </c>
      <c r="BM496" s="41"/>
      <c r="BN496" s="41"/>
      <c r="BO496" s="41"/>
      <c r="BP496" s="41"/>
      <c r="BQ496" s="41">
        <v>4.4999999999999997E-3</v>
      </c>
      <c r="BR496" s="41">
        <v>2.0000000000000001E-4</v>
      </c>
      <c r="BS496" s="41" t="s">
        <v>24</v>
      </c>
      <c r="BT496" s="41">
        <v>1.7299999999999999E-2</v>
      </c>
      <c r="BU496" s="41"/>
      <c r="BV496" s="41"/>
      <c r="BW496" s="41"/>
      <c r="BX496" s="41"/>
      <c r="BY496" s="41" t="s">
        <v>24</v>
      </c>
      <c r="BZ496" s="41">
        <v>4.4000000000000003E-3</v>
      </c>
      <c r="CA496" s="41">
        <v>4.0000000000000002E-4</v>
      </c>
      <c r="CB496" s="41">
        <v>1E-4</v>
      </c>
      <c r="CC496" s="41">
        <v>1.1999999999999999E-3</v>
      </c>
      <c r="CD496" s="41">
        <v>1E-4</v>
      </c>
      <c r="CE496" s="41" t="s">
        <v>24</v>
      </c>
      <c r="CF496" s="41">
        <v>1.4200000000000001E-2</v>
      </c>
      <c r="CG496" s="41">
        <v>1.5E-3</v>
      </c>
      <c r="CH496" s="41">
        <v>1E-4</v>
      </c>
      <c r="CI496" s="41">
        <v>2.9999999999999997E-4</v>
      </c>
      <c r="CJ496" s="41">
        <v>1E-4</v>
      </c>
      <c r="CK496" s="41">
        <v>58.23</v>
      </c>
      <c r="CL496" s="41">
        <v>0.11</v>
      </c>
      <c r="CM496" s="41">
        <v>8.8999999999999999E-3</v>
      </c>
      <c r="CN496" s="41">
        <v>5.9999999999999995E-4</v>
      </c>
      <c r="CO496" s="41">
        <v>3.3908</v>
      </c>
      <c r="CP496" s="41">
        <v>8.3999999999999995E-3</v>
      </c>
      <c r="CQ496" s="41">
        <v>3.5999999999999999E-3</v>
      </c>
      <c r="CR496" s="41">
        <v>2.0000000000000001E-4</v>
      </c>
      <c r="CS496" s="41" t="s">
        <v>24</v>
      </c>
      <c r="CT496" s="41">
        <v>2.7000000000000001E-3</v>
      </c>
      <c r="CU496" s="41">
        <v>512220</v>
      </c>
      <c r="CV496" s="41" t="s">
        <v>247</v>
      </c>
      <c r="CW496" s="41" t="s">
        <v>246</v>
      </c>
      <c r="CX496" s="41">
        <v>91.01</v>
      </c>
      <c r="CY496" s="41">
        <v>75.099999999999994</v>
      </c>
      <c r="CZ496" s="41">
        <v>166.1</v>
      </c>
      <c r="DA496" s="41">
        <v>116.02</v>
      </c>
      <c r="DB496" s="41">
        <v>118.2</v>
      </c>
      <c r="DC496" s="41">
        <v>234.21</v>
      </c>
      <c r="DD496" s="41" t="s">
        <v>245</v>
      </c>
    </row>
    <row r="497" spans="1:108" x14ac:dyDescent="0.2">
      <c r="A497" s="41">
        <v>554</v>
      </c>
      <c r="B497" s="44">
        <v>43551</v>
      </c>
      <c r="C497" s="43">
        <v>0.53672453703703704</v>
      </c>
      <c r="D497" s="41" t="s">
        <v>254</v>
      </c>
      <c r="E497" s="41" t="s">
        <v>249</v>
      </c>
      <c r="F497" t="s">
        <v>248</v>
      </c>
      <c r="G497" s="42">
        <v>-8.17</v>
      </c>
      <c r="H497" s="41">
        <v>147</v>
      </c>
      <c r="I497" s="41">
        <v>3.24</v>
      </c>
      <c r="J497" s="41">
        <v>0.18</v>
      </c>
      <c r="K497" s="41">
        <v>4.2771999999999997</v>
      </c>
      <c r="L497" s="41">
        <v>3.5799999999999998E-2</v>
      </c>
      <c r="M497" s="41">
        <v>9.3678000000000008</v>
      </c>
      <c r="N497" s="41">
        <v>2.7300000000000001E-2</v>
      </c>
      <c r="O497" s="41">
        <v>5.9200000000000003E-2</v>
      </c>
      <c r="P497" s="41">
        <v>3.5000000000000001E-3</v>
      </c>
      <c r="Q497" s="41">
        <v>0.1133</v>
      </c>
      <c r="R497" s="41">
        <v>2.2000000000000001E-3</v>
      </c>
      <c r="S497" s="41">
        <v>20.880199999999999</v>
      </c>
      <c r="T497" s="41">
        <v>4.7699999999999999E-2</v>
      </c>
      <c r="U497" s="41">
        <v>0.6361</v>
      </c>
      <c r="V497" s="41">
        <v>3.2000000000000002E-3</v>
      </c>
      <c r="W497" s="41">
        <v>0.57779999999999998</v>
      </c>
      <c r="X497" s="41">
        <v>3.0999999999999999E-3</v>
      </c>
      <c r="Y497" s="41">
        <v>0.37680000000000002</v>
      </c>
      <c r="Z497" s="41">
        <v>4.0000000000000001E-3</v>
      </c>
      <c r="AA497" s="41">
        <v>3.3599999999999998E-2</v>
      </c>
      <c r="AB497" s="41">
        <v>1.6000000000000001E-3</v>
      </c>
      <c r="AC497" s="41">
        <v>0.1152</v>
      </c>
      <c r="AD497" s="41">
        <v>1.1000000000000001E-3</v>
      </c>
      <c r="AE497" s="41" t="s">
        <v>24</v>
      </c>
      <c r="AF497" s="41">
        <v>2.1000000000000001E-2</v>
      </c>
      <c r="AG497" s="41">
        <v>7.1999999999999998E-3</v>
      </c>
      <c r="AH497" s="41">
        <v>1E-4</v>
      </c>
      <c r="AI497" s="41">
        <v>1.8E-3</v>
      </c>
      <c r="AJ497" s="41">
        <v>1E-4</v>
      </c>
      <c r="AK497" s="41" t="s">
        <v>24</v>
      </c>
      <c r="AL497" s="41">
        <v>8.0000000000000004E-4</v>
      </c>
      <c r="AM497" s="41"/>
      <c r="AO497" s="41">
        <v>6.1999999999999998E-3</v>
      </c>
      <c r="AP497" s="41">
        <v>1E-4</v>
      </c>
      <c r="AQ497" s="41">
        <v>8.0999999999999996E-3</v>
      </c>
      <c r="AR497" s="41">
        <v>1E-4</v>
      </c>
      <c r="AS497" s="41">
        <v>1.9E-3</v>
      </c>
      <c r="AT497" s="41">
        <v>0</v>
      </c>
      <c r="AU497" s="41">
        <v>2.4899999999999999E-2</v>
      </c>
      <c r="AV497" s="41">
        <v>1E-4</v>
      </c>
      <c r="AW497" s="41">
        <v>1E-3</v>
      </c>
      <c r="AX497" s="41">
        <v>0</v>
      </c>
      <c r="AY497" s="41" t="s">
        <v>24</v>
      </c>
      <c r="AZ497" s="41">
        <v>3.8E-3</v>
      </c>
      <c r="BA497" s="41"/>
      <c r="BB497" s="41"/>
      <c r="BC497" s="41"/>
      <c r="BD497" s="41"/>
      <c r="BE497" s="41" t="s">
        <v>24</v>
      </c>
      <c r="BF497" s="41">
        <v>7.9799999999999996E-2</v>
      </c>
      <c r="BG497" s="41" t="s">
        <v>24</v>
      </c>
      <c r="BH497" s="41">
        <v>3.2099999999999997E-2</v>
      </c>
      <c r="BI497" s="41" t="s">
        <v>24</v>
      </c>
      <c r="BJ497" s="41">
        <v>5.1499999999999997E-2</v>
      </c>
      <c r="BK497" s="41" t="s">
        <v>24</v>
      </c>
      <c r="BL497" s="41">
        <v>6.7699999999999996E-2</v>
      </c>
      <c r="BM497" s="41"/>
      <c r="BN497" s="41"/>
      <c r="BO497" s="41"/>
      <c r="BP497" s="41"/>
      <c r="BQ497" s="41">
        <v>4.4000000000000003E-3</v>
      </c>
      <c r="BR497" s="41">
        <v>2.0000000000000001E-4</v>
      </c>
      <c r="BS497" s="41" t="s">
        <v>24</v>
      </c>
      <c r="BT497" s="41">
        <v>1.49E-2</v>
      </c>
      <c r="BU497" s="41"/>
      <c r="BV497" s="41"/>
      <c r="BW497" s="41"/>
      <c r="BX497" s="41"/>
      <c r="BY497" s="41" t="s">
        <v>24</v>
      </c>
      <c r="BZ497" s="41">
        <v>3.8E-3</v>
      </c>
      <c r="CA497" s="41">
        <v>6.9999999999999999E-4</v>
      </c>
      <c r="CB497" s="41">
        <v>1E-4</v>
      </c>
      <c r="CC497" s="41">
        <v>8.9999999999999998E-4</v>
      </c>
      <c r="CD497" s="41">
        <v>1E-4</v>
      </c>
      <c r="CE497" s="41" t="s">
        <v>24</v>
      </c>
      <c r="CF497" s="41">
        <v>1.09E-2</v>
      </c>
      <c r="CG497" s="41">
        <v>1.1999999999999999E-3</v>
      </c>
      <c r="CH497" s="41">
        <v>1E-4</v>
      </c>
      <c r="CI497" s="41" t="s">
        <v>24</v>
      </c>
      <c r="CJ497" s="41">
        <v>8.5000000000000006E-3</v>
      </c>
      <c r="CK497" s="41">
        <v>50.24</v>
      </c>
      <c r="CL497" s="41">
        <v>0.11</v>
      </c>
      <c r="CM497" s="41">
        <v>1.14E-2</v>
      </c>
      <c r="CN497" s="41">
        <v>6.9999999999999999E-4</v>
      </c>
      <c r="CO497" s="41">
        <v>10.015700000000001</v>
      </c>
      <c r="CP497" s="41">
        <v>2.3400000000000001E-2</v>
      </c>
      <c r="CQ497" s="41">
        <v>4.7000000000000002E-3</v>
      </c>
      <c r="CR497" s="41">
        <v>2.0000000000000001E-4</v>
      </c>
      <c r="CS497" s="41" t="s">
        <v>24</v>
      </c>
      <c r="CT497" s="41">
        <v>2.3E-3</v>
      </c>
      <c r="CU497" s="41">
        <v>512220</v>
      </c>
      <c r="CV497" s="41" t="s">
        <v>247</v>
      </c>
      <c r="CW497" s="41" t="s">
        <v>246</v>
      </c>
      <c r="CX497" s="41">
        <v>90.84</v>
      </c>
      <c r="CY497" s="41">
        <v>66.430000000000007</v>
      </c>
      <c r="CZ497" s="41">
        <v>157.27000000000001</v>
      </c>
      <c r="DA497" s="41">
        <v>116.51</v>
      </c>
      <c r="DB497" s="41">
        <v>117.42</v>
      </c>
      <c r="DC497" s="41">
        <v>233.93</v>
      </c>
      <c r="DD497" s="41" t="s">
        <v>245</v>
      </c>
    </row>
    <row r="498" spans="1:108" x14ac:dyDescent="0.2">
      <c r="A498" s="41">
        <v>476</v>
      </c>
      <c r="B498" s="44">
        <v>43550</v>
      </c>
      <c r="C498" s="43">
        <v>0.5117708333333334</v>
      </c>
      <c r="D498" s="41" t="s">
        <v>253</v>
      </c>
      <c r="E498" s="41" t="s">
        <v>249</v>
      </c>
      <c r="F498" t="s">
        <v>248</v>
      </c>
      <c r="G498" s="42">
        <v>-8.2200000000000006</v>
      </c>
      <c r="H498" s="41">
        <v>148</v>
      </c>
      <c r="I498" s="41">
        <v>2.16</v>
      </c>
      <c r="J498" s="41">
        <v>0.17</v>
      </c>
      <c r="K498" s="41">
        <v>3.6724000000000001</v>
      </c>
      <c r="L498" s="41">
        <v>3.2500000000000001E-2</v>
      </c>
      <c r="M498" s="41">
        <v>8.3914000000000009</v>
      </c>
      <c r="N498" s="41">
        <v>2.4199999999999999E-2</v>
      </c>
      <c r="O498" s="41">
        <v>3.4500000000000003E-2</v>
      </c>
      <c r="P498" s="41">
        <v>3.0999999999999999E-3</v>
      </c>
      <c r="Q498" s="41">
        <v>6.2700000000000006E-2</v>
      </c>
      <c r="R498" s="41">
        <v>2E-3</v>
      </c>
      <c r="S498" s="41">
        <v>22.464600000000001</v>
      </c>
      <c r="T498" s="41">
        <v>4.9599999999999998E-2</v>
      </c>
      <c r="U498" s="41">
        <v>0.70940000000000003</v>
      </c>
      <c r="V498" s="41">
        <v>3.2000000000000002E-3</v>
      </c>
      <c r="W498" s="41" t="s">
        <v>24</v>
      </c>
      <c r="X498" s="41">
        <v>2.5100000000000001E-2</v>
      </c>
      <c r="Y498" s="41">
        <v>0.3982</v>
      </c>
      <c r="Z498" s="41">
        <v>4.0000000000000001E-3</v>
      </c>
      <c r="AA498" s="41">
        <v>3.1099999999999999E-2</v>
      </c>
      <c r="AB498" s="41">
        <v>1.6000000000000001E-3</v>
      </c>
      <c r="AC498" s="41">
        <v>2.76E-2</v>
      </c>
      <c r="AD498" s="41">
        <v>5.9999999999999995E-4</v>
      </c>
      <c r="AE498" s="41" t="s">
        <v>24</v>
      </c>
      <c r="AF498" s="41">
        <v>1.5900000000000001E-2</v>
      </c>
      <c r="AG498" s="41">
        <v>6.4000000000000003E-3</v>
      </c>
      <c r="AH498" s="41">
        <v>1E-4</v>
      </c>
      <c r="AI498" s="41">
        <v>1.2999999999999999E-3</v>
      </c>
      <c r="AJ498" s="41">
        <v>0</v>
      </c>
      <c r="AK498" s="41" t="s">
        <v>24</v>
      </c>
      <c r="AL498" s="41">
        <v>8.9999999999999998E-4</v>
      </c>
      <c r="AM498" s="41"/>
      <c r="AO498" s="41">
        <v>8.0999999999999996E-3</v>
      </c>
      <c r="AP498" s="41">
        <v>1E-4</v>
      </c>
      <c r="AQ498" s="41">
        <v>8.6999999999999994E-3</v>
      </c>
      <c r="AR498" s="41">
        <v>1E-4</v>
      </c>
      <c r="AS498" s="41">
        <v>2.2000000000000001E-3</v>
      </c>
      <c r="AT498" s="41">
        <v>0</v>
      </c>
      <c r="AU498" s="41">
        <v>2.4400000000000002E-2</v>
      </c>
      <c r="AV498" s="41">
        <v>1E-4</v>
      </c>
      <c r="AW498" s="41">
        <v>1.1000000000000001E-3</v>
      </c>
      <c r="AX498" s="41">
        <v>0</v>
      </c>
      <c r="AY498" s="41" t="s">
        <v>24</v>
      </c>
      <c r="AZ498" s="41">
        <v>4.7000000000000002E-3</v>
      </c>
      <c r="BA498" s="41"/>
      <c r="BB498" s="41"/>
      <c r="BC498" s="41"/>
      <c r="BD498" s="41"/>
      <c r="BE498" s="41" t="s">
        <v>24</v>
      </c>
      <c r="BF498" s="41">
        <v>9.8900000000000002E-2</v>
      </c>
      <c r="BG498" s="41">
        <v>8.0000000000000004E-4</v>
      </c>
      <c r="BH498" s="41">
        <v>2.0000000000000001E-4</v>
      </c>
      <c r="BI498" s="41" t="s">
        <v>24</v>
      </c>
      <c r="BJ498" s="41">
        <v>6.3700000000000007E-2</v>
      </c>
      <c r="BK498" s="41" t="s">
        <v>24</v>
      </c>
      <c r="BL498" s="41">
        <v>8.3699999999999997E-2</v>
      </c>
      <c r="BM498" s="41"/>
      <c r="BN498" s="41"/>
      <c r="BO498" s="41"/>
      <c r="BP498" s="41"/>
      <c r="BQ498" s="41">
        <v>5.0000000000000001E-3</v>
      </c>
      <c r="BR498" s="41">
        <v>2.0000000000000001E-4</v>
      </c>
      <c r="BS498" s="41" t="s">
        <v>24</v>
      </c>
      <c r="BT498" s="41">
        <v>1.78E-2</v>
      </c>
      <c r="BU498" s="41"/>
      <c r="BV498" s="41"/>
      <c r="BW498" s="41"/>
      <c r="BX498" s="41"/>
      <c r="BY498" s="41" t="s">
        <v>24</v>
      </c>
      <c r="BZ498" s="41">
        <v>4.4000000000000003E-3</v>
      </c>
      <c r="CA498" s="41">
        <v>5.9999999999999995E-4</v>
      </c>
      <c r="CB498" s="41">
        <v>1E-4</v>
      </c>
      <c r="CC498" s="41">
        <v>1E-3</v>
      </c>
      <c r="CD498" s="41">
        <v>1E-4</v>
      </c>
      <c r="CE498" s="41" t="s">
        <v>24</v>
      </c>
      <c r="CF498" s="41">
        <v>1.3599999999999999E-2</v>
      </c>
      <c r="CG498" s="41">
        <v>1.5E-3</v>
      </c>
      <c r="CH498" s="41">
        <v>1E-4</v>
      </c>
      <c r="CI498" s="41">
        <v>2.9999999999999997E-4</v>
      </c>
      <c r="CJ498" s="41">
        <v>1E-4</v>
      </c>
      <c r="CK498" s="41">
        <v>57.51</v>
      </c>
      <c r="CL498" s="41">
        <v>0.12</v>
      </c>
      <c r="CM498" s="41">
        <v>1.01E-2</v>
      </c>
      <c r="CN498" s="41">
        <v>5.9999999999999995E-4</v>
      </c>
      <c r="CO498" s="41">
        <v>4.4661</v>
      </c>
      <c r="CP498" s="41">
        <v>1.0800000000000001E-2</v>
      </c>
      <c r="CQ498" s="41">
        <v>5.0000000000000001E-3</v>
      </c>
      <c r="CR498" s="41">
        <v>2.0000000000000001E-4</v>
      </c>
      <c r="CS498" s="41" t="s">
        <v>24</v>
      </c>
      <c r="CT498" s="41">
        <v>2.7000000000000001E-3</v>
      </c>
      <c r="CU498" s="41">
        <v>512220</v>
      </c>
      <c r="CV498" s="41" t="s">
        <v>247</v>
      </c>
      <c r="CW498" s="41" t="s">
        <v>246</v>
      </c>
      <c r="CX498" s="41">
        <v>91.36</v>
      </c>
      <c r="CY498" s="41">
        <v>72.7</v>
      </c>
      <c r="CZ498" s="41">
        <v>164.05</v>
      </c>
      <c r="DA498" s="41">
        <v>116.21</v>
      </c>
      <c r="DB498" s="41">
        <v>118.07</v>
      </c>
      <c r="DC498" s="41">
        <v>234.27</v>
      </c>
      <c r="DD498" s="41" t="s">
        <v>245</v>
      </c>
    </row>
    <row r="499" spans="1:108" x14ac:dyDescent="0.2">
      <c r="A499" s="41">
        <v>489</v>
      </c>
      <c r="B499" s="44">
        <v>43550</v>
      </c>
      <c r="C499" s="43">
        <v>0.60324074074074074</v>
      </c>
      <c r="D499" s="41" t="s">
        <v>252</v>
      </c>
      <c r="E499" s="41" t="s">
        <v>249</v>
      </c>
      <c r="F499" t="s">
        <v>248</v>
      </c>
      <c r="G499" s="42">
        <v>-8.2700000000000014</v>
      </c>
      <c r="H499" s="41">
        <v>149</v>
      </c>
      <c r="I499" s="41">
        <v>1.7</v>
      </c>
      <c r="J499" s="41">
        <v>0.18</v>
      </c>
      <c r="K499" s="41">
        <v>3.2563</v>
      </c>
      <c r="L499" s="41">
        <v>3.2500000000000001E-2</v>
      </c>
      <c r="M499" s="41">
        <v>8.0478000000000005</v>
      </c>
      <c r="N499" s="41">
        <v>2.4299999999999999E-2</v>
      </c>
      <c r="O499" s="41">
        <v>2.9600000000000001E-2</v>
      </c>
      <c r="P499" s="41">
        <v>3.2000000000000002E-3</v>
      </c>
      <c r="Q499" s="41">
        <v>6.4999999999999997E-3</v>
      </c>
      <c r="R499" s="41">
        <v>1.9E-3</v>
      </c>
      <c r="S499" s="41">
        <v>22.49</v>
      </c>
      <c r="T499" s="41">
        <v>0.05</v>
      </c>
      <c r="U499" s="41">
        <v>0.53500000000000003</v>
      </c>
      <c r="V499" s="41">
        <v>3.0000000000000001E-3</v>
      </c>
      <c r="W499" s="41">
        <v>7.9699999999999993E-2</v>
      </c>
      <c r="X499" s="41">
        <v>2.3E-3</v>
      </c>
      <c r="Y499" s="41">
        <v>0.35139999999999999</v>
      </c>
      <c r="Z499" s="41">
        <v>3.8999999999999998E-3</v>
      </c>
      <c r="AA499" s="41">
        <v>3.0800000000000001E-2</v>
      </c>
      <c r="AB499" s="41">
        <v>1.5E-3</v>
      </c>
      <c r="AC499" s="41">
        <v>2.8899999999999999E-2</v>
      </c>
      <c r="AD499" s="41">
        <v>6.9999999999999999E-4</v>
      </c>
      <c r="AE499" s="41" t="s">
        <v>24</v>
      </c>
      <c r="AF499" s="41">
        <v>1.7999999999999999E-2</v>
      </c>
      <c r="AG499" s="41">
        <v>7.3000000000000001E-3</v>
      </c>
      <c r="AH499" s="41">
        <v>1E-4</v>
      </c>
      <c r="AI499" s="41">
        <v>8.9999999999999998E-4</v>
      </c>
      <c r="AJ499" s="41">
        <v>0</v>
      </c>
      <c r="AK499" s="41" t="s">
        <v>24</v>
      </c>
      <c r="AL499" s="41">
        <v>8.9999999999999998E-4</v>
      </c>
      <c r="AM499" s="41"/>
      <c r="AO499" s="41">
        <v>6.0000000000000001E-3</v>
      </c>
      <c r="AP499" s="41">
        <v>0</v>
      </c>
      <c r="AQ499" s="41">
        <v>7.3000000000000001E-3</v>
      </c>
      <c r="AR499" s="41">
        <v>0</v>
      </c>
      <c r="AS499" s="41">
        <v>1.6999999999999999E-3</v>
      </c>
      <c r="AT499" s="41">
        <v>0</v>
      </c>
      <c r="AU499" s="41">
        <v>2.29E-2</v>
      </c>
      <c r="AV499" s="41">
        <v>1E-4</v>
      </c>
      <c r="AW499" s="41">
        <v>1E-3</v>
      </c>
      <c r="AX499" s="41">
        <v>0</v>
      </c>
      <c r="AY499" s="41" t="s">
        <v>24</v>
      </c>
      <c r="AZ499" s="41">
        <v>4.4999999999999997E-3</v>
      </c>
      <c r="BA499" s="41"/>
      <c r="BB499" s="41"/>
      <c r="BC499" s="41"/>
      <c r="BD499" s="41"/>
      <c r="BE499" s="41" t="s">
        <v>24</v>
      </c>
      <c r="BF499" s="41">
        <v>9.4399999999999998E-2</v>
      </c>
      <c r="BG499" s="41" t="s">
        <v>24</v>
      </c>
      <c r="BH499" s="41">
        <v>3.7900000000000003E-2</v>
      </c>
      <c r="BI499" s="41" t="s">
        <v>24</v>
      </c>
      <c r="BJ499" s="41">
        <v>6.08E-2</v>
      </c>
      <c r="BK499" s="41" t="s">
        <v>24</v>
      </c>
      <c r="BL499" s="41">
        <v>7.9899999999999999E-2</v>
      </c>
      <c r="BM499" s="41"/>
      <c r="BN499" s="41"/>
      <c r="BO499" s="41"/>
      <c r="BP499" s="41"/>
      <c r="BQ499" s="41">
        <v>4.1000000000000003E-3</v>
      </c>
      <c r="BR499" s="41">
        <v>2.0000000000000001E-4</v>
      </c>
      <c r="BS499" s="41" t="s">
        <v>24</v>
      </c>
      <c r="BT499" s="41">
        <v>1.6500000000000001E-2</v>
      </c>
      <c r="BU499" s="41"/>
      <c r="BV499" s="41"/>
      <c r="BW499" s="41"/>
      <c r="BX499" s="41"/>
      <c r="BY499" s="41" t="s">
        <v>24</v>
      </c>
      <c r="BZ499" s="41">
        <v>4.1000000000000003E-3</v>
      </c>
      <c r="CA499" s="41">
        <v>5.0000000000000001E-4</v>
      </c>
      <c r="CB499" s="41">
        <v>1E-4</v>
      </c>
      <c r="CC499" s="41">
        <v>5.0000000000000001E-4</v>
      </c>
      <c r="CD499" s="41">
        <v>1E-4</v>
      </c>
      <c r="CE499" s="41" t="s">
        <v>24</v>
      </c>
      <c r="CF499" s="41">
        <v>1.29E-2</v>
      </c>
      <c r="CG499" s="41">
        <v>1.2999999999999999E-3</v>
      </c>
      <c r="CH499" s="41">
        <v>1E-4</v>
      </c>
      <c r="CI499" s="41" t="s">
        <v>24</v>
      </c>
      <c r="CJ499" s="41">
        <v>9.9000000000000008E-3</v>
      </c>
      <c r="CK499" s="41">
        <v>57.42</v>
      </c>
      <c r="CL499" s="41">
        <v>0.12</v>
      </c>
      <c r="CM499" s="41">
        <v>1.1900000000000001E-2</v>
      </c>
      <c r="CN499" s="41">
        <v>6.9999999999999999E-4</v>
      </c>
      <c r="CO499" s="41">
        <v>5.95</v>
      </c>
      <c r="CP499" s="41">
        <v>1.46E-2</v>
      </c>
      <c r="CQ499" s="41">
        <v>4.1999999999999997E-3</v>
      </c>
      <c r="CR499" s="41">
        <v>2.0000000000000001E-4</v>
      </c>
      <c r="CS499" s="41" t="s">
        <v>24</v>
      </c>
      <c r="CT499" s="41">
        <v>2.5999999999999999E-3</v>
      </c>
      <c r="CU499" s="41">
        <v>512220</v>
      </c>
      <c r="CV499" s="41" t="s">
        <v>247</v>
      </c>
      <c r="CW499" s="41" t="s">
        <v>246</v>
      </c>
      <c r="CX499" s="41">
        <v>91.96</v>
      </c>
      <c r="CY499" s="41">
        <v>71.02</v>
      </c>
      <c r="CZ499" s="41">
        <v>162.97999999999999</v>
      </c>
      <c r="DA499" s="41">
        <v>116.37</v>
      </c>
      <c r="DB499" s="41">
        <v>117.89</v>
      </c>
      <c r="DC499" s="41">
        <v>234.26</v>
      </c>
      <c r="DD499" s="41" t="s">
        <v>245</v>
      </c>
    </row>
    <row r="500" spans="1:108" x14ac:dyDescent="0.2">
      <c r="A500">
        <v>564</v>
      </c>
      <c r="B500" s="40">
        <v>43558</v>
      </c>
      <c r="C500" s="39">
        <v>0.49081018518518515</v>
      </c>
      <c r="D500" t="s">
        <v>251</v>
      </c>
      <c r="E500" t="s">
        <v>249</v>
      </c>
      <c r="F500" t="s">
        <v>248</v>
      </c>
      <c r="G500" s="42">
        <v>-8.3200000000000021</v>
      </c>
      <c r="H500">
        <v>150</v>
      </c>
      <c r="I500" t="s">
        <v>24</v>
      </c>
      <c r="J500">
        <v>0.72</v>
      </c>
      <c r="K500">
        <v>2.9971000000000001</v>
      </c>
      <c r="L500">
        <v>3.1099999999999999E-2</v>
      </c>
      <c r="M500">
        <v>8.9004999999999992</v>
      </c>
      <c r="N500">
        <v>2.07E-2</v>
      </c>
      <c r="O500" t="s">
        <v>24</v>
      </c>
      <c r="P500">
        <v>2.1700000000000001E-2</v>
      </c>
      <c r="Q500" t="s">
        <v>24</v>
      </c>
      <c r="R500">
        <v>1.72E-2</v>
      </c>
      <c r="S500">
        <v>21.089400000000001</v>
      </c>
      <c r="T500">
        <v>3.0599999999999999E-2</v>
      </c>
      <c r="U500">
        <v>0.3468</v>
      </c>
      <c r="V500">
        <v>2.5000000000000001E-3</v>
      </c>
      <c r="W500">
        <v>0.13300000000000001</v>
      </c>
      <c r="X500">
        <v>2.3E-3</v>
      </c>
      <c r="Y500">
        <v>0.31290000000000001</v>
      </c>
      <c r="Z500">
        <v>3.7000000000000002E-3</v>
      </c>
      <c r="AA500">
        <v>2.7699999999999999E-2</v>
      </c>
      <c r="AB500">
        <v>1.5E-3</v>
      </c>
      <c r="AC500">
        <v>2.7900000000000001E-2</v>
      </c>
      <c r="AD500">
        <v>5.9999999999999995E-4</v>
      </c>
      <c r="AE500" t="s">
        <v>24</v>
      </c>
      <c r="AF500">
        <v>1.8800000000000001E-2</v>
      </c>
      <c r="AG500">
        <v>7.4999999999999997E-3</v>
      </c>
      <c r="AH500">
        <v>1E-4</v>
      </c>
      <c r="AI500">
        <v>6.9999999999999999E-4</v>
      </c>
      <c r="AJ500">
        <v>0</v>
      </c>
      <c r="AK500" t="s">
        <v>24</v>
      </c>
      <c r="AL500">
        <v>8.0000000000000004E-4</v>
      </c>
      <c r="AO500">
        <v>4.3E-3</v>
      </c>
      <c r="AP500">
        <v>0</v>
      </c>
      <c r="AQ500">
        <v>6.1000000000000004E-3</v>
      </c>
      <c r="AR500">
        <v>0</v>
      </c>
      <c r="AS500">
        <v>1.6999999999999999E-3</v>
      </c>
      <c r="AT500">
        <v>0</v>
      </c>
      <c r="AU500">
        <v>0.02</v>
      </c>
      <c r="AV500">
        <v>1E-4</v>
      </c>
      <c r="AW500">
        <v>8.0000000000000004E-4</v>
      </c>
      <c r="AX500">
        <v>0</v>
      </c>
      <c r="AY500" t="s">
        <v>24</v>
      </c>
      <c r="AZ500">
        <v>4.3E-3</v>
      </c>
      <c r="BE500" t="s">
        <v>24</v>
      </c>
      <c r="BF500">
        <v>9.1800000000000007E-2</v>
      </c>
      <c r="BG500" t="s">
        <v>24</v>
      </c>
      <c r="BH500">
        <v>3.6900000000000002E-2</v>
      </c>
      <c r="BI500" t="s">
        <v>24</v>
      </c>
      <c r="BJ500">
        <v>5.9400000000000001E-2</v>
      </c>
      <c r="BK500" t="s">
        <v>24</v>
      </c>
      <c r="BL500">
        <v>7.8200000000000006E-2</v>
      </c>
      <c r="BQ500">
        <v>3.2000000000000002E-3</v>
      </c>
      <c r="BR500">
        <v>2.0000000000000001E-4</v>
      </c>
      <c r="BS500" t="s">
        <v>24</v>
      </c>
      <c r="BT500">
        <v>1.5800000000000002E-2</v>
      </c>
      <c r="BY500" t="s">
        <v>24</v>
      </c>
      <c r="BZ500">
        <v>3.8999999999999998E-3</v>
      </c>
      <c r="CA500">
        <v>2.0000000000000001E-4</v>
      </c>
      <c r="CB500">
        <v>1E-4</v>
      </c>
      <c r="CC500">
        <v>4.0000000000000002E-4</v>
      </c>
      <c r="CD500">
        <v>1E-4</v>
      </c>
      <c r="CE500" t="s">
        <v>24</v>
      </c>
      <c r="CF500">
        <v>1.21E-2</v>
      </c>
      <c r="CG500">
        <v>8.9999999999999998E-4</v>
      </c>
      <c r="CH500">
        <v>1E-4</v>
      </c>
      <c r="CI500" t="s">
        <v>24</v>
      </c>
      <c r="CJ500">
        <v>9.1000000000000004E-3</v>
      </c>
      <c r="CK500">
        <v>59.36</v>
      </c>
      <c r="CL500">
        <v>0.06</v>
      </c>
      <c r="CM500">
        <v>4.4999999999999997E-3</v>
      </c>
      <c r="CN500">
        <v>5.9999999999999995E-4</v>
      </c>
      <c r="CO500">
        <v>6.7529000000000003</v>
      </c>
      <c r="CP500">
        <v>1.0999999999999999E-2</v>
      </c>
      <c r="CQ500">
        <v>4.0000000000000001E-3</v>
      </c>
      <c r="CR500">
        <v>2.0000000000000001E-4</v>
      </c>
      <c r="CS500" t="s">
        <v>24</v>
      </c>
      <c r="CT500">
        <v>2.3999999999999998E-3</v>
      </c>
      <c r="CU500">
        <v>512220</v>
      </c>
      <c r="CV500" t="s">
        <v>247</v>
      </c>
      <c r="CW500" t="s">
        <v>246</v>
      </c>
      <c r="CX500">
        <v>91.88</v>
      </c>
      <c r="CY500">
        <v>71.34</v>
      </c>
      <c r="CZ500">
        <v>163.22</v>
      </c>
      <c r="DA500">
        <v>116.31</v>
      </c>
      <c r="DB500">
        <v>117.82</v>
      </c>
      <c r="DC500">
        <v>234.12</v>
      </c>
      <c r="DD500" t="s">
        <v>245</v>
      </c>
    </row>
    <row r="501" spans="1:108" x14ac:dyDescent="0.2">
      <c r="A501" s="41">
        <v>433</v>
      </c>
      <c r="B501" s="44">
        <v>43549</v>
      </c>
      <c r="C501" s="43">
        <v>0.7013194444444445</v>
      </c>
      <c r="D501" s="41" t="s">
        <v>250</v>
      </c>
      <c r="E501" s="41" t="s">
        <v>249</v>
      </c>
      <c r="F501" t="s">
        <v>248</v>
      </c>
      <c r="G501" s="42">
        <v>-8.3700000000000028</v>
      </c>
      <c r="H501" s="41">
        <v>151</v>
      </c>
      <c r="I501" s="41">
        <v>2.52</v>
      </c>
      <c r="J501" s="41">
        <v>0.17</v>
      </c>
      <c r="K501" s="41">
        <v>3.7528000000000001</v>
      </c>
      <c r="L501" s="41">
        <v>3.2099999999999997E-2</v>
      </c>
      <c r="M501" s="41">
        <v>8.9596</v>
      </c>
      <c r="N501" s="41">
        <v>2.4899999999999999E-2</v>
      </c>
      <c r="O501" s="41">
        <v>3.7199999999999997E-2</v>
      </c>
      <c r="P501" s="41">
        <v>3.0999999999999999E-3</v>
      </c>
      <c r="Q501" s="41">
        <v>8.4099999999999994E-2</v>
      </c>
      <c r="R501" s="41">
        <v>2E-3</v>
      </c>
      <c r="S501" s="41">
        <v>22.037299999999998</v>
      </c>
      <c r="T501" s="41">
        <v>4.7600000000000003E-2</v>
      </c>
      <c r="U501" s="41">
        <v>0.45119999999999999</v>
      </c>
      <c r="V501" s="41">
        <v>2.8E-3</v>
      </c>
      <c r="W501" s="41" t="s">
        <v>24</v>
      </c>
      <c r="X501" s="41">
        <v>2.6599999999999999E-2</v>
      </c>
      <c r="Y501" s="41">
        <v>0.31640000000000001</v>
      </c>
      <c r="Z501" s="41">
        <v>3.7000000000000002E-3</v>
      </c>
      <c r="AA501" s="41">
        <v>2.4899999999999999E-2</v>
      </c>
      <c r="AB501" s="41">
        <v>1.5E-3</v>
      </c>
      <c r="AC501" s="41">
        <v>2.4899999999999999E-2</v>
      </c>
      <c r="AD501" s="41">
        <v>5.9999999999999995E-4</v>
      </c>
      <c r="AE501" s="41" t="s">
        <v>24</v>
      </c>
      <c r="AF501" s="41">
        <v>1.5299999999999999E-2</v>
      </c>
      <c r="AG501" s="41">
        <v>5.7999999999999996E-3</v>
      </c>
      <c r="AH501" s="41">
        <v>1E-4</v>
      </c>
      <c r="AI501" s="41">
        <v>1E-3</v>
      </c>
      <c r="AJ501" s="41">
        <v>0</v>
      </c>
      <c r="AK501" s="41" t="s">
        <v>24</v>
      </c>
      <c r="AL501" s="41">
        <v>8.9999999999999998E-4</v>
      </c>
      <c r="AM501" s="41"/>
      <c r="AO501" s="41">
        <v>5.1999999999999998E-3</v>
      </c>
      <c r="AP501" s="41">
        <v>0</v>
      </c>
      <c r="AQ501" s="41">
        <v>6.1000000000000004E-3</v>
      </c>
      <c r="AR501" s="41">
        <v>0</v>
      </c>
      <c r="AS501" s="41">
        <v>1.6000000000000001E-3</v>
      </c>
      <c r="AT501" s="41">
        <v>0</v>
      </c>
      <c r="AU501" s="41">
        <v>2.4E-2</v>
      </c>
      <c r="AV501" s="41">
        <v>1E-4</v>
      </c>
      <c r="AW501" s="41">
        <v>8.0000000000000004E-4</v>
      </c>
      <c r="AX501" s="41">
        <v>0</v>
      </c>
      <c r="AY501" s="41" t="s">
        <v>24</v>
      </c>
      <c r="AZ501" s="41">
        <v>4.7999999999999996E-3</v>
      </c>
      <c r="BA501" s="41"/>
      <c r="BB501" s="41"/>
      <c r="BC501" s="41"/>
      <c r="BD501" s="41"/>
      <c r="BE501" s="41" t="s">
        <v>24</v>
      </c>
      <c r="BF501" s="41">
        <v>0.10009999999999999</v>
      </c>
      <c r="BG501" s="41">
        <v>1.1000000000000001E-3</v>
      </c>
      <c r="BH501" s="41">
        <v>2.0000000000000001E-4</v>
      </c>
      <c r="BI501" s="41" t="s">
        <v>24</v>
      </c>
      <c r="BJ501" s="41">
        <v>6.4600000000000005E-2</v>
      </c>
      <c r="BK501" s="41" t="s">
        <v>24</v>
      </c>
      <c r="BL501" s="41">
        <v>8.48E-2</v>
      </c>
      <c r="BM501" s="41"/>
      <c r="BN501" s="41"/>
      <c r="BO501" s="41"/>
      <c r="BP501" s="41"/>
      <c r="BQ501" s="41">
        <v>3.8E-3</v>
      </c>
      <c r="BR501" s="41">
        <v>2.0000000000000001E-4</v>
      </c>
      <c r="BS501" s="41" t="s">
        <v>24</v>
      </c>
      <c r="BT501" s="41">
        <v>1.77E-2</v>
      </c>
      <c r="BU501" s="41"/>
      <c r="BV501" s="41"/>
      <c r="BW501" s="41"/>
      <c r="BX501" s="41"/>
      <c r="BY501" s="41" t="s">
        <v>24</v>
      </c>
      <c r="BZ501" s="41">
        <v>4.4000000000000003E-3</v>
      </c>
      <c r="CA501" s="41">
        <v>5.0000000000000001E-4</v>
      </c>
      <c r="CB501" s="41">
        <v>1E-4</v>
      </c>
      <c r="CC501" s="41">
        <v>1.1999999999999999E-3</v>
      </c>
      <c r="CD501" s="41">
        <v>1E-4</v>
      </c>
      <c r="CE501" s="41" t="s">
        <v>24</v>
      </c>
      <c r="CF501" s="41">
        <v>1.35E-2</v>
      </c>
      <c r="CG501" s="41">
        <v>1.2999999999999999E-3</v>
      </c>
      <c r="CH501" s="41">
        <v>1E-4</v>
      </c>
      <c r="CI501" s="41" t="s">
        <v>24</v>
      </c>
      <c r="CJ501" s="41">
        <v>1.03E-2</v>
      </c>
      <c r="CK501" s="41">
        <v>57.6</v>
      </c>
      <c r="CL501" s="41">
        <v>0.11</v>
      </c>
      <c r="CM501" s="41">
        <v>0.01</v>
      </c>
      <c r="CN501" s="41">
        <v>5.9999999999999995E-4</v>
      </c>
      <c r="CO501" s="41">
        <v>4.1311999999999998</v>
      </c>
      <c r="CP501" s="41">
        <v>9.9000000000000008E-3</v>
      </c>
      <c r="CQ501" s="41">
        <v>3.7000000000000002E-3</v>
      </c>
      <c r="CR501" s="41">
        <v>2.0000000000000001E-4</v>
      </c>
      <c r="CS501" s="41" t="s">
        <v>24</v>
      </c>
      <c r="CT501" s="41">
        <v>2.5999999999999999E-3</v>
      </c>
      <c r="CU501" s="41">
        <v>512220</v>
      </c>
      <c r="CV501" s="41" t="s">
        <v>247</v>
      </c>
      <c r="CW501" s="41" t="s">
        <v>246</v>
      </c>
      <c r="CX501" s="41">
        <v>90.98</v>
      </c>
      <c r="CY501" s="41">
        <v>73.78</v>
      </c>
      <c r="CZ501" s="41">
        <v>164.76</v>
      </c>
      <c r="DA501" s="41">
        <v>116.12</v>
      </c>
      <c r="DB501" s="41">
        <v>118.14</v>
      </c>
      <c r="DC501" s="41">
        <v>234.26</v>
      </c>
      <c r="DD501" s="41" t="s">
        <v>245</v>
      </c>
    </row>
    <row r="502" spans="1:108" x14ac:dyDescent="0.2">
      <c r="B502" s="40"/>
      <c r="C502" s="39"/>
    </row>
  </sheetData>
  <pageMargins left="0.7" right="0.7" top="0.75" bottom="0.75" header="0.3" footer="0.3"/>
  <pageSetup paperSize="9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1A861-79D4-A24C-BA94-C9F6336B2F34}">
  <dimension ref="A1:Z503"/>
  <sheetViews>
    <sheetView zoomScale="130" zoomScaleNormal="130" workbookViewId="0">
      <selection activeCell="AA2" sqref="AA2"/>
    </sheetView>
  </sheetViews>
  <sheetFormatPr baseColWidth="10" defaultColWidth="6.33203125" defaultRowHeight="12" x14ac:dyDescent="0.15"/>
  <cols>
    <col min="1" max="1" width="4.6640625" style="75" customWidth="1"/>
    <col min="2" max="2" width="4.5" style="75" customWidth="1"/>
    <col min="3" max="3" width="4.33203125" style="75" customWidth="1"/>
    <col min="4" max="4" width="3.5" style="75" customWidth="1"/>
    <col min="5" max="5" width="3.83203125" style="75" customWidth="1"/>
    <col min="6" max="6" width="4" style="75" customWidth="1"/>
    <col min="7" max="7" width="4.33203125" style="75" customWidth="1"/>
    <col min="8" max="8" width="3.5" style="75" customWidth="1"/>
    <col min="9" max="9" width="5" style="75" customWidth="1"/>
    <col min="10" max="10" width="4.33203125" style="75" customWidth="1"/>
    <col min="11" max="11" width="5.1640625" style="75" customWidth="1"/>
    <col min="12" max="12" width="4.1640625" style="75" customWidth="1"/>
    <col min="13" max="13" width="4.6640625" style="75" customWidth="1"/>
    <col min="14" max="14" width="5" style="75" customWidth="1"/>
    <col min="15" max="15" width="4.6640625" style="75" customWidth="1"/>
    <col min="16" max="16" width="4.5" style="75" customWidth="1"/>
    <col min="17" max="17" width="5.33203125" style="75" customWidth="1"/>
    <col min="18" max="18" width="4.5" style="75" customWidth="1"/>
    <col min="19" max="19" width="4.83203125" style="75" customWidth="1"/>
    <col min="20" max="20" width="5.1640625" style="75" customWidth="1"/>
    <col min="21" max="21" width="6.83203125" style="75" customWidth="1"/>
    <col min="22" max="26" width="6.33203125" style="75"/>
    <col min="27" max="16384" width="6.33203125" style="1"/>
  </cols>
  <sheetData>
    <row r="1" spans="1:26" x14ac:dyDescent="0.15">
      <c r="A1" s="158" t="s">
        <v>507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60"/>
    </row>
    <row r="2" spans="1:26" ht="13" thickBot="1" x14ac:dyDescent="0.2">
      <c r="A2" s="161" t="s">
        <v>466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3"/>
    </row>
    <row r="3" spans="1:26" s="3" customFormat="1" ht="25" thickBot="1" x14ac:dyDescent="0.2">
      <c r="A3" s="76" t="s">
        <v>433</v>
      </c>
      <c r="B3" s="77" t="s">
        <v>433</v>
      </c>
      <c r="C3" s="77" t="s">
        <v>467</v>
      </c>
      <c r="D3" s="77" t="s">
        <v>243</v>
      </c>
      <c r="E3" s="77" t="s">
        <v>8</v>
      </c>
      <c r="F3" s="77" t="s">
        <v>430</v>
      </c>
      <c r="G3" s="77" t="s">
        <v>4</v>
      </c>
      <c r="H3" s="77" t="s">
        <v>427</v>
      </c>
      <c r="I3" s="77" t="s">
        <v>6</v>
      </c>
      <c r="J3" s="77" t="s">
        <v>235</v>
      </c>
      <c r="K3" s="77" t="s">
        <v>10</v>
      </c>
      <c r="L3" s="77" t="s">
        <v>424</v>
      </c>
      <c r="M3" s="77" t="s">
        <v>12</v>
      </c>
      <c r="N3" s="77" t="s">
        <v>236</v>
      </c>
      <c r="O3" s="77" t="s">
        <v>14</v>
      </c>
      <c r="P3" s="77" t="s">
        <v>238</v>
      </c>
      <c r="Q3" s="77" t="s">
        <v>18</v>
      </c>
      <c r="R3" s="77" t="s">
        <v>239</v>
      </c>
      <c r="S3" s="77" t="s">
        <v>20</v>
      </c>
      <c r="T3" s="77" t="s">
        <v>240</v>
      </c>
      <c r="U3" s="77" t="s">
        <v>22</v>
      </c>
      <c r="V3" s="77" t="s">
        <v>365</v>
      </c>
      <c r="W3" s="77" t="s">
        <v>2</v>
      </c>
      <c r="X3" s="78" t="s">
        <v>237</v>
      </c>
      <c r="Y3" s="79" t="s">
        <v>16</v>
      </c>
      <c r="Z3" s="80"/>
    </row>
    <row r="4" spans="1:26" x14ac:dyDescent="0.15">
      <c r="A4" s="81" t="s">
        <v>333</v>
      </c>
      <c r="B4" s="82">
        <v>146</v>
      </c>
      <c r="C4" s="83">
        <v>16.149040000000031</v>
      </c>
      <c r="D4" s="84">
        <v>4.5777999999999999</v>
      </c>
      <c r="E4" s="84">
        <v>3.4700000000000002E-2</v>
      </c>
      <c r="F4" s="84">
        <v>7.5523999999999996</v>
      </c>
      <c r="G4" s="84">
        <v>2.2499999999999999E-2</v>
      </c>
      <c r="H4" s="84">
        <v>0.16489999999999999</v>
      </c>
      <c r="I4" s="84">
        <v>2.0999999999999999E-3</v>
      </c>
      <c r="J4" s="84">
        <v>0.77500000000000002</v>
      </c>
      <c r="K4" s="84">
        <v>3.3999999999999998E-3</v>
      </c>
      <c r="L4" s="84">
        <v>1.3964000000000001</v>
      </c>
      <c r="M4" s="84">
        <v>4.4999999999999997E-3</v>
      </c>
      <c r="N4" s="84">
        <v>3.73E-2</v>
      </c>
      <c r="O4" s="84">
        <v>1.6999999999999999E-3</v>
      </c>
      <c r="P4" s="84">
        <v>9.4000000000000004E-3</v>
      </c>
      <c r="Q4" s="84">
        <v>1E-4</v>
      </c>
      <c r="R4" s="84">
        <v>1.55E-2</v>
      </c>
      <c r="S4" s="84">
        <v>1E-4</v>
      </c>
      <c r="T4" s="84" t="s">
        <v>24</v>
      </c>
      <c r="U4" s="84">
        <v>4.7999999999999996E-3</v>
      </c>
      <c r="V4" s="84">
        <v>4.1759000000000004</v>
      </c>
      <c r="W4" s="84">
        <v>1.0200000000000001E-2</v>
      </c>
      <c r="X4" s="84">
        <v>5.1000000000000004E-3</v>
      </c>
      <c r="Y4" s="85">
        <v>2.0000000000000001E-4</v>
      </c>
      <c r="Z4" s="86"/>
    </row>
    <row r="5" spans="1:26" x14ac:dyDescent="0.15">
      <c r="A5" s="87" t="s">
        <v>333</v>
      </c>
      <c r="B5" s="88">
        <v>145</v>
      </c>
      <c r="C5" s="89">
        <v>16.10554000000003</v>
      </c>
      <c r="D5" s="90">
        <v>3.8473999999999999</v>
      </c>
      <c r="E5" s="90">
        <v>3.4000000000000002E-2</v>
      </c>
      <c r="F5" s="90">
        <v>6.7736000000000001</v>
      </c>
      <c r="G5" s="90">
        <v>2.1600000000000001E-2</v>
      </c>
      <c r="H5" s="90">
        <v>0.12859999999999999</v>
      </c>
      <c r="I5" s="90">
        <v>2.0999999999999999E-3</v>
      </c>
      <c r="J5" s="90">
        <v>0.68259999999999998</v>
      </c>
      <c r="K5" s="90">
        <v>3.2000000000000002E-3</v>
      </c>
      <c r="L5" s="90">
        <v>0.89019999999999999</v>
      </c>
      <c r="M5" s="90">
        <v>3.5999999999999999E-3</v>
      </c>
      <c r="N5" s="90">
        <v>3.73E-2</v>
      </c>
      <c r="O5" s="90">
        <v>1.6000000000000001E-3</v>
      </c>
      <c r="P5" s="90">
        <v>9.7000000000000003E-3</v>
      </c>
      <c r="Q5" s="90">
        <v>1E-4</v>
      </c>
      <c r="R5" s="90">
        <v>1.72E-2</v>
      </c>
      <c r="S5" s="90">
        <v>1E-4</v>
      </c>
      <c r="T5" s="90" t="s">
        <v>24</v>
      </c>
      <c r="U5" s="90">
        <v>4.7999999999999996E-3</v>
      </c>
      <c r="V5" s="90">
        <v>4.0278</v>
      </c>
      <c r="W5" s="90">
        <v>1.03E-2</v>
      </c>
      <c r="X5" s="90">
        <v>5.3E-3</v>
      </c>
      <c r="Y5" s="85">
        <v>2.0000000000000001E-4</v>
      </c>
      <c r="Z5" s="86"/>
    </row>
    <row r="6" spans="1:26" x14ac:dyDescent="0.15">
      <c r="A6" s="87" t="s">
        <v>333</v>
      </c>
      <c r="B6" s="88">
        <v>144</v>
      </c>
      <c r="C6" s="89">
        <v>16.062040000000028</v>
      </c>
      <c r="D6" s="90">
        <v>4.3657000000000004</v>
      </c>
      <c r="E6" s="90">
        <v>3.4599999999999999E-2</v>
      </c>
      <c r="F6" s="90">
        <v>7.5247999999999999</v>
      </c>
      <c r="G6" s="90">
        <v>2.2700000000000001E-2</v>
      </c>
      <c r="H6" s="90">
        <v>0.221</v>
      </c>
      <c r="I6" s="90">
        <v>2.2000000000000001E-3</v>
      </c>
      <c r="J6" s="90">
        <v>0.78110000000000002</v>
      </c>
      <c r="K6" s="90">
        <v>3.3999999999999998E-3</v>
      </c>
      <c r="L6" s="90">
        <v>0.84699999999999998</v>
      </c>
      <c r="M6" s="90">
        <v>3.5999999999999999E-3</v>
      </c>
      <c r="N6" s="90">
        <v>3.5999999999999997E-2</v>
      </c>
      <c r="O6" s="90">
        <v>1.6000000000000001E-3</v>
      </c>
      <c r="P6" s="90">
        <v>9.5999999999999992E-3</v>
      </c>
      <c r="Q6" s="90">
        <v>1E-4</v>
      </c>
      <c r="R6" s="90">
        <v>1.78E-2</v>
      </c>
      <c r="S6" s="90">
        <v>1E-4</v>
      </c>
      <c r="T6" s="90" t="s">
        <v>24</v>
      </c>
      <c r="U6" s="90">
        <v>4.7999999999999996E-3</v>
      </c>
      <c r="V6" s="90">
        <v>4.0130999999999997</v>
      </c>
      <c r="W6" s="90">
        <v>0.01</v>
      </c>
      <c r="X6" s="90">
        <v>5.7999999999999996E-3</v>
      </c>
      <c r="Y6" s="85">
        <v>2.0000000000000001E-4</v>
      </c>
      <c r="Z6" s="86"/>
    </row>
    <row r="7" spans="1:26" x14ac:dyDescent="0.15">
      <c r="A7" s="87" t="s">
        <v>333</v>
      </c>
      <c r="B7" s="88">
        <v>143</v>
      </c>
      <c r="C7" s="89">
        <v>16.018540000000026</v>
      </c>
      <c r="D7" s="90">
        <v>4.7131999999999996</v>
      </c>
      <c r="E7" s="90">
        <v>3.4000000000000002E-2</v>
      </c>
      <c r="F7" s="90">
        <v>8.2184000000000008</v>
      </c>
      <c r="G7" s="90">
        <v>2.3199999999999998E-2</v>
      </c>
      <c r="H7" s="90">
        <v>0.27060000000000001</v>
      </c>
      <c r="I7" s="90">
        <v>2.3E-3</v>
      </c>
      <c r="J7" s="90">
        <v>0.79069999999999996</v>
      </c>
      <c r="K7" s="90">
        <v>3.3999999999999998E-3</v>
      </c>
      <c r="L7" s="90">
        <v>0.85660000000000003</v>
      </c>
      <c r="M7" s="90">
        <v>3.5999999999999999E-3</v>
      </c>
      <c r="N7" s="90">
        <v>4.3400000000000001E-2</v>
      </c>
      <c r="O7" s="90">
        <v>1.6999999999999999E-3</v>
      </c>
      <c r="P7" s="90">
        <v>9.4000000000000004E-3</v>
      </c>
      <c r="Q7" s="90">
        <v>1E-4</v>
      </c>
      <c r="R7" s="90">
        <v>1.77E-2</v>
      </c>
      <c r="S7" s="90">
        <v>1E-4</v>
      </c>
      <c r="T7" s="90" t="s">
        <v>24</v>
      </c>
      <c r="U7" s="90">
        <v>4.7999999999999996E-3</v>
      </c>
      <c r="V7" s="90">
        <v>4.2774999999999999</v>
      </c>
      <c r="W7" s="90">
        <v>1.01E-2</v>
      </c>
      <c r="X7" s="90">
        <v>6.6E-3</v>
      </c>
      <c r="Y7" s="85">
        <v>2.0000000000000001E-4</v>
      </c>
      <c r="Z7" s="86"/>
    </row>
    <row r="8" spans="1:26" x14ac:dyDescent="0.15">
      <c r="A8" s="87" t="s">
        <v>333</v>
      </c>
      <c r="B8" s="88">
        <v>142</v>
      </c>
      <c r="C8" s="89">
        <v>15.975040000000025</v>
      </c>
      <c r="D8" s="90">
        <v>4.8258999999999999</v>
      </c>
      <c r="E8" s="90">
        <v>3.5200000000000002E-2</v>
      </c>
      <c r="F8" s="90">
        <v>8.0014000000000003</v>
      </c>
      <c r="G8" s="90">
        <v>2.3400000000000001E-2</v>
      </c>
      <c r="H8" s="90">
        <v>0.21709999999999999</v>
      </c>
      <c r="I8" s="90">
        <v>2.2000000000000001E-3</v>
      </c>
      <c r="J8" s="90">
        <v>0.84130000000000005</v>
      </c>
      <c r="K8" s="90">
        <v>3.5000000000000001E-3</v>
      </c>
      <c r="L8" s="90">
        <v>0.91839999999999999</v>
      </c>
      <c r="M8" s="90">
        <v>3.7000000000000002E-3</v>
      </c>
      <c r="N8" s="90">
        <v>3.8699999999999998E-2</v>
      </c>
      <c r="O8" s="90">
        <v>1.6999999999999999E-3</v>
      </c>
      <c r="P8" s="90">
        <v>9.7000000000000003E-3</v>
      </c>
      <c r="Q8" s="90">
        <v>1E-4</v>
      </c>
      <c r="R8" s="90">
        <v>1.6799999999999999E-2</v>
      </c>
      <c r="S8" s="90">
        <v>1E-4</v>
      </c>
      <c r="T8" s="90" t="s">
        <v>24</v>
      </c>
      <c r="U8" s="90">
        <v>4.7999999999999996E-3</v>
      </c>
      <c r="V8" s="90">
        <v>4.0155000000000003</v>
      </c>
      <c r="W8" s="90">
        <v>9.7999999999999997E-3</v>
      </c>
      <c r="X8" s="90">
        <v>5.5999999999999999E-3</v>
      </c>
      <c r="Y8" s="85">
        <v>2.0000000000000001E-4</v>
      </c>
      <c r="Z8" s="86"/>
    </row>
    <row r="9" spans="1:26" x14ac:dyDescent="0.15">
      <c r="A9" s="87" t="s">
        <v>333</v>
      </c>
      <c r="B9" s="88">
        <v>141</v>
      </c>
      <c r="C9" s="89">
        <v>15.931540000000025</v>
      </c>
      <c r="D9" s="90">
        <v>4.9116999999999997</v>
      </c>
      <c r="E9" s="90">
        <v>3.5700000000000003E-2</v>
      </c>
      <c r="F9" s="90">
        <v>8.9405000000000001</v>
      </c>
      <c r="G9" s="90">
        <v>2.06E-2</v>
      </c>
      <c r="H9" s="90">
        <v>0.12520000000000001</v>
      </c>
      <c r="I9" s="90">
        <v>2.0999999999999999E-3</v>
      </c>
      <c r="J9" s="90">
        <v>0.99360000000000004</v>
      </c>
      <c r="K9" s="90">
        <v>3.3999999999999998E-3</v>
      </c>
      <c r="L9" s="90">
        <v>0.96899999999999997</v>
      </c>
      <c r="M9" s="90">
        <v>3.3999999999999998E-3</v>
      </c>
      <c r="N9" s="90">
        <v>3.3799999999999997E-2</v>
      </c>
      <c r="O9" s="90">
        <v>1.6999999999999999E-3</v>
      </c>
      <c r="P9" s="90">
        <v>1.0200000000000001E-2</v>
      </c>
      <c r="Q9" s="90">
        <v>1E-4</v>
      </c>
      <c r="R9" s="90">
        <v>1.7500000000000002E-2</v>
      </c>
      <c r="S9" s="90">
        <v>1E-4</v>
      </c>
      <c r="T9" s="90" t="s">
        <v>24</v>
      </c>
      <c r="U9" s="90">
        <v>4.8999999999999998E-3</v>
      </c>
      <c r="V9" s="90">
        <v>3.9293</v>
      </c>
      <c r="W9" s="90">
        <v>7.0000000000000001E-3</v>
      </c>
      <c r="X9" s="90">
        <v>5.0000000000000001E-3</v>
      </c>
      <c r="Y9" s="85">
        <v>2.0000000000000001E-4</v>
      </c>
      <c r="Z9" s="86"/>
    </row>
    <row r="10" spans="1:26" x14ac:dyDescent="0.15">
      <c r="A10" s="87" t="s">
        <v>333</v>
      </c>
      <c r="B10" s="88">
        <v>140</v>
      </c>
      <c r="C10" s="89">
        <v>15.888040000000025</v>
      </c>
      <c r="D10" s="90">
        <v>3.9672000000000001</v>
      </c>
      <c r="E10" s="90">
        <v>3.3300000000000003E-2</v>
      </c>
      <c r="F10" s="90">
        <v>6.9526000000000003</v>
      </c>
      <c r="G10" s="90">
        <v>2.1299999999999999E-2</v>
      </c>
      <c r="H10" s="90">
        <v>0.14530000000000001</v>
      </c>
      <c r="I10" s="90">
        <v>2.0999999999999999E-3</v>
      </c>
      <c r="J10" s="90">
        <v>0.64800000000000002</v>
      </c>
      <c r="K10" s="90">
        <v>3.2000000000000002E-3</v>
      </c>
      <c r="L10" s="90">
        <v>0.75519999999999998</v>
      </c>
      <c r="M10" s="90">
        <v>3.3999999999999998E-3</v>
      </c>
      <c r="N10" s="90">
        <v>3.78E-2</v>
      </c>
      <c r="O10" s="90">
        <v>1.6000000000000001E-3</v>
      </c>
      <c r="P10" s="90">
        <v>9.1999999999999998E-3</v>
      </c>
      <c r="Q10" s="90">
        <v>1E-4</v>
      </c>
      <c r="R10" s="90">
        <v>1.8700000000000001E-2</v>
      </c>
      <c r="S10" s="90">
        <v>1E-4</v>
      </c>
      <c r="T10" s="90" t="s">
        <v>24</v>
      </c>
      <c r="U10" s="90">
        <v>4.7999999999999996E-3</v>
      </c>
      <c r="V10" s="90">
        <v>3.5647000000000002</v>
      </c>
      <c r="W10" s="90">
        <v>8.9999999999999993E-3</v>
      </c>
      <c r="X10" s="90">
        <v>4.8999999999999998E-3</v>
      </c>
      <c r="Y10" s="85">
        <v>2.0000000000000001E-4</v>
      </c>
      <c r="Z10" s="86"/>
    </row>
    <row r="11" spans="1:26" x14ac:dyDescent="0.15">
      <c r="A11" s="87" t="s">
        <v>333</v>
      </c>
      <c r="B11" s="88">
        <v>139</v>
      </c>
      <c r="C11" s="89">
        <v>15.844540000000025</v>
      </c>
      <c r="D11" s="90">
        <v>3.5781000000000001</v>
      </c>
      <c r="E11" s="90">
        <v>3.3300000000000003E-2</v>
      </c>
      <c r="F11" s="90">
        <v>6.6414</v>
      </c>
      <c r="G11" s="90">
        <v>2.1299999999999999E-2</v>
      </c>
      <c r="H11" s="90">
        <v>0.13500000000000001</v>
      </c>
      <c r="I11" s="90">
        <v>2.0999999999999999E-3</v>
      </c>
      <c r="J11" s="90">
        <v>0.63029999999999997</v>
      </c>
      <c r="K11" s="90">
        <v>3.2000000000000002E-3</v>
      </c>
      <c r="L11" s="90">
        <v>0.71230000000000004</v>
      </c>
      <c r="M11" s="90">
        <v>3.3E-3</v>
      </c>
      <c r="N11" s="90">
        <v>3.32E-2</v>
      </c>
      <c r="O11" s="90">
        <v>1.6000000000000001E-3</v>
      </c>
      <c r="P11" s="90">
        <v>9.2999999999999992E-3</v>
      </c>
      <c r="Q11" s="90">
        <v>1E-4</v>
      </c>
      <c r="R11" s="90">
        <v>1.9400000000000001E-2</v>
      </c>
      <c r="S11" s="90">
        <v>1E-4</v>
      </c>
      <c r="T11" s="90" t="s">
        <v>24</v>
      </c>
      <c r="U11" s="90">
        <v>4.8999999999999998E-3</v>
      </c>
      <c r="V11" s="90">
        <v>3.7244000000000002</v>
      </c>
      <c r="W11" s="90">
        <v>9.7000000000000003E-3</v>
      </c>
      <c r="X11" s="90">
        <v>5.0000000000000001E-3</v>
      </c>
      <c r="Y11" s="85">
        <v>2.0000000000000001E-4</v>
      </c>
      <c r="Z11" s="86"/>
    </row>
    <row r="12" spans="1:26" x14ac:dyDescent="0.15">
      <c r="A12" s="87" t="s">
        <v>333</v>
      </c>
      <c r="B12" s="88">
        <v>138</v>
      </c>
      <c r="C12" s="89">
        <v>15.801040000000025</v>
      </c>
      <c r="D12" s="90">
        <v>4.3522999999999996</v>
      </c>
      <c r="E12" s="90">
        <v>3.3799999999999997E-2</v>
      </c>
      <c r="F12" s="90">
        <v>7.5052000000000003</v>
      </c>
      <c r="G12" s="90">
        <v>2.2200000000000001E-2</v>
      </c>
      <c r="H12" s="90">
        <v>0.20280000000000001</v>
      </c>
      <c r="I12" s="90">
        <v>2.2000000000000001E-3</v>
      </c>
      <c r="J12" s="90">
        <v>0.66649999999999998</v>
      </c>
      <c r="K12" s="90">
        <v>3.2000000000000002E-3</v>
      </c>
      <c r="L12" s="90">
        <v>0.75239999999999996</v>
      </c>
      <c r="M12" s="90">
        <v>3.3999999999999998E-3</v>
      </c>
      <c r="N12" s="90">
        <v>3.9199999999999999E-2</v>
      </c>
      <c r="O12" s="90">
        <v>1.6999999999999999E-3</v>
      </c>
      <c r="P12" s="90">
        <v>8.9999999999999993E-3</v>
      </c>
      <c r="Q12" s="90">
        <v>1E-4</v>
      </c>
      <c r="R12" s="90">
        <v>1.8599999999999998E-2</v>
      </c>
      <c r="S12" s="90">
        <v>1E-4</v>
      </c>
      <c r="T12" s="90" t="s">
        <v>24</v>
      </c>
      <c r="U12" s="90">
        <v>4.8999999999999998E-3</v>
      </c>
      <c r="V12" s="90">
        <v>3.6513</v>
      </c>
      <c r="W12" s="90">
        <v>8.9999999999999993E-3</v>
      </c>
      <c r="X12" s="90">
        <v>5.4000000000000003E-3</v>
      </c>
      <c r="Y12" s="85">
        <v>2.0000000000000001E-4</v>
      </c>
      <c r="Z12" s="86"/>
    </row>
    <row r="13" spans="1:26" x14ac:dyDescent="0.15">
      <c r="A13" s="87" t="s">
        <v>333</v>
      </c>
      <c r="B13" s="88">
        <v>137</v>
      </c>
      <c r="C13" s="89">
        <v>15.757540000000025</v>
      </c>
      <c r="D13" s="90">
        <v>4.7737999999999996</v>
      </c>
      <c r="E13" s="90">
        <v>3.4599999999999999E-2</v>
      </c>
      <c r="F13" s="90">
        <v>8.0780999999999992</v>
      </c>
      <c r="G13" s="90">
        <v>2.3199999999999998E-2</v>
      </c>
      <c r="H13" s="90">
        <v>0.19020000000000001</v>
      </c>
      <c r="I13" s="90">
        <v>2.2000000000000001E-3</v>
      </c>
      <c r="J13" s="90">
        <v>0.82250000000000001</v>
      </c>
      <c r="K13" s="90">
        <v>3.5000000000000001E-3</v>
      </c>
      <c r="L13" s="90">
        <v>0.71060000000000001</v>
      </c>
      <c r="M13" s="90">
        <v>3.3E-3</v>
      </c>
      <c r="N13" s="90">
        <v>4.1300000000000003E-2</v>
      </c>
      <c r="O13" s="90">
        <v>1.6999999999999999E-3</v>
      </c>
      <c r="P13" s="90">
        <v>9.7999999999999997E-3</v>
      </c>
      <c r="Q13" s="90">
        <v>1E-4</v>
      </c>
      <c r="R13" s="90">
        <v>1.7500000000000002E-2</v>
      </c>
      <c r="S13" s="90">
        <v>1E-4</v>
      </c>
      <c r="T13" s="90" t="s">
        <v>24</v>
      </c>
      <c r="U13" s="90">
        <v>4.7999999999999996E-3</v>
      </c>
      <c r="V13" s="90">
        <v>3.7222</v>
      </c>
      <c r="W13" s="90">
        <v>9.1000000000000004E-3</v>
      </c>
      <c r="X13" s="90">
        <v>5.5999999999999999E-3</v>
      </c>
      <c r="Y13" s="85">
        <v>2.0000000000000001E-4</v>
      </c>
      <c r="Z13" s="86"/>
    </row>
    <row r="14" spans="1:26" x14ac:dyDescent="0.15">
      <c r="A14" s="87" t="s">
        <v>333</v>
      </c>
      <c r="B14" s="88">
        <v>136</v>
      </c>
      <c r="C14" s="89">
        <v>15.714040000000026</v>
      </c>
      <c r="D14" s="90">
        <v>4.7686999999999999</v>
      </c>
      <c r="E14" s="90">
        <v>3.44E-2</v>
      </c>
      <c r="F14" s="90">
        <v>8.2497000000000007</v>
      </c>
      <c r="G14" s="90">
        <v>2.3400000000000001E-2</v>
      </c>
      <c r="H14" s="90">
        <v>0.2427</v>
      </c>
      <c r="I14" s="90">
        <v>2.3E-3</v>
      </c>
      <c r="J14" s="90">
        <v>0.80359999999999998</v>
      </c>
      <c r="K14" s="90">
        <v>3.3999999999999998E-3</v>
      </c>
      <c r="L14" s="90">
        <v>0.76939999999999997</v>
      </c>
      <c r="M14" s="90">
        <v>3.3999999999999998E-3</v>
      </c>
      <c r="N14" s="90">
        <v>3.8100000000000002E-2</v>
      </c>
      <c r="O14" s="90">
        <v>1.6999999999999999E-3</v>
      </c>
      <c r="P14" s="90">
        <v>9.4999999999999998E-3</v>
      </c>
      <c r="Q14" s="90">
        <v>1E-4</v>
      </c>
      <c r="R14" s="90">
        <v>1.7999999999999999E-2</v>
      </c>
      <c r="S14" s="90">
        <v>1E-4</v>
      </c>
      <c r="T14" s="90" t="s">
        <v>24</v>
      </c>
      <c r="U14" s="90">
        <v>4.7999999999999996E-3</v>
      </c>
      <c r="V14" s="90">
        <v>3.9144000000000001</v>
      </c>
      <c r="W14" s="90">
        <v>9.4000000000000004E-3</v>
      </c>
      <c r="X14" s="90">
        <v>5.5999999999999999E-3</v>
      </c>
      <c r="Y14" s="85">
        <v>2.0000000000000001E-4</v>
      </c>
      <c r="Z14" s="86"/>
    </row>
    <row r="15" spans="1:26" x14ac:dyDescent="0.15">
      <c r="A15" s="87" t="s">
        <v>333</v>
      </c>
      <c r="B15" s="88">
        <v>135</v>
      </c>
      <c r="C15" s="89">
        <v>15.670540000000026</v>
      </c>
      <c r="D15" s="90">
        <v>4.5408999999999997</v>
      </c>
      <c r="E15" s="90">
        <v>3.4700000000000002E-2</v>
      </c>
      <c r="F15" s="90">
        <v>8.1478000000000002</v>
      </c>
      <c r="G15" s="90">
        <v>2.3800000000000002E-2</v>
      </c>
      <c r="H15" s="90">
        <v>0.19439999999999999</v>
      </c>
      <c r="I15" s="90">
        <v>2.2000000000000001E-3</v>
      </c>
      <c r="J15" s="90">
        <v>0.77839999999999998</v>
      </c>
      <c r="K15" s="90">
        <v>3.3999999999999998E-3</v>
      </c>
      <c r="L15" s="90">
        <v>0.74670000000000003</v>
      </c>
      <c r="M15" s="90">
        <v>3.3E-3</v>
      </c>
      <c r="N15" s="90">
        <v>3.27E-2</v>
      </c>
      <c r="O15" s="90">
        <v>1.6000000000000001E-3</v>
      </c>
      <c r="P15" s="90">
        <v>9.1000000000000004E-3</v>
      </c>
      <c r="Q15" s="90">
        <v>1E-4</v>
      </c>
      <c r="R15" s="90">
        <v>1.8800000000000001E-2</v>
      </c>
      <c r="S15" s="90">
        <v>1E-4</v>
      </c>
      <c r="T15" s="90" t="s">
        <v>24</v>
      </c>
      <c r="U15" s="90">
        <v>4.8999999999999998E-3</v>
      </c>
      <c r="V15" s="90">
        <v>3.7484000000000002</v>
      </c>
      <c r="W15" s="90">
        <v>9.2999999999999992E-3</v>
      </c>
      <c r="X15" s="90">
        <v>5.3E-3</v>
      </c>
      <c r="Y15" s="85">
        <v>2.0000000000000001E-4</v>
      </c>
      <c r="Z15" s="86"/>
    </row>
    <row r="16" spans="1:26" x14ac:dyDescent="0.15">
      <c r="A16" s="87" t="s">
        <v>333</v>
      </c>
      <c r="B16" s="88">
        <v>134</v>
      </c>
      <c r="C16" s="89">
        <v>15.627040000000026</v>
      </c>
      <c r="D16" s="90">
        <v>4.9280999999999997</v>
      </c>
      <c r="E16" s="90">
        <v>3.5099999999999999E-2</v>
      </c>
      <c r="F16" s="90">
        <v>8.2568999999999999</v>
      </c>
      <c r="G16" s="90">
        <v>2.3599999999999999E-2</v>
      </c>
      <c r="H16" s="90">
        <v>0.29959999999999998</v>
      </c>
      <c r="I16" s="90">
        <v>2.3999999999999998E-3</v>
      </c>
      <c r="J16" s="90">
        <v>0.78029999999999999</v>
      </c>
      <c r="K16" s="90">
        <v>3.3999999999999998E-3</v>
      </c>
      <c r="L16" s="90">
        <v>1.3954</v>
      </c>
      <c r="M16" s="90">
        <v>4.4999999999999997E-3</v>
      </c>
      <c r="N16" s="90">
        <v>3.95E-2</v>
      </c>
      <c r="O16" s="90">
        <v>1.6999999999999999E-3</v>
      </c>
      <c r="P16" s="90">
        <v>9.1999999999999998E-3</v>
      </c>
      <c r="Q16" s="90">
        <v>1E-4</v>
      </c>
      <c r="R16" s="90">
        <v>1.72E-2</v>
      </c>
      <c r="S16" s="90">
        <v>1E-4</v>
      </c>
      <c r="T16" s="90" t="s">
        <v>24</v>
      </c>
      <c r="U16" s="90">
        <v>4.7999999999999996E-3</v>
      </c>
      <c r="V16" s="90">
        <v>4.0885999999999996</v>
      </c>
      <c r="W16" s="90">
        <v>9.9000000000000008E-3</v>
      </c>
      <c r="X16" s="90">
        <v>6.0000000000000001E-3</v>
      </c>
      <c r="Y16" s="85">
        <v>2.0000000000000001E-4</v>
      </c>
      <c r="Z16" s="86"/>
    </row>
    <row r="17" spans="1:26" x14ac:dyDescent="0.15">
      <c r="A17" s="87" t="s">
        <v>333</v>
      </c>
      <c r="B17" s="88">
        <v>133</v>
      </c>
      <c r="C17" s="89">
        <v>15.583540000000026</v>
      </c>
      <c r="D17" s="90">
        <v>4.8989000000000003</v>
      </c>
      <c r="E17" s="90">
        <v>3.49E-2</v>
      </c>
      <c r="F17" s="90">
        <v>8.3957999999999995</v>
      </c>
      <c r="G17" s="90">
        <v>2.3900000000000001E-2</v>
      </c>
      <c r="H17" s="90">
        <v>0.23430000000000001</v>
      </c>
      <c r="I17" s="90">
        <v>2.3E-3</v>
      </c>
      <c r="J17" s="90">
        <v>0.85740000000000005</v>
      </c>
      <c r="K17" s="90">
        <v>3.5000000000000001E-3</v>
      </c>
      <c r="L17" s="90">
        <v>0.62860000000000005</v>
      </c>
      <c r="M17" s="90">
        <v>3.2000000000000002E-3</v>
      </c>
      <c r="N17" s="90">
        <v>3.8399999999999997E-2</v>
      </c>
      <c r="O17" s="90">
        <v>1.6999999999999999E-3</v>
      </c>
      <c r="P17" s="90">
        <v>9.7999999999999997E-3</v>
      </c>
      <c r="Q17" s="90">
        <v>1E-4</v>
      </c>
      <c r="R17" s="90">
        <v>1.67E-2</v>
      </c>
      <c r="S17" s="90">
        <v>1E-4</v>
      </c>
      <c r="T17" s="90" t="s">
        <v>24</v>
      </c>
      <c r="U17" s="90">
        <v>4.7999999999999996E-3</v>
      </c>
      <c r="V17" s="90">
        <v>4.0151000000000003</v>
      </c>
      <c r="W17" s="90">
        <v>9.7000000000000003E-3</v>
      </c>
      <c r="X17" s="90">
        <v>5.4000000000000003E-3</v>
      </c>
      <c r="Y17" s="85">
        <v>2.0000000000000001E-4</v>
      </c>
      <c r="Z17" s="86"/>
    </row>
    <row r="18" spans="1:26" x14ac:dyDescent="0.15">
      <c r="A18" s="87" t="s">
        <v>333</v>
      </c>
      <c r="B18" s="88">
        <v>132</v>
      </c>
      <c r="C18" s="89">
        <v>15.540040000000026</v>
      </c>
      <c r="D18" s="90">
        <v>3.7812999999999999</v>
      </c>
      <c r="E18" s="90">
        <v>3.3399999999999999E-2</v>
      </c>
      <c r="F18" s="90">
        <v>6.8787000000000003</v>
      </c>
      <c r="G18" s="90">
        <v>2.1600000000000001E-2</v>
      </c>
      <c r="H18" s="90">
        <v>0.188</v>
      </c>
      <c r="I18" s="90">
        <v>2.2000000000000001E-3</v>
      </c>
      <c r="J18" s="90">
        <v>0.624</v>
      </c>
      <c r="K18" s="90">
        <v>3.0999999999999999E-3</v>
      </c>
      <c r="L18" s="90">
        <v>0.52170000000000005</v>
      </c>
      <c r="M18" s="90">
        <v>3.0000000000000001E-3</v>
      </c>
      <c r="N18" s="90">
        <v>3.5700000000000003E-2</v>
      </c>
      <c r="O18" s="90">
        <v>1.6000000000000001E-3</v>
      </c>
      <c r="P18" s="90">
        <v>9.1999999999999998E-3</v>
      </c>
      <c r="Q18" s="90">
        <v>1E-4</v>
      </c>
      <c r="R18" s="90">
        <v>1.7600000000000001E-2</v>
      </c>
      <c r="S18" s="90">
        <v>1E-4</v>
      </c>
      <c r="T18" s="90" t="s">
        <v>24</v>
      </c>
      <c r="U18" s="90">
        <v>4.8999999999999998E-3</v>
      </c>
      <c r="V18" s="90">
        <v>3.8105000000000002</v>
      </c>
      <c r="W18" s="90">
        <v>9.7000000000000003E-3</v>
      </c>
      <c r="X18" s="90">
        <v>5.7999999999999996E-3</v>
      </c>
      <c r="Y18" s="85">
        <v>2.0000000000000001E-4</v>
      </c>
      <c r="Z18" s="86"/>
    </row>
    <row r="19" spans="1:26" x14ac:dyDescent="0.15">
      <c r="A19" s="87" t="s">
        <v>333</v>
      </c>
      <c r="B19" s="88">
        <v>131</v>
      </c>
      <c r="C19" s="89">
        <v>15.496540000000026</v>
      </c>
      <c r="D19" s="90">
        <v>5.0376000000000003</v>
      </c>
      <c r="E19" s="90">
        <v>3.6700000000000003E-2</v>
      </c>
      <c r="F19" s="90">
        <v>8.6506000000000007</v>
      </c>
      <c r="G19" s="90">
        <v>2.5499999999999998E-2</v>
      </c>
      <c r="H19" s="90">
        <v>0.41320000000000001</v>
      </c>
      <c r="I19" s="90">
        <v>2.5999999999999999E-3</v>
      </c>
      <c r="J19" s="90">
        <v>0.89249999999999996</v>
      </c>
      <c r="K19" s="90">
        <v>3.7000000000000002E-3</v>
      </c>
      <c r="L19" s="90">
        <v>0.65920000000000001</v>
      </c>
      <c r="M19" s="90">
        <v>3.3E-3</v>
      </c>
      <c r="N19" s="90">
        <v>3.4200000000000001E-2</v>
      </c>
      <c r="O19" s="90">
        <v>1.6000000000000001E-3</v>
      </c>
      <c r="P19" s="90">
        <v>9.7000000000000003E-3</v>
      </c>
      <c r="Q19" s="90">
        <v>1E-4</v>
      </c>
      <c r="R19" s="90">
        <v>1.6199999999999999E-2</v>
      </c>
      <c r="S19" s="90">
        <v>1E-4</v>
      </c>
      <c r="T19" s="90" t="s">
        <v>24</v>
      </c>
      <c r="U19" s="90">
        <v>4.7000000000000002E-3</v>
      </c>
      <c r="V19" s="90">
        <v>4.6555999999999997</v>
      </c>
      <c r="W19" s="90">
        <v>1.1599999999999999E-2</v>
      </c>
      <c r="X19" s="90">
        <v>7.4000000000000003E-3</v>
      </c>
      <c r="Y19" s="85">
        <v>2.0000000000000001E-4</v>
      </c>
      <c r="Z19" s="86"/>
    </row>
    <row r="20" spans="1:26" x14ac:dyDescent="0.15">
      <c r="A20" s="87" t="s">
        <v>333</v>
      </c>
      <c r="B20" s="88">
        <v>130</v>
      </c>
      <c r="C20" s="89">
        <v>15.453040000000026</v>
      </c>
      <c r="D20" s="90">
        <v>5.4294000000000002</v>
      </c>
      <c r="E20" s="90">
        <v>3.7199999999999997E-2</v>
      </c>
      <c r="F20" s="90">
        <v>9.0018999999999991</v>
      </c>
      <c r="G20" s="90">
        <v>2.58E-2</v>
      </c>
      <c r="H20" s="90">
        <v>0.51700000000000002</v>
      </c>
      <c r="I20" s="90">
        <v>2.8E-3</v>
      </c>
      <c r="J20" s="90">
        <v>0.92569999999999997</v>
      </c>
      <c r="K20" s="90">
        <v>3.7000000000000002E-3</v>
      </c>
      <c r="L20" s="90">
        <v>0.71209999999999996</v>
      </c>
      <c r="M20" s="90">
        <v>3.3999999999999998E-3</v>
      </c>
      <c r="N20" s="90">
        <v>3.3399999999999999E-2</v>
      </c>
      <c r="O20" s="90">
        <v>1.6999999999999999E-3</v>
      </c>
      <c r="P20" s="90">
        <v>9.7999999999999997E-3</v>
      </c>
      <c r="Q20" s="90">
        <v>1E-4</v>
      </c>
      <c r="R20" s="90">
        <v>1.61E-2</v>
      </c>
      <c r="S20" s="90">
        <v>1E-4</v>
      </c>
      <c r="T20" s="90" t="s">
        <v>24</v>
      </c>
      <c r="U20" s="90">
        <v>4.7000000000000002E-3</v>
      </c>
      <c r="V20" s="90">
        <v>4.7930999999999999</v>
      </c>
      <c r="W20" s="90">
        <v>1.1599999999999999E-2</v>
      </c>
      <c r="X20" s="90">
        <v>7.6E-3</v>
      </c>
      <c r="Y20" s="85">
        <v>2.0000000000000001E-4</v>
      </c>
      <c r="Z20" s="86"/>
    </row>
    <row r="21" spans="1:26" x14ac:dyDescent="0.15">
      <c r="A21" s="87" t="s">
        <v>333</v>
      </c>
      <c r="B21" s="88">
        <v>129</v>
      </c>
      <c r="C21" s="89">
        <v>15.409540000000026</v>
      </c>
      <c r="D21" s="90">
        <v>4.4370000000000003</v>
      </c>
      <c r="E21" s="90">
        <v>3.44E-2</v>
      </c>
      <c r="F21" s="90">
        <v>7.3621999999999996</v>
      </c>
      <c r="G21" s="90">
        <v>2.2200000000000001E-2</v>
      </c>
      <c r="H21" s="90">
        <v>0.41289999999999999</v>
      </c>
      <c r="I21" s="90">
        <v>2.5999999999999999E-3</v>
      </c>
      <c r="J21" s="90">
        <v>0.74139999999999995</v>
      </c>
      <c r="K21" s="90">
        <v>3.3999999999999998E-3</v>
      </c>
      <c r="L21" s="90">
        <v>0.48859999999999998</v>
      </c>
      <c r="M21" s="90">
        <v>3.0999999999999999E-3</v>
      </c>
      <c r="N21" s="90">
        <v>3.4299999999999997E-2</v>
      </c>
      <c r="O21" s="90">
        <v>1.6000000000000001E-3</v>
      </c>
      <c r="P21" s="90">
        <v>9.7000000000000003E-3</v>
      </c>
      <c r="Q21" s="90">
        <v>1E-4</v>
      </c>
      <c r="R21" s="90">
        <v>1.5299999999999999E-2</v>
      </c>
      <c r="S21" s="90">
        <v>1E-4</v>
      </c>
      <c r="T21" s="90" t="s">
        <v>24</v>
      </c>
      <c r="U21" s="90">
        <v>4.7000000000000002E-3</v>
      </c>
      <c r="V21" s="90">
        <v>4.6714000000000002</v>
      </c>
      <c r="W21" s="90">
        <v>1.1299999999999999E-2</v>
      </c>
      <c r="X21" s="90">
        <v>7.7000000000000002E-3</v>
      </c>
      <c r="Y21" s="85">
        <v>2.0000000000000001E-4</v>
      </c>
      <c r="Z21" s="86"/>
    </row>
    <row r="22" spans="1:26" x14ac:dyDescent="0.15">
      <c r="A22" s="87" t="s">
        <v>333</v>
      </c>
      <c r="B22" s="88">
        <v>128</v>
      </c>
      <c r="C22" s="89">
        <v>15.362040000000027</v>
      </c>
      <c r="D22" s="90">
        <v>4.2445000000000004</v>
      </c>
      <c r="E22" s="90">
        <v>3.5099999999999999E-2</v>
      </c>
      <c r="F22" s="90">
        <v>6.9222000000000001</v>
      </c>
      <c r="G22" s="90">
        <v>2.1899999999999999E-2</v>
      </c>
      <c r="H22" s="90">
        <v>0.27889999999999998</v>
      </c>
      <c r="I22" s="90">
        <v>2.3999999999999998E-3</v>
      </c>
      <c r="J22" s="90">
        <v>0.63419999999999999</v>
      </c>
      <c r="K22" s="90">
        <v>3.2000000000000002E-3</v>
      </c>
      <c r="L22" s="90">
        <v>1.4883999999999999</v>
      </c>
      <c r="M22" s="90">
        <v>4.8999999999999998E-3</v>
      </c>
      <c r="N22" s="90">
        <v>3.8100000000000002E-2</v>
      </c>
      <c r="O22" s="90">
        <v>1.6000000000000001E-3</v>
      </c>
      <c r="P22" s="90">
        <v>8.2000000000000007E-3</v>
      </c>
      <c r="Q22" s="90">
        <v>1E-4</v>
      </c>
      <c r="R22" s="90">
        <v>1.37E-2</v>
      </c>
      <c r="S22" s="90">
        <v>1E-4</v>
      </c>
      <c r="T22" s="90" t="s">
        <v>24</v>
      </c>
      <c r="U22" s="90">
        <v>4.1000000000000003E-3</v>
      </c>
      <c r="V22" s="90">
        <v>8.2134999999999998</v>
      </c>
      <c r="W22" s="90">
        <v>1.95E-2</v>
      </c>
      <c r="X22" s="90">
        <v>6.0000000000000001E-3</v>
      </c>
      <c r="Y22" s="85">
        <v>2.0000000000000001E-4</v>
      </c>
      <c r="Z22" s="86"/>
    </row>
    <row r="23" spans="1:26" x14ac:dyDescent="0.15">
      <c r="A23" s="87" t="s">
        <v>333</v>
      </c>
      <c r="B23" s="88">
        <v>127</v>
      </c>
      <c r="C23" s="89">
        <v>15.314540000000028</v>
      </c>
      <c r="D23" s="90">
        <v>4.7541000000000002</v>
      </c>
      <c r="E23" s="90">
        <v>3.5700000000000003E-2</v>
      </c>
      <c r="F23" s="90">
        <v>7.6840000000000002</v>
      </c>
      <c r="G23" s="90">
        <v>2.3199999999999998E-2</v>
      </c>
      <c r="H23" s="90">
        <v>0.30120000000000002</v>
      </c>
      <c r="I23" s="90">
        <v>2.3999999999999998E-3</v>
      </c>
      <c r="J23" s="90">
        <v>0.77949999999999997</v>
      </c>
      <c r="K23" s="90">
        <v>3.5000000000000001E-3</v>
      </c>
      <c r="L23" s="90">
        <v>1.3082</v>
      </c>
      <c r="M23" s="90">
        <v>4.4999999999999997E-3</v>
      </c>
      <c r="N23" s="90">
        <v>3.4099999999999998E-2</v>
      </c>
      <c r="O23" s="90">
        <v>1.6000000000000001E-3</v>
      </c>
      <c r="P23" s="90">
        <v>9.1999999999999998E-3</v>
      </c>
      <c r="Q23" s="90">
        <v>1E-4</v>
      </c>
      <c r="R23" s="90">
        <v>1.3899999999999999E-2</v>
      </c>
      <c r="S23" s="90">
        <v>1E-4</v>
      </c>
      <c r="T23" s="90" t="s">
        <v>24</v>
      </c>
      <c r="U23" s="90">
        <v>4.4999999999999997E-3</v>
      </c>
      <c r="V23" s="90">
        <v>6.1645000000000003</v>
      </c>
      <c r="W23" s="90">
        <v>1.47E-2</v>
      </c>
      <c r="X23" s="90">
        <v>5.5999999999999999E-3</v>
      </c>
      <c r="Y23" s="85">
        <v>2.0000000000000001E-4</v>
      </c>
      <c r="Z23" s="86"/>
    </row>
    <row r="24" spans="1:26" x14ac:dyDescent="0.15">
      <c r="A24" s="87" t="s">
        <v>333</v>
      </c>
      <c r="B24" s="88">
        <v>126</v>
      </c>
      <c r="C24" s="89">
        <v>15.267040000000028</v>
      </c>
      <c r="D24" s="90">
        <v>4.7450000000000001</v>
      </c>
      <c r="E24" s="90">
        <v>3.49E-2</v>
      </c>
      <c r="F24" s="90">
        <v>7.7222</v>
      </c>
      <c r="G24" s="90">
        <v>2.2800000000000001E-2</v>
      </c>
      <c r="H24" s="90">
        <v>0.25519999999999998</v>
      </c>
      <c r="I24" s="90">
        <v>2.3E-3</v>
      </c>
      <c r="J24" s="90">
        <v>0.7823</v>
      </c>
      <c r="K24" s="90">
        <v>3.3999999999999998E-3</v>
      </c>
      <c r="L24" s="90">
        <v>0.72519999999999996</v>
      </c>
      <c r="M24" s="90">
        <v>3.3999999999999998E-3</v>
      </c>
      <c r="N24" s="90">
        <v>3.5400000000000001E-2</v>
      </c>
      <c r="O24" s="90">
        <v>1.6000000000000001E-3</v>
      </c>
      <c r="P24" s="90">
        <v>9.7999999999999997E-3</v>
      </c>
      <c r="Q24" s="90">
        <v>1E-4</v>
      </c>
      <c r="R24" s="90">
        <v>1.55E-2</v>
      </c>
      <c r="S24" s="90">
        <v>1E-4</v>
      </c>
      <c r="T24" s="90" t="s">
        <v>24</v>
      </c>
      <c r="U24" s="90">
        <v>4.7000000000000002E-3</v>
      </c>
      <c r="V24" s="90">
        <v>4.3197000000000001</v>
      </c>
      <c r="W24" s="90">
        <v>1.0500000000000001E-2</v>
      </c>
      <c r="X24" s="90">
        <v>6.4999999999999997E-3</v>
      </c>
      <c r="Y24" s="85">
        <v>2.0000000000000001E-4</v>
      </c>
      <c r="Z24" s="86"/>
    </row>
    <row r="25" spans="1:26" x14ac:dyDescent="0.15">
      <c r="A25" s="87" t="s">
        <v>333</v>
      </c>
      <c r="B25" s="88">
        <v>125</v>
      </c>
      <c r="C25" s="89">
        <v>15.219540000000029</v>
      </c>
      <c r="D25" s="90">
        <v>4.8094000000000001</v>
      </c>
      <c r="E25" s="90">
        <v>3.5700000000000003E-2</v>
      </c>
      <c r="F25" s="90">
        <v>8.0139999999999993</v>
      </c>
      <c r="G25" s="90">
        <v>2.3699999999999999E-2</v>
      </c>
      <c r="H25" s="90">
        <v>0.1951</v>
      </c>
      <c r="I25" s="90">
        <v>2.2000000000000001E-3</v>
      </c>
      <c r="J25" s="90">
        <v>0.86009999999999998</v>
      </c>
      <c r="K25" s="90">
        <v>3.5999999999999999E-3</v>
      </c>
      <c r="L25" s="90">
        <v>0.97670000000000001</v>
      </c>
      <c r="M25" s="90">
        <v>3.8E-3</v>
      </c>
      <c r="N25" s="90">
        <v>3.9399999999999998E-2</v>
      </c>
      <c r="O25" s="90">
        <v>1.6000000000000001E-3</v>
      </c>
      <c r="P25" s="90">
        <v>0.01</v>
      </c>
      <c r="Q25" s="90">
        <v>1E-4</v>
      </c>
      <c r="R25" s="90">
        <v>1.4500000000000001E-2</v>
      </c>
      <c r="S25" s="90">
        <v>1E-4</v>
      </c>
      <c r="T25" s="90" t="s">
        <v>24</v>
      </c>
      <c r="U25" s="90">
        <v>4.7000000000000002E-3</v>
      </c>
      <c r="V25" s="90">
        <v>3.9712999999999998</v>
      </c>
      <c r="W25" s="90">
        <v>9.9000000000000008E-3</v>
      </c>
      <c r="X25" s="90">
        <v>5.4000000000000003E-3</v>
      </c>
      <c r="Y25" s="85">
        <v>2.0000000000000001E-4</v>
      </c>
      <c r="Z25" s="86"/>
    </row>
    <row r="26" spans="1:26" x14ac:dyDescent="0.15">
      <c r="A26" s="87" t="s">
        <v>333</v>
      </c>
      <c r="B26" s="88">
        <v>124</v>
      </c>
      <c r="C26" s="89">
        <v>15.172040000000029</v>
      </c>
      <c r="D26" s="90">
        <v>4.7072000000000003</v>
      </c>
      <c r="E26" s="90">
        <v>3.4500000000000003E-2</v>
      </c>
      <c r="F26" s="90">
        <v>7.7454999999999998</v>
      </c>
      <c r="G26" s="90">
        <v>2.2599999999999999E-2</v>
      </c>
      <c r="H26" s="90">
        <v>0.12620000000000001</v>
      </c>
      <c r="I26" s="90">
        <v>2.0999999999999999E-3</v>
      </c>
      <c r="J26" s="90">
        <v>0.79969999999999997</v>
      </c>
      <c r="K26" s="90">
        <v>3.3999999999999998E-3</v>
      </c>
      <c r="L26" s="90">
        <v>1.1008</v>
      </c>
      <c r="M26" s="90">
        <v>4.0000000000000001E-3</v>
      </c>
      <c r="N26" s="90">
        <v>3.9600000000000003E-2</v>
      </c>
      <c r="O26" s="90">
        <v>1.6000000000000001E-3</v>
      </c>
      <c r="P26" s="90">
        <v>9.7999999999999997E-3</v>
      </c>
      <c r="Q26" s="90">
        <v>1E-4</v>
      </c>
      <c r="R26" s="90">
        <v>1.5800000000000002E-2</v>
      </c>
      <c r="S26" s="90">
        <v>1E-4</v>
      </c>
      <c r="T26" s="90" t="s">
        <v>24</v>
      </c>
      <c r="U26" s="90">
        <v>4.7000000000000002E-3</v>
      </c>
      <c r="V26" s="90">
        <v>4.4966999999999997</v>
      </c>
      <c r="W26" s="90">
        <v>1.0699999999999999E-2</v>
      </c>
      <c r="X26" s="90">
        <v>4.8999999999999998E-3</v>
      </c>
      <c r="Y26" s="85">
        <v>2.0000000000000001E-4</v>
      </c>
      <c r="Z26" s="86"/>
    </row>
    <row r="27" spans="1:26" x14ac:dyDescent="0.15">
      <c r="A27" s="87" t="s">
        <v>333</v>
      </c>
      <c r="B27" s="88">
        <v>123</v>
      </c>
      <c r="C27" s="89">
        <v>15.12454000000003</v>
      </c>
      <c r="D27" s="90">
        <v>4.4276</v>
      </c>
      <c r="E27" s="90">
        <v>3.4000000000000002E-2</v>
      </c>
      <c r="F27" s="90">
        <v>7.492</v>
      </c>
      <c r="G27" s="90">
        <v>2.2200000000000001E-2</v>
      </c>
      <c r="H27" s="90">
        <v>0.15060000000000001</v>
      </c>
      <c r="I27" s="90">
        <v>2.0999999999999999E-3</v>
      </c>
      <c r="J27" s="90">
        <v>0.78049999999999997</v>
      </c>
      <c r="K27" s="90">
        <v>3.3999999999999998E-3</v>
      </c>
      <c r="L27" s="90">
        <v>0.77029999999999998</v>
      </c>
      <c r="M27" s="90">
        <v>3.3999999999999998E-3</v>
      </c>
      <c r="N27" s="90">
        <v>3.6499999999999998E-2</v>
      </c>
      <c r="O27" s="90">
        <v>1.6000000000000001E-3</v>
      </c>
      <c r="P27" s="90">
        <v>9.9000000000000008E-3</v>
      </c>
      <c r="Q27" s="90">
        <v>1E-4</v>
      </c>
      <c r="R27" s="90">
        <v>1.6799999999999999E-2</v>
      </c>
      <c r="S27" s="90">
        <v>1E-4</v>
      </c>
      <c r="T27" s="90" t="s">
        <v>24</v>
      </c>
      <c r="U27" s="90">
        <v>4.7999999999999996E-3</v>
      </c>
      <c r="V27" s="90">
        <v>3.7191999999999998</v>
      </c>
      <c r="W27" s="90">
        <v>9.1999999999999998E-3</v>
      </c>
      <c r="X27" s="90">
        <v>5.1000000000000004E-3</v>
      </c>
      <c r="Y27" s="85">
        <v>2.0000000000000001E-4</v>
      </c>
      <c r="Z27" s="86"/>
    </row>
    <row r="28" spans="1:26" x14ac:dyDescent="0.15">
      <c r="A28" s="87" t="s">
        <v>333</v>
      </c>
      <c r="B28" s="88">
        <v>122</v>
      </c>
      <c r="C28" s="89">
        <v>15.07704000000003</v>
      </c>
      <c r="D28" s="90">
        <v>4.2503000000000002</v>
      </c>
      <c r="E28" s="90">
        <v>3.3300000000000003E-2</v>
      </c>
      <c r="F28" s="90">
        <v>7.1650999999999998</v>
      </c>
      <c r="G28" s="90">
        <v>2.1299999999999999E-2</v>
      </c>
      <c r="H28" s="90">
        <v>0.18129999999999999</v>
      </c>
      <c r="I28" s="90">
        <v>2.2000000000000001E-3</v>
      </c>
      <c r="J28" s="90">
        <v>0.70520000000000005</v>
      </c>
      <c r="K28" s="90">
        <v>3.3E-3</v>
      </c>
      <c r="L28" s="90">
        <v>0.44019999999999998</v>
      </c>
      <c r="M28" s="90">
        <v>3.0000000000000001E-3</v>
      </c>
      <c r="N28" s="90">
        <v>3.49E-2</v>
      </c>
      <c r="O28" s="90">
        <v>1.6000000000000001E-3</v>
      </c>
      <c r="P28" s="90">
        <v>9.7000000000000003E-3</v>
      </c>
      <c r="Q28" s="90">
        <v>1E-4</v>
      </c>
      <c r="R28" s="90">
        <v>1.6400000000000001E-2</v>
      </c>
      <c r="S28" s="90">
        <v>1E-4</v>
      </c>
      <c r="T28" s="90" t="s">
        <v>24</v>
      </c>
      <c r="U28" s="90">
        <v>4.7999999999999996E-3</v>
      </c>
      <c r="V28" s="90">
        <v>3.6728000000000001</v>
      </c>
      <c r="W28" s="90">
        <v>8.9999999999999993E-3</v>
      </c>
      <c r="X28" s="90">
        <v>4.5999999999999999E-3</v>
      </c>
      <c r="Y28" s="85">
        <v>2.0000000000000001E-4</v>
      </c>
      <c r="Z28" s="86"/>
    </row>
    <row r="29" spans="1:26" x14ac:dyDescent="0.15">
      <c r="A29" s="87" t="s">
        <v>333</v>
      </c>
      <c r="B29" s="88">
        <v>121</v>
      </c>
      <c r="C29" s="89">
        <v>15.029540000000031</v>
      </c>
      <c r="D29" s="90">
        <v>5.3539000000000003</v>
      </c>
      <c r="E29" s="90">
        <v>3.6200000000000003E-2</v>
      </c>
      <c r="F29" s="90">
        <v>8.9755000000000003</v>
      </c>
      <c r="G29" s="90">
        <v>2.52E-2</v>
      </c>
      <c r="H29" s="90">
        <v>0.18629999999999999</v>
      </c>
      <c r="I29" s="90">
        <v>2.2000000000000001E-3</v>
      </c>
      <c r="J29" s="90">
        <v>0.96050000000000002</v>
      </c>
      <c r="K29" s="90">
        <v>3.7000000000000002E-3</v>
      </c>
      <c r="L29" s="90">
        <v>1.0274000000000001</v>
      </c>
      <c r="M29" s="90">
        <v>3.8999999999999998E-3</v>
      </c>
      <c r="N29" s="90">
        <v>4.2500000000000003E-2</v>
      </c>
      <c r="O29" s="90">
        <v>1.6999999999999999E-3</v>
      </c>
      <c r="P29" s="90">
        <v>0.01</v>
      </c>
      <c r="Q29" s="90">
        <v>1E-4</v>
      </c>
      <c r="R29" s="90">
        <v>1.6899999999999998E-2</v>
      </c>
      <c r="S29" s="90">
        <v>1E-4</v>
      </c>
      <c r="T29" s="90" t="s">
        <v>24</v>
      </c>
      <c r="U29" s="90">
        <v>4.8999999999999998E-3</v>
      </c>
      <c r="V29" s="90">
        <v>3.6444999999999999</v>
      </c>
      <c r="W29" s="90">
        <v>8.9999999999999993E-3</v>
      </c>
      <c r="X29" s="90">
        <v>5.1999999999999998E-3</v>
      </c>
      <c r="Y29" s="85">
        <v>2.0000000000000001E-4</v>
      </c>
      <c r="Z29" s="86"/>
    </row>
    <row r="30" spans="1:26" x14ac:dyDescent="0.15">
      <c r="A30" s="87" t="s">
        <v>333</v>
      </c>
      <c r="B30" s="88">
        <v>120</v>
      </c>
      <c r="C30" s="89">
        <v>14.982040000000032</v>
      </c>
      <c r="D30" s="90">
        <v>4.4511000000000003</v>
      </c>
      <c r="E30" s="90">
        <v>3.3799999999999997E-2</v>
      </c>
      <c r="F30" s="90">
        <v>7.3795999999999999</v>
      </c>
      <c r="G30" s="90">
        <v>2.18E-2</v>
      </c>
      <c r="H30" s="90">
        <v>0.1888</v>
      </c>
      <c r="I30" s="90">
        <v>2.2000000000000001E-3</v>
      </c>
      <c r="J30" s="90">
        <v>0.74580000000000002</v>
      </c>
      <c r="K30" s="90">
        <v>3.3999999999999998E-3</v>
      </c>
      <c r="L30" s="90">
        <v>0.61760000000000004</v>
      </c>
      <c r="M30" s="90">
        <v>3.2000000000000002E-3</v>
      </c>
      <c r="N30" s="90">
        <v>4.0399999999999998E-2</v>
      </c>
      <c r="O30" s="90">
        <v>1.6999999999999999E-3</v>
      </c>
      <c r="P30" s="90">
        <v>1.01E-2</v>
      </c>
      <c r="Q30" s="90">
        <v>1E-4</v>
      </c>
      <c r="R30" s="90">
        <v>1.6299999999999999E-2</v>
      </c>
      <c r="S30" s="90">
        <v>1E-4</v>
      </c>
      <c r="T30" s="90" t="s">
        <v>24</v>
      </c>
      <c r="U30" s="90">
        <v>4.7999999999999996E-3</v>
      </c>
      <c r="V30" s="90">
        <v>3.6356999999999999</v>
      </c>
      <c r="W30" s="90">
        <v>8.8999999999999999E-3</v>
      </c>
      <c r="X30" s="90">
        <v>5.1000000000000004E-3</v>
      </c>
      <c r="Y30" s="85">
        <v>2.0000000000000001E-4</v>
      </c>
      <c r="Z30" s="86"/>
    </row>
    <row r="31" spans="1:26" x14ac:dyDescent="0.15">
      <c r="A31" s="87" t="s">
        <v>333</v>
      </c>
      <c r="B31" s="88">
        <v>119</v>
      </c>
      <c r="C31" s="89">
        <v>14.934540000000032</v>
      </c>
      <c r="D31" s="90">
        <v>3.8835000000000002</v>
      </c>
      <c r="E31" s="90">
        <v>3.32E-2</v>
      </c>
      <c r="F31" s="90">
        <v>6.8841000000000001</v>
      </c>
      <c r="G31" s="90">
        <v>2.12E-2</v>
      </c>
      <c r="H31" s="90">
        <v>0.1767</v>
      </c>
      <c r="I31" s="90">
        <v>2.0999999999999999E-3</v>
      </c>
      <c r="J31" s="90">
        <v>0.66659999999999997</v>
      </c>
      <c r="K31" s="90">
        <v>3.2000000000000002E-3</v>
      </c>
      <c r="L31" s="90">
        <v>0.78710000000000002</v>
      </c>
      <c r="M31" s="90">
        <v>3.3999999999999998E-3</v>
      </c>
      <c r="N31" s="90">
        <v>3.7900000000000003E-2</v>
      </c>
      <c r="O31" s="90">
        <v>1.6000000000000001E-3</v>
      </c>
      <c r="P31" s="90">
        <v>9.4999999999999998E-3</v>
      </c>
      <c r="Q31" s="90">
        <v>1E-4</v>
      </c>
      <c r="R31" s="90">
        <v>1.7899999999999999E-2</v>
      </c>
      <c r="S31" s="90">
        <v>1E-4</v>
      </c>
      <c r="T31" s="90" t="s">
        <v>24</v>
      </c>
      <c r="U31" s="90">
        <v>4.7999999999999996E-3</v>
      </c>
      <c r="V31" s="90">
        <v>3.573</v>
      </c>
      <c r="W31" s="90">
        <v>9.1000000000000004E-3</v>
      </c>
      <c r="X31" s="90">
        <v>4.8999999999999998E-3</v>
      </c>
      <c r="Y31" s="85">
        <v>2.0000000000000001E-4</v>
      </c>
      <c r="Z31" s="86"/>
    </row>
    <row r="32" spans="1:26" x14ac:dyDescent="0.15">
      <c r="A32" s="87" t="s">
        <v>333</v>
      </c>
      <c r="B32" s="88">
        <v>118</v>
      </c>
      <c r="C32" s="89">
        <v>14.887040000000033</v>
      </c>
      <c r="D32" s="90">
        <v>4.9257</v>
      </c>
      <c r="E32" s="90">
        <v>3.6200000000000003E-2</v>
      </c>
      <c r="F32" s="90">
        <v>8.1593</v>
      </c>
      <c r="G32" s="90">
        <v>2.4199999999999999E-2</v>
      </c>
      <c r="H32" s="90">
        <v>0.34799999999999998</v>
      </c>
      <c r="I32" s="90">
        <v>2.5000000000000001E-3</v>
      </c>
      <c r="J32" s="90">
        <v>0.92279999999999995</v>
      </c>
      <c r="K32" s="90">
        <v>3.7000000000000002E-3</v>
      </c>
      <c r="L32" s="90">
        <v>0.75660000000000005</v>
      </c>
      <c r="M32" s="90">
        <v>3.5000000000000001E-3</v>
      </c>
      <c r="N32" s="90">
        <v>3.8699999999999998E-2</v>
      </c>
      <c r="O32" s="90">
        <v>1.6999999999999999E-3</v>
      </c>
      <c r="P32" s="90">
        <v>1.04E-2</v>
      </c>
      <c r="Q32" s="90">
        <v>1E-4</v>
      </c>
      <c r="R32" s="90">
        <v>1.54E-2</v>
      </c>
      <c r="S32" s="90">
        <v>1E-4</v>
      </c>
      <c r="T32" s="90" t="s">
        <v>24</v>
      </c>
      <c r="U32" s="90">
        <v>4.7000000000000002E-3</v>
      </c>
      <c r="V32" s="90">
        <v>4.3396999999999997</v>
      </c>
      <c r="W32" s="90">
        <v>1.0800000000000001E-2</v>
      </c>
      <c r="X32" s="90">
        <v>6.0000000000000001E-3</v>
      </c>
      <c r="Y32" s="85">
        <v>2.0000000000000001E-4</v>
      </c>
      <c r="Z32" s="86"/>
    </row>
    <row r="33" spans="1:26" x14ac:dyDescent="0.15">
      <c r="A33" s="87" t="s">
        <v>333</v>
      </c>
      <c r="B33" s="88">
        <v>117</v>
      </c>
      <c r="C33" s="89">
        <v>14.839540000000033</v>
      </c>
      <c r="D33" s="90">
        <v>4.2797999999999998</v>
      </c>
      <c r="E33" s="90">
        <v>3.49E-2</v>
      </c>
      <c r="F33" s="90">
        <v>7.3585000000000003</v>
      </c>
      <c r="G33" s="90">
        <v>2.2700000000000001E-2</v>
      </c>
      <c r="H33" s="90">
        <v>0.28189999999999998</v>
      </c>
      <c r="I33" s="90">
        <v>2.3999999999999998E-3</v>
      </c>
      <c r="J33" s="90">
        <v>0.7702</v>
      </c>
      <c r="K33" s="90">
        <v>3.3999999999999998E-3</v>
      </c>
      <c r="L33" s="90">
        <v>0.93620000000000003</v>
      </c>
      <c r="M33" s="90">
        <v>3.7000000000000002E-3</v>
      </c>
      <c r="N33" s="90">
        <v>3.49E-2</v>
      </c>
      <c r="O33" s="90">
        <v>1.6000000000000001E-3</v>
      </c>
      <c r="P33" s="90">
        <v>0.01</v>
      </c>
      <c r="Q33" s="90">
        <v>1E-4</v>
      </c>
      <c r="R33" s="90">
        <v>1.5800000000000002E-2</v>
      </c>
      <c r="S33" s="90">
        <v>1E-4</v>
      </c>
      <c r="T33" s="90" t="s">
        <v>24</v>
      </c>
      <c r="U33" s="90">
        <v>4.7999999999999996E-3</v>
      </c>
      <c r="V33" s="90">
        <v>4.1668000000000003</v>
      </c>
      <c r="W33" s="90">
        <v>1.0500000000000001E-2</v>
      </c>
      <c r="X33" s="90">
        <v>5.8999999999999999E-3</v>
      </c>
      <c r="Y33" s="85">
        <v>2.0000000000000001E-4</v>
      </c>
      <c r="Z33" s="86"/>
    </row>
    <row r="34" spans="1:26" x14ac:dyDescent="0.15">
      <c r="A34" s="87" t="s">
        <v>333</v>
      </c>
      <c r="B34" s="88">
        <v>116</v>
      </c>
      <c r="C34" s="89">
        <v>14.792040000000034</v>
      </c>
      <c r="D34" s="90">
        <v>4.8070000000000004</v>
      </c>
      <c r="E34" s="90">
        <v>3.49E-2</v>
      </c>
      <c r="F34" s="90">
        <v>7.9969999999999999</v>
      </c>
      <c r="G34" s="90">
        <v>2.3199999999999998E-2</v>
      </c>
      <c r="H34" s="90">
        <v>0.28029999999999999</v>
      </c>
      <c r="I34" s="90">
        <v>2.3E-3</v>
      </c>
      <c r="J34" s="90">
        <v>0.80679999999999996</v>
      </c>
      <c r="K34" s="90">
        <v>3.5000000000000001E-3</v>
      </c>
      <c r="L34" s="90">
        <v>0.83330000000000004</v>
      </c>
      <c r="M34" s="90">
        <v>3.5000000000000001E-3</v>
      </c>
      <c r="N34" s="90">
        <v>4.0099999999999997E-2</v>
      </c>
      <c r="O34" s="90">
        <v>1.6999999999999999E-3</v>
      </c>
      <c r="P34" s="90">
        <v>9.7000000000000003E-3</v>
      </c>
      <c r="Q34" s="90">
        <v>1E-4</v>
      </c>
      <c r="R34" s="90">
        <v>1.6799999999999999E-2</v>
      </c>
      <c r="S34" s="90">
        <v>1E-4</v>
      </c>
      <c r="T34" s="90" t="s">
        <v>24</v>
      </c>
      <c r="U34" s="90">
        <v>4.7999999999999996E-3</v>
      </c>
      <c r="V34" s="90">
        <v>3.8574000000000002</v>
      </c>
      <c r="W34" s="90">
        <v>9.4999999999999998E-3</v>
      </c>
      <c r="X34" s="90">
        <v>6.1000000000000004E-3</v>
      </c>
      <c r="Y34" s="85">
        <v>2.0000000000000001E-4</v>
      </c>
      <c r="Z34" s="86"/>
    </row>
    <row r="35" spans="1:26" x14ac:dyDescent="0.15">
      <c r="A35" s="87" t="s">
        <v>333</v>
      </c>
      <c r="B35" s="88">
        <v>115</v>
      </c>
      <c r="C35" s="89">
        <v>14.744540000000034</v>
      </c>
      <c r="D35" s="90">
        <v>4.5124000000000004</v>
      </c>
      <c r="E35" s="90">
        <v>3.44E-2</v>
      </c>
      <c r="F35" s="90">
        <v>7.5831</v>
      </c>
      <c r="G35" s="90">
        <v>2.2499999999999999E-2</v>
      </c>
      <c r="H35" s="90">
        <v>0.46100000000000002</v>
      </c>
      <c r="I35" s="90">
        <v>2.7000000000000001E-3</v>
      </c>
      <c r="J35" s="90">
        <v>0.74</v>
      </c>
      <c r="K35" s="90">
        <v>3.3999999999999998E-3</v>
      </c>
      <c r="L35" s="90">
        <v>0.76980000000000004</v>
      </c>
      <c r="M35" s="90">
        <v>3.5000000000000001E-3</v>
      </c>
      <c r="N35" s="90">
        <v>3.9E-2</v>
      </c>
      <c r="O35" s="90">
        <v>1.6999999999999999E-3</v>
      </c>
      <c r="P35" s="90">
        <v>9.1999999999999998E-3</v>
      </c>
      <c r="Q35" s="90">
        <v>1E-4</v>
      </c>
      <c r="R35" s="90">
        <v>1.6899999999999998E-2</v>
      </c>
      <c r="S35" s="90">
        <v>1E-4</v>
      </c>
      <c r="T35" s="90" t="s">
        <v>24</v>
      </c>
      <c r="U35" s="90">
        <v>4.7999999999999996E-3</v>
      </c>
      <c r="V35" s="90">
        <v>4.4775999999999998</v>
      </c>
      <c r="W35" s="90">
        <v>1.09E-2</v>
      </c>
      <c r="X35" s="90">
        <v>7.3000000000000001E-3</v>
      </c>
      <c r="Y35" s="85">
        <v>2.0000000000000001E-4</v>
      </c>
      <c r="Z35" s="86"/>
    </row>
    <row r="36" spans="1:26" x14ac:dyDescent="0.15">
      <c r="A36" s="87" t="s">
        <v>333</v>
      </c>
      <c r="B36" s="88">
        <v>114</v>
      </c>
      <c r="C36" s="89">
        <v>14.697040000000035</v>
      </c>
      <c r="D36" s="90">
        <v>4.4640000000000004</v>
      </c>
      <c r="E36" s="90">
        <v>3.5099999999999999E-2</v>
      </c>
      <c r="F36" s="90">
        <v>7.5709</v>
      </c>
      <c r="G36" s="90">
        <v>2.3E-2</v>
      </c>
      <c r="H36" s="90">
        <v>0.377</v>
      </c>
      <c r="I36" s="90">
        <v>2.5000000000000001E-3</v>
      </c>
      <c r="J36" s="90">
        <v>0.8054</v>
      </c>
      <c r="K36" s="90">
        <v>3.5000000000000001E-3</v>
      </c>
      <c r="L36" s="90">
        <v>0.73140000000000005</v>
      </c>
      <c r="M36" s="90">
        <v>3.3999999999999998E-3</v>
      </c>
      <c r="N36" s="90">
        <v>3.8899999999999997E-2</v>
      </c>
      <c r="O36" s="90">
        <v>1.6999999999999999E-3</v>
      </c>
      <c r="P36" s="90">
        <v>9.7000000000000003E-3</v>
      </c>
      <c r="Q36" s="90">
        <v>1E-4</v>
      </c>
      <c r="R36" s="90">
        <v>1.5699999999999999E-2</v>
      </c>
      <c r="S36" s="90">
        <v>1E-4</v>
      </c>
      <c r="T36" s="90" t="s">
        <v>24</v>
      </c>
      <c r="U36" s="90">
        <v>4.7000000000000002E-3</v>
      </c>
      <c r="V36" s="90">
        <v>4.2617000000000003</v>
      </c>
      <c r="W36" s="90">
        <v>1.0699999999999999E-2</v>
      </c>
      <c r="X36" s="90">
        <v>6.6E-3</v>
      </c>
      <c r="Y36" s="85">
        <v>2.0000000000000001E-4</v>
      </c>
      <c r="Z36" s="86"/>
    </row>
    <row r="37" spans="1:26" x14ac:dyDescent="0.15">
      <c r="A37" s="87" t="s">
        <v>333</v>
      </c>
      <c r="B37" s="88">
        <v>113</v>
      </c>
      <c r="C37" s="89">
        <v>14.649540000000036</v>
      </c>
      <c r="D37" s="90">
        <v>4.2953999999999999</v>
      </c>
      <c r="E37" s="90">
        <v>3.39E-2</v>
      </c>
      <c r="F37" s="90">
        <v>7.0091000000000001</v>
      </c>
      <c r="G37" s="90">
        <v>2.1299999999999999E-2</v>
      </c>
      <c r="H37" s="90">
        <v>0.3841</v>
      </c>
      <c r="I37" s="90">
        <v>2.5000000000000001E-3</v>
      </c>
      <c r="J37" s="90">
        <v>0.70189999999999997</v>
      </c>
      <c r="K37" s="90">
        <v>3.3E-3</v>
      </c>
      <c r="L37" s="90">
        <v>0.74150000000000005</v>
      </c>
      <c r="M37" s="90">
        <v>3.3999999999999998E-3</v>
      </c>
      <c r="N37" s="90">
        <v>4.07E-2</v>
      </c>
      <c r="O37" s="90">
        <v>1.6999999999999999E-3</v>
      </c>
      <c r="P37" s="90">
        <v>9.4999999999999998E-3</v>
      </c>
      <c r="Q37" s="90">
        <v>1E-4</v>
      </c>
      <c r="R37" s="90">
        <v>1.55E-2</v>
      </c>
      <c r="S37" s="90">
        <v>1E-4</v>
      </c>
      <c r="T37" s="90" t="s">
        <v>24</v>
      </c>
      <c r="U37" s="90">
        <v>4.7999999999999996E-3</v>
      </c>
      <c r="V37" s="90">
        <v>4.2389999999999999</v>
      </c>
      <c r="W37" s="90">
        <v>1.04E-2</v>
      </c>
      <c r="X37" s="90">
        <v>7.0000000000000001E-3</v>
      </c>
      <c r="Y37" s="85">
        <v>2.0000000000000001E-4</v>
      </c>
      <c r="Z37" s="86"/>
    </row>
    <row r="38" spans="1:26" x14ac:dyDescent="0.15">
      <c r="A38" s="87" t="s">
        <v>333</v>
      </c>
      <c r="B38" s="88">
        <v>112</v>
      </c>
      <c r="C38" s="89">
        <v>14.602040000000036</v>
      </c>
      <c r="D38" s="90">
        <v>4.5880999999999998</v>
      </c>
      <c r="E38" s="90">
        <v>3.4299999999999997E-2</v>
      </c>
      <c r="F38" s="90">
        <v>7.7670000000000003</v>
      </c>
      <c r="G38" s="90">
        <v>2.2700000000000001E-2</v>
      </c>
      <c r="H38" s="90">
        <v>0.28050000000000003</v>
      </c>
      <c r="I38" s="90">
        <v>2.3E-3</v>
      </c>
      <c r="J38" s="90">
        <v>0.79510000000000003</v>
      </c>
      <c r="K38" s="90">
        <v>3.3999999999999998E-3</v>
      </c>
      <c r="L38" s="90">
        <v>0.76200000000000001</v>
      </c>
      <c r="M38" s="90">
        <v>3.3999999999999998E-3</v>
      </c>
      <c r="N38" s="90">
        <v>3.7600000000000001E-2</v>
      </c>
      <c r="O38" s="90">
        <v>1.6999999999999999E-3</v>
      </c>
      <c r="P38" s="90">
        <v>9.7000000000000003E-3</v>
      </c>
      <c r="Q38" s="90">
        <v>1E-4</v>
      </c>
      <c r="R38" s="90">
        <v>1.61E-2</v>
      </c>
      <c r="S38" s="90">
        <v>1E-4</v>
      </c>
      <c r="T38" s="90" t="s">
        <v>24</v>
      </c>
      <c r="U38" s="90">
        <v>4.7999999999999996E-3</v>
      </c>
      <c r="V38" s="90">
        <v>3.8018999999999998</v>
      </c>
      <c r="W38" s="90">
        <v>9.2999999999999992E-3</v>
      </c>
      <c r="X38" s="90">
        <v>6.0000000000000001E-3</v>
      </c>
      <c r="Y38" s="85">
        <v>2.0000000000000001E-4</v>
      </c>
      <c r="Z38" s="86"/>
    </row>
    <row r="39" spans="1:26" x14ac:dyDescent="0.15">
      <c r="A39" s="87" t="s">
        <v>333</v>
      </c>
      <c r="B39" s="88">
        <v>111</v>
      </c>
      <c r="C39" s="89">
        <v>14.554540000000037</v>
      </c>
      <c r="D39" s="90">
        <v>5.1089000000000002</v>
      </c>
      <c r="E39" s="90">
        <v>3.5799999999999998E-2</v>
      </c>
      <c r="F39" s="90">
        <v>8.4434000000000005</v>
      </c>
      <c r="G39" s="90">
        <v>2.4299999999999999E-2</v>
      </c>
      <c r="H39" s="90">
        <v>0.42670000000000002</v>
      </c>
      <c r="I39" s="90">
        <v>2.5999999999999999E-3</v>
      </c>
      <c r="J39" s="90">
        <v>0.88970000000000005</v>
      </c>
      <c r="K39" s="90">
        <v>3.5999999999999999E-3</v>
      </c>
      <c r="L39" s="90">
        <v>0.94059999999999999</v>
      </c>
      <c r="M39" s="90">
        <v>3.8E-3</v>
      </c>
      <c r="N39" s="90">
        <v>4.1200000000000001E-2</v>
      </c>
      <c r="O39" s="90">
        <v>1.6999999999999999E-3</v>
      </c>
      <c r="P39" s="90">
        <v>9.9000000000000008E-3</v>
      </c>
      <c r="Q39" s="90">
        <v>1E-4</v>
      </c>
      <c r="R39" s="90">
        <v>1.5699999999999999E-2</v>
      </c>
      <c r="S39" s="90">
        <v>1E-4</v>
      </c>
      <c r="T39" s="90" t="s">
        <v>24</v>
      </c>
      <c r="U39" s="90">
        <v>4.7999999999999996E-3</v>
      </c>
      <c r="V39" s="90">
        <v>4.3734999999999999</v>
      </c>
      <c r="W39" s="90">
        <v>1.06E-2</v>
      </c>
      <c r="X39" s="90">
        <v>7.0000000000000001E-3</v>
      </c>
      <c r="Y39" s="85">
        <v>2.0000000000000001E-4</v>
      </c>
      <c r="Z39" s="86"/>
    </row>
    <row r="40" spans="1:26" x14ac:dyDescent="0.15">
      <c r="A40" s="87" t="s">
        <v>333</v>
      </c>
      <c r="B40" s="88">
        <v>110</v>
      </c>
      <c r="C40" s="89">
        <v>14.507040000000037</v>
      </c>
      <c r="D40" s="90">
        <v>5.1681999999999997</v>
      </c>
      <c r="E40" s="90">
        <v>3.5499999999999997E-2</v>
      </c>
      <c r="F40" s="90">
        <v>8.5802999999999994</v>
      </c>
      <c r="G40" s="90">
        <v>2.4199999999999999E-2</v>
      </c>
      <c r="H40" s="90">
        <v>0.4536</v>
      </c>
      <c r="I40" s="90">
        <v>2.7000000000000001E-3</v>
      </c>
      <c r="J40" s="90">
        <v>0.89359999999999995</v>
      </c>
      <c r="K40" s="90">
        <v>3.5999999999999999E-3</v>
      </c>
      <c r="L40" s="90">
        <v>1.0354000000000001</v>
      </c>
      <c r="M40" s="90">
        <v>3.8999999999999998E-3</v>
      </c>
      <c r="N40" s="90">
        <v>4.0599999999999997E-2</v>
      </c>
      <c r="O40" s="90">
        <v>1.6999999999999999E-3</v>
      </c>
      <c r="P40" s="90">
        <v>9.7999999999999997E-3</v>
      </c>
      <c r="Q40" s="90">
        <v>1E-4</v>
      </c>
      <c r="R40" s="90">
        <v>1.5599999999999999E-2</v>
      </c>
      <c r="S40" s="90">
        <v>1E-4</v>
      </c>
      <c r="T40" s="90" t="s">
        <v>24</v>
      </c>
      <c r="U40" s="90">
        <v>4.7000000000000002E-3</v>
      </c>
      <c r="V40" s="90">
        <v>4.3651</v>
      </c>
      <c r="W40" s="90">
        <v>1.04E-2</v>
      </c>
      <c r="X40" s="90">
        <v>7.0000000000000001E-3</v>
      </c>
      <c r="Y40" s="85">
        <v>2.0000000000000001E-4</v>
      </c>
      <c r="Z40" s="86"/>
    </row>
    <row r="41" spans="1:26" x14ac:dyDescent="0.15">
      <c r="A41" s="87" t="s">
        <v>333</v>
      </c>
      <c r="B41" s="88">
        <v>109</v>
      </c>
      <c r="C41" s="89">
        <v>14.459540000000038</v>
      </c>
      <c r="D41" s="90">
        <v>4.6455000000000002</v>
      </c>
      <c r="E41" s="90">
        <v>3.4500000000000003E-2</v>
      </c>
      <c r="F41" s="90">
        <v>8.4379000000000008</v>
      </c>
      <c r="G41" s="90">
        <v>1.9300000000000001E-2</v>
      </c>
      <c r="H41" s="90">
        <v>0.39379999999999998</v>
      </c>
      <c r="I41" s="90">
        <v>2.3999999999999998E-3</v>
      </c>
      <c r="J41" s="90">
        <v>0.78649999999999998</v>
      </c>
      <c r="K41" s="90">
        <v>3.0999999999999999E-3</v>
      </c>
      <c r="L41" s="90">
        <v>0.8831</v>
      </c>
      <c r="M41" s="90">
        <v>3.2000000000000002E-3</v>
      </c>
      <c r="N41" s="90">
        <v>3.15E-2</v>
      </c>
      <c r="O41" s="90">
        <v>1.6000000000000001E-3</v>
      </c>
      <c r="P41" s="90">
        <v>9.2999999999999992E-3</v>
      </c>
      <c r="Q41" s="90">
        <v>1E-4</v>
      </c>
      <c r="R41" s="90">
        <v>1.7000000000000001E-2</v>
      </c>
      <c r="S41" s="90">
        <v>1E-4</v>
      </c>
      <c r="T41" s="90" t="s">
        <v>24</v>
      </c>
      <c r="U41" s="90">
        <v>4.5999999999999999E-3</v>
      </c>
      <c r="V41" s="90">
        <v>4.3056999999999999</v>
      </c>
      <c r="W41" s="90">
        <v>7.1999999999999998E-3</v>
      </c>
      <c r="X41" s="90">
        <v>7.1999999999999998E-3</v>
      </c>
      <c r="Y41" s="85">
        <v>2.0000000000000001E-4</v>
      </c>
      <c r="Z41" s="86"/>
    </row>
    <row r="42" spans="1:26" x14ac:dyDescent="0.15">
      <c r="A42" s="87" t="s">
        <v>333</v>
      </c>
      <c r="B42" s="88">
        <v>108</v>
      </c>
      <c r="C42" s="89">
        <v>14.412040000000038</v>
      </c>
      <c r="D42" s="90">
        <v>4.4446000000000003</v>
      </c>
      <c r="E42" s="90">
        <v>3.4299999999999997E-2</v>
      </c>
      <c r="F42" s="90">
        <v>7.4085999999999999</v>
      </c>
      <c r="G42" s="90">
        <v>2.2100000000000002E-2</v>
      </c>
      <c r="H42" s="90">
        <v>0.46879999999999999</v>
      </c>
      <c r="I42" s="90">
        <v>2.7000000000000001E-3</v>
      </c>
      <c r="J42" s="90">
        <v>0.73350000000000004</v>
      </c>
      <c r="K42" s="90">
        <v>3.3999999999999998E-3</v>
      </c>
      <c r="L42" s="90">
        <v>0.8115</v>
      </c>
      <c r="M42" s="90">
        <v>3.5000000000000001E-3</v>
      </c>
      <c r="N42" s="90">
        <v>3.8899999999999997E-2</v>
      </c>
      <c r="O42" s="90">
        <v>1.6000000000000001E-3</v>
      </c>
      <c r="P42" s="90">
        <v>9.5999999999999992E-3</v>
      </c>
      <c r="Q42" s="90">
        <v>1E-4</v>
      </c>
      <c r="R42" s="90">
        <v>1.5800000000000002E-2</v>
      </c>
      <c r="S42" s="90">
        <v>1E-4</v>
      </c>
      <c r="T42" s="90" t="s">
        <v>24</v>
      </c>
      <c r="U42" s="90">
        <v>4.7000000000000002E-3</v>
      </c>
      <c r="V42" s="90">
        <v>4.4923000000000002</v>
      </c>
      <c r="W42" s="90">
        <v>1.09E-2</v>
      </c>
      <c r="X42" s="90">
        <v>7.6E-3</v>
      </c>
      <c r="Y42" s="85">
        <v>2.0000000000000001E-4</v>
      </c>
      <c r="Z42" s="86"/>
    </row>
    <row r="43" spans="1:26" x14ac:dyDescent="0.15">
      <c r="A43" s="87" t="s">
        <v>333</v>
      </c>
      <c r="B43" s="88">
        <v>107</v>
      </c>
      <c r="C43" s="89">
        <v>14.364540000000039</v>
      </c>
      <c r="D43" s="90">
        <v>3.9565999999999999</v>
      </c>
      <c r="E43" s="90">
        <v>3.44E-2</v>
      </c>
      <c r="F43" s="90">
        <v>6.9953000000000003</v>
      </c>
      <c r="G43" s="90">
        <v>2.2100000000000002E-2</v>
      </c>
      <c r="H43" s="90">
        <v>0.33739999999999998</v>
      </c>
      <c r="I43" s="90">
        <v>2.3999999999999998E-3</v>
      </c>
      <c r="J43" s="90">
        <v>0.7319</v>
      </c>
      <c r="K43" s="90">
        <v>3.3999999999999998E-3</v>
      </c>
      <c r="L43" s="90">
        <v>0.7883</v>
      </c>
      <c r="M43" s="90">
        <v>3.5000000000000001E-3</v>
      </c>
      <c r="N43" s="90">
        <v>3.56E-2</v>
      </c>
      <c r="O43" s="90">
        <v>1.6000000000000001E-3</v>
      </c>
      <c r="P43" s="90">
        <v>9.7000000000000003E-3</v>
      </c>
      <c r="Q43" s="90">
        <v>1E-4</v>
      </c>
      <c r="R43" s="90">
        <v>1.5800000000000002E-2</v>
      </c>
      <c r="S43" s="90">
        <v>1E-4</v>
      </c>
      <c r="T43" s="90" t="s">
        <v>24</v>
      </c>
      <c r="U43" s="90">
        <v>4.7999999999999996E-3</v>
      </c>
      <c r="V43" s="90">
        <v>4.2618999999999998</v>
      </c>
      <c r="W43" s="90">
        <v>1.09E-2</v>
      </c>
      <c r="X43" s="90">
        <v>6.7000000000000002E-3</v>
      </c>
      <c r="Y43" s="85">
        <v>2.0000000000000001E-4</v>
      </c>
      <c r="Z43" s="86"/>
    </row>
    <row r="44" spans="1:26" x14ac:dyDescent="0.15">
      <c r="A44" s="87" t="s">
        <v>333</v>
      </c>
      <c r="B44" s="88">
        <v>106</v>
      </c>
      <c r="C44" s="89">
        <v>14.31704000000004</v>
      </c>
      <c r="D44" s="90">
        <v>5.2443999999999997</v>
      </c>
      <c r="E44" s="90">
        <v>3.5400000000000001E-2</v>
      </c>
      <c r="F44" s="90">
        <v>8.5216999999999992</v>
      </c>
      <c r="G44" s="90">
        <v>2.4E-2</v>
      </c>
      <c r="H44" s="90">
        <v>0.31559999999999999</v>
      </c>
      <c r="I44" s="90">
        <v>2.3999999999999998E-3</v>
      </c>
      <c r="J44" s="90">
        <v>0.91839999999999999</v>
      </c>
      <c r="K44" s="90">
        <v>3.5999999999999999E-3</v>
      </c>
      <c r="L44" s="90">
        <v>0.96560000000000001</v>
      </c>
      <c r="M44" s="90">
        <v>3.8E-3</v>
      </c>
      <c r="N44" s="90">
        <v>4.2299999999999997E-2</v>
      </c>
      <c r="O44" s="90">
        <v>1.6999999999999999E-3</v>
      </c>
      <c r="P44" s="90">
        <v>1.01E-2</v>
      </c>
      <c r="Q44" s="90">
        <v>1E-4</v>
      </c>
      <c r="R44" s="90">
        <v>1.55E-2</v>
      </c>
      <c r="S44" s="90">
        <v>1E-4</v>
      </c>
      <c r="T44" s="90" t="s">
        <v>24</v>
      </c>
      <c r="U44" s="90">
        <v>4.7999999999999996E-3</v>
      </c>
      <c r="V44" s="90">
        <v>3.9674</v>
      </c>
      <c r="W44" s="90">
        <v>9.4999999999999998E-3</v>
      </c>
      <c r="X44" s="90">
        <v>6.1000000000000004E-3</v>
      </c>
      <c r="Y44" s="85">
        <v>2.0000000000000001E-4</v>
      </c>
      <c r="Z44" s="86"/>
    </row>
    <row r="45" spans="1:26" x14ac:dyDescent="0.15">
      <c r="A45" s="87" t="s">
        <v>333</v>
      </c>
      <c r="B45" s="88">
        <v>105</v>
      </c>
      <c r="C45" s="89">
        <v>14.26954000000004</v>
      </c>
      <c r="D45" s="90">
        <v>4.5458999999999996</v>
      </c>
      <c r="E45" s="90">
        <v>3.4500000000000003E-2</v>
      </c>
      <c r="F45" s="90">
        <v>7.9013</v>
      </c>
      <c r="G45" s="90">
        <v>1.9099999999999999E-2</v>
      </c>
      <c r="H45" s="90">
        <v>0.26429999999999998</v>
      </c>
      <c r="I45" s="90">
        <v>2.3E-3</v>
      </c>
      <c r="J45" s="90">
        <v>0.88349999999999995</v>
      </c>
      <c r="K45" s="90">
        <v>3.3E-3</v>
      </c>
      <c r="L45" s="90">
        <v>1.1807000000000001</v>
      </c>
      <c r="M45" s="90">
        <v>3.5999999999999999E-3</v>
      </c>
      <c r="N45" s="90">
        <v>3.4000000000000002E-2</v>
      </c>
      <c r="O45" s="90">
        <v>1.6000000000000001E-3</v>
      </c>
      <c r="P45" s="90">
        <v>1.01E-2</v>
      </c>
      <c r="Q45" s="90">
        <v>1E-4</v>
      </c>
      <c r="R45" s="90">
        <v>1.5299999999999999E-2</v>
      </c>
      <c r="S45" s="90">
        <v>1E-4</v>
      </c>
      <c r="T45" s="90" t="s">
        <v>24</v>
      </c>
      <c r="U45" s="90">
        <v>4.7999999999999996E-3</v>
      </c>
      <c r="V45" s="90">
        <v>3.9902000000000002</v>
      </c>
      <c r="W45" s="90">
        <v>7.1000000000000004E-3</v>
      </c>
      <c r="X45" s="90">
        <v>5.4000000000000003E-3</v>
      </c>
      <c r="Y45" s="85">
        <v>2.0000000000000001E-4</v>
      </c>
      <c r="Z45" s="86"/>
    </row>
    <row r="46" spans="1:26" x14ac:dyDescent="0.15">
      <c r="A46" s="87" t="s">
        <v>333</v>
      </c>
      <c r="B46" s="88">
        <v>104</v>
      </c>
      <c r="C46" s="89">
        <v>14.222040000000041</v>
      </c>
      <c r="D46" s="90">
        <v>3.6667999999999998</v>
      </c>
      <c r="E46" s="90">
        <v>3.2500000000000001E-2</v>
      </c>
      <c r="F46" s="90">
        <v>6.0053000000000001</v>
      </c>
      <c r="G46" s="90">
        <v>1.9300000000000001E-2</v>
      </c>
      <c r="H46" s="90">
        <v>0.2616</v>
      </c>
      <c r="I46" s="90">
        <v>2.3E-3</v>
      </c>
      <c r="J46" s="90">
        <v>0.59289999999999998</v>
      </c>
      <c r="K46" s="90">
        <v>3.2000000000000002E-3</v>
      </c>
      <c r="L46" s="90">
        <v>0.92479999999999996</v>
      </c>
      <c r="M46" s="90">
        <v>3.8E-3</v>
      </c>
      <c r="N46" s="90">
        <v>3.6999999999999998E-2</v>
      </c>
      <c r="O46" s="90">
        <v>1.6000000000000001E-3</v>
      </c>
      <c r="P46" s="90">
        <v>9.7999999999999997E-3</v>
      </c>
      <c r="Q46" s="90">
        <v>1E-4</v>
      </c>
      <c r="R46" s="90">
        <v>1.41E-2</v>
      </c>
      <c r="S46" s="90">
        <v>1E-4</v>
      </c>
      <c r="T46" s="90" t="s">
        <v>24</v>
      </c>
      <c r="U46" s="90">
        <v>4.7999999999999996E-3</v>
      </c>
      <c r="V46" s="90">
        <v>3.9468999999999999</v>
      </c>
      <c r="W46" s="90">
        <v>9.9000000000000008E-3</v>
      </c>
      <c r="X46" s="90">
        <v>5.3E-3</v>
      </c>
      <c r="Y46" s="85">
        <v>2.0000000000000001E-4</v>
      </c>
      <c r="Z46" s="86"/>
    </row>
    <row r="47" spans="1:26" x14ac:dyDescent="0.15">
      <c r="A47" s="87" t="s">
        <v>333</v>
      </c>
      <c r="B47" s="88">
        <v>103</v>
      </c>
      <c r="C47" s="89">
        <v>14.174540000000041</v>
      </c>
      <c r="D47" s="90">
        <v>4.2949999999999999</v>
      </c>
      <c r="E47" s="90">
        <v>3.2899999999999999E-2</v>
      </c>
      <c r="F47" s="90">
        <v>7.1863000000000001</v>
      </c>
      <c r="G47" s="90">
        <v>2.1100000000000001E-2</v>
      </c>
      <c r="H47" s="90">
        <v>8.3299999999999999E-2</v>
      </c>
      <c r="I47" s="90">
        <v>2E-3</v>
      </c>
      <c r="J47" s="90">
        <v>0.70899999999999996</v>
      </c>
      <c r="K47" s="90">
        <v>3.3E-3</v>
      </c>
      <c r="L47" s="90">
        <v>1.1841999999999999</v>
      </c>
      <c r="M47" s="90">
        <v>4.1000000000000003E-3</v>
      </c>
      <c r="N47" s="90">
        <v>3.9699999999999999E-2</v>
      </c>
      <c r="O47" s="90">
        <v>1.6000000000000001E-3</v>
      </c>
      <c r="P47" s="90">
        <v>0.01</v>
      </c>
      <c r="Q47" s="90">
        <v>1E-4</v>
      </c>
      <c r="R47" s="90">
        <v>1.6299999999999999E-2</v>
      </c>
      <c r="S47" s="90">
        <v>1E-4</v>
      </c>
      <c r="T47" s="90" t="s">
        <v>24</v>
      </c>
      <c r="U47" s="90">
        <v>4.8999999999999998E-3</v>
      </c>
      <c r="V47" s="90">
        <v>3.5426000000000002</v>
      </c>
      <c r="W47" s="90">
        <v>8.6E-3</v>
      </c>
      <c r="X47" s="90">
        <v>5.1999999999999998E-3</v>
      </c>
      <c r="Y47" s="85">
        <v>2.0000000000000001E-4</v>
      </c>
      <c r="Z47" s="86"/>
    </row>
    <row r="48" spans="1:26" x14ac:dyDescent="0.15">
      <c r="A48" s="87" t="s">
        <v>333</v>
      </c>
      <c r="B48" s="88">
        <v>102</v>
      </c>
      <c r="C48" s="89">
        <v>14.127040000000042</v>
      </c>
      <c r="D48" s="90">
        <v>4.4924999999999997</v>
      </c>
      <c r="E48" s="90">
        <v>3.5099999999999999E-2</v>
      </c>
      <c r="F48" s="90">
        <v>7.3990999999999998</v>
      </c>
      <c r="G48" s="90">
        <v>2.2599999999999999E-2</v>
      </c>
      <c r="H48" s="90">
        <v>0.2641</v>
      </c>
      <c r="I48" s="90">
        <v>2.3E-3</v>
      </c>
      <c r="J48" s="90">
        <v>0.84</v>
      </c>
      <c r="K48" s="90">
        <v>3.5999999999999999E-3</v>
      </c>
      <c r="L48" s="90">
        <v>0.96809999999999996</v>
      </c>
      <c r="M48" s="90">
        <v>3.8E-3</v>
      </c>
      <c r="N48" s="90">
        <v>3.7499999999999999E-2</v>
      </c>
      <c r="O48" s="90">
        <v>1.6000000000000001E-3</v>
      </c>
      <c r="P48" s="90">
        <v>1.0500000000000001E-2</v>
      </c>
      <c r="Q48" s="90">
        <v>1E-4</v>
      </c>
      <c r="R48" s="90">
        <v>1.44E-2</v>
      </c>
      <c r="S48" s="90">
        <v>1E-4</v>
      </c>
      <c r="T48" s="90" t="s">
        <v>24</v>
      </c>
      <c r="U48" s="90">
        <v>4.7999999999999996E-3</v>
      </c>
      <c r="V48" s="90">
        <v>4.0526</v>
      </c>
      <c r="W48" s="90">
        <v>1.0200000000000001E-2</v>
      </c>
      <c r="X48" s="90">
        <v>5.4999999999999997E-3</v>
      </c>
      <c r="Y48" s="85">
        <v>2.0000000000000001E-4</v>
      </c>
      <c r="Z48" s="86"/>
    </row>
    <row r="49" spans="1:26" x14ac:dyDescent="0.15">
      <c r="A49" s="87" t="s">
        <v>333</v>
      </c>
      <c r="B49" s="88">
        <v>101</v>
      </c>
      <c r="C49" s="89">
        <v>14.079540000000042</v>
      </c>
      <c r="D49" s="90">
        <v>4.0774999999999997</v>
      </c>
      <c r="E49" s="90">
        <v>3.49E-2</v>
      </c>
      <c r="F49" s="90">
        <v>7.2119999999999997</v>
      </c>
      <c r="G49" s="90">
        <v>1.8499999999999999E-2</v>
      </c>
      <c r="H49" s="90">
        <v>0.34100000000000003</v>
      </c>
      <c r="I49" s="90">
        <v>2.3999999999999998E-3</v>
      </c>
      <c r="J49" s="90">
        <v>0.82909999999999995</v>
      </c>
      <c r="K49" s="90">
        <v>3.2000000000000002E-3</v>
      </c>
      <c r="L49" s="90">
        <v>1.0421</v>
      </c>
      <c r="M49" s="90">
        <v>3.5000000000000001E-3</v>
      </c>
      <c r="N49" s="90">
        <v>3.4599999999999999E-2</v>
      </c>
      <c r="O49" s="90">
        <v>1.6000000000000001E-3</v>
      </c>
      <c r="P49" s="90">
        <v>1.04E-2</v>
      </c>
      <c r="Q49" s="90">
        <v>1E-4</v>
      </c>
      <c r="R49" s="90">
        <v>1.44E-2</v>
      </c>
      <c r="S49" s="90">
        <v>1E-4</v>
      </c>
      <c r="T49" s="90" t="s">
        <v>24</v>
      </c>
      <c r="U49" s="90">
        <v>4.7000000000000002E-3</v>
      </c>
      <c r="V49" s="90">
        <v>4.7458</v>
      </c>
      <c r="W49" s="90">
        <v>8.2000000000000007E-3</v>
      </c>
      <c r="X49" s="90">
        <v>6.1999999999999998E-3</v>
      </c>
      <c r="Y49" s="85">
        <v>2.0000000000000001E-4</v>
      </c>
      <c r="Z49" s="86"/>
    </row>
    <row r="50" spans="1:26" x14ac:dyDescent="0.15">
      <c r="A50" s="87" t="s">
        <v>333</v>
      </c>
      <c r="B50" s="88">
        <v>100</v>
      </c>
      <c r="C50" s="89">
        <v>14.032040000000043</v>
      </c>
      <c r="D50" s="90">
        <v>4.7956000000000003</v>
      </c>
      <c r="E50" s="90">
        <v>3.5999999999999997E-2</v>
      </c>
      <c r="F50" s="90">
        <v>7.9985999999999997</v>
      </c>
      <c r="G50" s="90">
        <v>2.3900000000000001E-2</v>
      </c>
      <c r="H50" s="90">
        <v>0.16420000000000001</v>
      </c>
      <c r="I50" s="90">
        <v>2.2000000000000001E-3</v>
      </c>
      <c r="J50" s="90">
        <v>0.95420000000000005</v>
      </c>
      <c r="K50" s="90">
        <v>3.8E-3</v>
      </c>
      <c r="L50" s="90">
        <v>0.89190000000000003</v>
      </c>
      <c r="M50" s="90">
        <v>3.7000000000000002E-3</v>
      </c>
      <c r="N50" s="90">
        <v>3.7999999999999999E-2</v>
      </c>
      <c r="O50" s="90">
        <v>1.6999999999999999E-3</v>
      </c>
      <c r="P50" s="90">
        <v>1.11E-2</v>
      </c>
      <c r="Q50" s="90">
        <v>1E-4</v>
      </c>
      <c r="R50" s="90">
        <v>1.46E-2</v>
      </c>
      <c r="S50" s="90">
        <v>1E-4</v>
      </c>
      <c r="T50" s="90" t="s">
        <v>24</v>
      </c>
      <c r="U50" s="90">
        <v>4.7999999999999996E-3</v>
      </c>
      <c r="V50" s="90">
        <v>3.9074</v>
      </c>
      <c r="W50" s="90">
        <v>9.9000000000000008E-3</v>
      </c>
      <c r="X50" s="90">
        <v>5.3E-3</v>
      </c>
      <c r="Y50" s="85">
        <v>2.0000000000000001E-4</v>
      </c>
      <c r="Z50" s="86"/>
    </row>
    <row r="51" spans="1:26" x14ac:dyDescent="0.15">
      <c r="A51" s="87" t="s">
        <v>333</v>
      </c>
      <c r="B51" s="91">
        <v>99</v>
      </c>
      <c r="C51" s="89">
        <v>13.984540000000043</v>
      </c>
      <c r="D51" s="92">
        <v>4.7066999999999997</v>
      </c>
      <c r="E51" s="92">
        <v>3.5299999999999998E-2</v>
      </c>
      <c r="F51" s="92">
        <v>8.2266999999999992</v>
      </c>
      <c r="G51" s="92">
        <v>1.9599999999999999E-2</v>
      </c>
      <c r="H51" s="92">
        <v>0.12479999999999999</v>
      </c>
      <c r="I51" s="92">
        <v>2.0999999999999999E-3</v>
      </c>
      <c r="J51" s="92">
        <v>0.99060000000000004</v>
      </c>
      <c r="K51" s="92">
        <v>3.3999999999999998E-3</v>
      </c>
      <c r="L51" s="92">
        <v>0.9909</v>
      </c>
      <c r="M51" s="92">
        <v>3.3999999999999998E-3</v>
      </c>
      <c r="N51" s="92">
        <v>3.7199999999999997E-2</v>
      </c>
      <c r="O51" s="92">
        <v>1.6999999999999999E-3</v>
      </c>
      <c r="P51" s="92">
        <v>1.0999999999999999E-2</v>
      </c>
      <c r="Q51" s="92">
        <v>1E-4</v>
      </c>
      <c r="R51" s="92">
        <v>1.52E-2</v>
      </c>
      <c r="S51" s="92">
        <v>1E-4</v>
      </c>
      <c r="T51" s="92" t="s">
        <v>24</v>
      </c>
      <c r="U51" s="92">
        <v>4.7999999999999996E-3</v>
      </c>
      <c r="V51" s="92">
        <v>3.8054000000000001</v>
      </c>
      <c r="W51" s="92">
        <v>6.8999999999999999E-3</v>
      </c>
      <c r="X51" s="92">
        <v>4.7999999999999996E-3</v>
      </c>
      <c r="Y51" s="93">
        <v>2.0000000000000001E-4</v>
      </c>
    </row>
    <row r="52" spans="1:26" x14ac:dyDescent="0.15">
      <c r="A52" s="87" t="s">
        <v>333</v>
      </c>
      <c r="B52" s="91">
        <v>98</v>
      </c>
      <c r="C52" s="89">
        <v>13.937040000000044</v>
      </c>
      <c r="D52" s="92">
        <v>4.7365000000000004</v>
      </c>
      <c r="E52" s="92">
        <v>3.4799999999999998E-2</v>
      </c>
      <c r="F52" s="92">
        <v>7.5936000000000003</v>
      </c>
      <c r="G52" s="92">
        <v>2.24E-2</v>
      </c>
      <c r="H52" s="92">
        <v>0.20119999999999999</v>
      </c>
      <c r="I52" s="92">
        <v>2.2000000000000001E-3</v>
      </c>
      <c r="J52" s="92">
        <v>0.86419999999999997</v>
      </c>
      <c r="K52" s="92">
        <v>3.5999999999999999E-3</v>
      </c>
      <c r="L52" s="92">
        <v>0.89570000000000005</v>
      </c>
      <c r="M52" s="92">
        <v>3.7000000000000002E-3</v>
      </c>
      <c r="N52" s="92">
        <v>4.1200000000000001E-2</v>
      </c>
      <c r="O52" s="92">
        <v>1.6999999999999999E-3</v>
      </c>
      <c r="P52" s="92">
        <v>1.0699999999999999E-2</v>
      </c>
      <c r="Q52" s="92">
        <v>1E-4</v>
      </c>
      <c r="R52" s="92">
        <v>1.47E-2</v>
      </c>
      <c r="S52" s="92">
        <v>1E-4</v>
      </c>
      <c r="T52" s="92" t="s">
        <v>24</v>
      </c>
      <c r="U52" s="92">
        <v>4.7999999999999996E-3</v>
      </c>
      <c r="V52" s="92">
        <v>3.8694999999999999</v>
      </c>
      <c r="W52" s="92">
        <v>9.4999999999999998E-3</v>
      </c>
      <c r="X52" s="92">
        <v>5.4000000000000003E-3</v>
      </c>
      <c r="Y52" s="93">
        <v>2.0000000000000001E-4</v>
      </c>
    </row>
    <row r="53" spans="1:26" x14ac:dyDescent="0.15">
      <c r="A53" s="87" t="s">
        <v>333</v>
      </c>
      <c r="B53" s="91">
        <v>97</v>
      </c>
      <c r="C53" s="89">
        <v>13.889540000000045</v>
      </c>
      <c r="D53" s="92">
        <v>4.1531000000000002</v>
      </c>
      <c r="E53" s="92">
        <v>3.4799999999999998E-2</v>
      </c>
      <c r="F53" s="92">
        <v>7.399</v>
      </c>
      <c r="G53" s="92">
        <v>1.8599999999999998E-2</v>
      </c>
      <c r="H53" s="92">
        <v>8.2500000000000004E-2</v>
      </c>
      <c r="I53" s="92">
        <v>2E-3</v>
      </c>
      <c r="J53" s="92">
        <v>0.86219999999999997</v>
      </c>
      <c r="K53" s="92">
        <v>3.2000000000000002E-3</v>
      </c>
      <c r="L53" s="92">
        <v>0.9</v>
      </c>
      <c r="M53" s="92">
        <v>3.2000000000000002E-3</v>
      </c>
      <c r="N53" s="92">
        <v>3.6400000000000002E-2</v>
      </c>
      <c r="O53" s="92">
        <v>1.6000000000000001E-3</v>
      </c>
      <c r="P53" s="92">
        <v>1.0800000000000001E-2</v>
      </c>
      <c r="Q53" s="92">
        <v>1E-4</v>
      </c>
      <c r="R53" s="92">
        <v>1.4999999999999999E-2</v>
      </c>
      <c r="S53" s="92">
        <v>1E-4</v>
      </c>
      <c r="T53" s="92" t="s">
        <v>24</v>
      </c>
      <c r="U53" s="92">
        <v>4.7999999999999996E-3</v>
      </c>
      <c r="V53" s="92">
        <v>3.7271999999999998</v>
      </c>
      <c r="W53" s="92">
        <v>6.7000000000000002E-3</v>
      </c>
      <c r="X53" s="92">
        <v>4.8999999999999998E-3</v>
      </c>
      <c r="Y53" s="93">
        <v>2.0000000000000001E-4</v>
      </c>
    </row>
    <row r="54" spans="1:26" x14ac:dyDescent="0.15">
      <c r="A54" s="87" t="s">
        <v>333</v>
      </c>
      <c r="B54" s="91">
        <v>96</v>
      </c>
      <c r="C54" s="89">
        <v>13.842040000000045</v>
      </c>
      <c r="D54" s="92">
        <v>4.6866000000000003</v>
      </c>
      <c r="E54" s="92">
        <v>3.4599999999999999E-2</v>
      </c>
      <c r="F54" s="92">
        <v>7.7342000000000004</v>
      </c>
      <c r="G54" s="92">
        <v>2.2599999999999999E-2</v>
      </c>
      <c r="H54" s="92">
        <v>0.18229999999999999</v>
      </c>
      <c r="I54" s="92">
        <v>2.2000000000000001E-3</v>
      </c>
      <c r="J54" s="92">
        <v>0.88139999999999996</v>
      </c>
      <c r="K54" s="92">
        <v>3.5999999999999999E-3</v>
      </c>
      <c r="L54" s="92">
        <v>0.80030000000000001</v>
      </c>
      <c r="M54" s="92">
        <v>3.5000000000000001E-3</v>
      </c>
      <c r="N54" s="92">
        <v>3.9E-2</v>
      </c>
      <c r="O54" s="92">
        <v>1.6999999999999999E-3</v>
      </c>
      <c r="P54" s="92">
        <v>1.0800000000000001E-2</v>
      </c>
      <c r="Q54" s="92">
        <v>1E-4</v>
      </c>
      <c r="R54" s="92">
        <v>1.4500000000000001E-2</v>
      </c>
      <c r="S54" s="92">
        <v>1E-4</v>
      </c>
      <c r="T54" s="92" t="s">
        <v>24</v>
      </c>
      <c r="U54" s="92">
        <v>4.7999999999999996E-3</v>
      </c>
      <c r="V54" s="92">
        <v>3.9613999999999998</v>
      </c>
      <c r="W54" s="92">
        <v>9.7000000000000003E-3</v>
      </c>
      <c r="X54" s="92">
        <v>5.3E-3</v>
      </c>
      <c r="Y54" s="93">
        <v>2.0000000000000001E-4</v>
      </c>
    </row>
    <row r="55" spans="1:26" x14ac:dyDescent="0.15">
      <c r="A55" s="87" t="s">
        <v>333</v>
      </c>
      <c r="B55" s="91">
        <v>95</v>
      </c>
      <c r="C55" s="89">
        <v>13.794540000000046</v>
      </c>
      <c r="D55" s="92">
        <v>5.1524999999999999</v>
      </c>
      <c r="E55" s="92">
        <v>3.5400000000000001E-2</v>
      </c>
      <c r="F55" s="92">
        <v>8.6721000000000004</v>
      </c>
      <c r="G55" s="92">
        <v>2.4400000000000002E-2</v>
      </c>
      <c r="H55" s="92">
        <v>0.10920000000000001</v>
      </c>
      <c r="I55" s="92">
        <v>2.0999999999999999E-3</v>
      </c>
      <c r="J55" s="92">
        <v>0.95809999999999995</v>
      </c>
      <c r="K55" s="92">
        <v>3.7000000000000002E-3</v>
      </c>
      <c r="L55" s="92">
        <v>0.80740000000000001</v>
      </c>
      <c r="M55" s="92">
        <v>3.5000000000000001E-3</v>
      </c>
      <c r="N55" s="92">
        <v>3.6700000000000003E-2</v>
      </c>
      <c r="O55" s="92">
        <v>1.6999999999999999E-3</v>
      </c>
      <c r="P55" s="92">
        <v>1.0699999999999999E-2</v>
      </c>
      <c r="Q55" s="92">
        <v>1E-4</v>
      </c>
      <c r="R55" s="92">
        <v>1.6199999999999999E-2</v>
      </c>
      <c r="S55" s="92">
        <v>1E-4</v>
      </c>
      <c r="T55" s="92" t="s">
        <v>24</v>
      </c>
      <c r="U55" s="92">
        <v>4.8999999999999998E-3</v>
      </c>
      <c r="V55" s="92">
        <v>3.5773999999999999</v>
      </c>
      <c r="W55" s="92">
        <v>8.8000000000000005E-3</v>
      </c>
      <c r="X55" s="92">
        <v>4.7999999999999996E-3</v>
      </c>
      <c r="Y55" s="93">
        <v>2.0000000000000001E-4</v>
      </c>
    </row>
    <row r="56" spans="1:26" x14ac:dyDescent="0.15">
      <c r="A56" s="87" t="s">
        <v>333</v>
      </c>
      <c r="B56" s="91">
        <v>94</v>
      </c>
      <c r="C56" s="89">
        <v>13.747040000000046</v>
      </c>
      <c r="D56" s="92">
        <v>4.3555000000000001</v>
      </c>
      <c r="E56" s="92">
        <v>3.5099999999999999E-2</v>
      </c>
      <c r="F56" s="92">
        <v>7.7873999999999999</v>
      </c>
      <c r="G56" s="92">
        <v>1.9199999999999998E-2</v>
      </c>
      <c r="H56" s="92">
        <v>0.30309999999999998</v>
      </c>
      <c r="I56" s="92">
        <v>2.3999999999999998E-3</v>
      </c>
      <c r="J56" s="92">
        <v>0.85309999999999997</v>
      </c>
      <c r="K56" s="92">
        <v>3.3E-3</v>
      </c>
      <c r="L56" s="92">
        <v>1.1859</v>
      </c>
      <c r="M56" s="92">
        <v>3.7000000000000002E-3</v>
      </c>
      <c r="N56" s="92">
        <v>2.86E-2</v>
      </c>
      <c r="O56" s="92">
        <v>1.6000000000000001E-3</v>
      </c>
      <c r="P56" s="92">
        <v>1.0200000000000001E-2</v>
      </c>
      <c r="Q56" s="92">
        <v>1E-4</v>
      </c>
      <c r="R56" s="92">
        <v>1.49E-2</v>
      </c>
      <c r="S56" s="92">
        <v>1E-4</v>
      </c>
      <c r="T56" s="92">
        <v>1E-4</v>
      </c>
      <c r="U56" s="92">
        <v>0</v>
      </c>
      <c r="V56" s="92">
        <v>4.5648</v>
      </c>
      <c r="W56" s="92">
        <v>7.9000000000000008E-3</v>
      </c>
      <c r="X56" s="92">
        <v>6.1000000000000004E-3</v>
      </c>
      <c r="Y56" s="93">
        <v>2.0000000000000001E-4</v>
      </c>
    </row>
    <row r="57" spans="1:26" x14ac:dyDescent="0.15">
      <c r="A57" s="87" t="s">
        <v>333</v>
      </c>
      <c r="B57" s="91">
        <v>93</v>
      </c>
      <c r="C57" s="89">
        <v>13.699540000000047</v>
      </c>
      <c r="D57" s="92">
        <v>3.8363999999999998</v>
      </c>
      <c r="E57" s="92">
        <v>3.5000000000000003E-2</v>
      </c>
      <c r="F57" s="92">
        <v>6.5788000000000002</v>
      </c>
      <c r="G57" s="92">
        <v>2.1700000000000001E-2</v>
      </c>
      <c r="H57" s="92">
        <v>0.41449999999999998</v>
      </c>
      <c r="I57" s="92">
        <v>2.5999999999999999E-3</v>
      </c>
      <c r="J57" s="92">
        <v>0.71619999999999995</v>
      </c>
      <c r="K57" s="92">
        <v>3.3999999999999998E-3</v>
      </c>
      <c r="L57" s="92">
        <v>1.3912</v>
      </c>
      <c r="M57" s="92">
        <v>4.7999999999999996E-3</v>
      </c>
      <c r="N57" s="92">
        <v>3.2500000000000001E-2</v>
      </c>
      <c r="O57" s="92">
        <v>1.6000000000000001E-3</v>
      </c>
      <c r="P57" s="92">
        <v>9.5999999999999992E-3</v>
      </c>
      <c r="Q57" s="92">
        <v>1E-4</v>
      </c>
      <c r="R57" s="92">
        <v>1.29E-2</v>
      </c>
      <c r="S57" s="92">
        <v>1E-4</v>
      </c>
      <c r="T57" s="92" t="s">
        <v>24</v>
      </c>
      <c r="U57" s="92">
        <v>4.5999999999999999E-3</v>
      </c>
      <c r="V57" s="92">
        <v>5.4772999999999996</v>
      </c>
      <c r="W57" s="92">
        <v>1.41E-2</v>
      </c>
      <c r="X57" s="92">
        <v>7.1999999999999998E-3</v>
      </c>
      <c r="Y57" s="93">
        <v>2.0000000000000001E-4</v>
      </c>
    </row>
    <row r="58" spans="1:26" x14ac:dyDescent="0.15">
      <c r="A58" s="87" t="s">
        <v>333</v>
      </c>
      <c r="B58" s="91">
        <v>92</v>
      </c>
      <c r="C58" s="89">
        <v>13.652040000000047</v>
      </c>
      <c r="D58" s="92">
        <v>4.3627000000000002</v>
      </c>
      <c r="E58" s="92">
        <v>3.4500000000000003E-2</v>
      </c>
      <c r="F58" s="92">
        <v>7.3564999999999996</v>
      </c>
      <c r="G58" s="92">
        <v>2.23E-2</v>
      </c>
      <c r="H58" s="92">
        <v>0.26250000000000001</v>
      </c>
      <c r="I58" s="92">
        <v>2.3E-3</v>
      </c>
      <c r="J58" s="92">
        <v>0.80649999999999999</v>
      </c>
      <c r="K58" s="92">
        <v>3.5000000000000001E-3</v>
      </c>
      <c r="L58" s="92">
        <v>1.7023999999999999</v>
      </c>
      <c r="M58" s="92">
        <v>5.1999999999999998E-3</v>
      </c>
      <c r="N58" s="92">
        <v>3.6799999999999999E-2</v>
      </c>
      <c r="O58" s="92">
        <v>1.6999999999999999E-3</v>
      </c>
      <c r="P58" s="92">
        <v>9.7999999999999997E-3</v>
      </c>
      <c r="Q58" s="92">
        <v>1E-4</v>
      </c>
      <c r="R58" s="92">
        <v>1.2999999999999999E-2</v>
      </c>
      <c r="S58" s="92">
        <v>1E-4</v>
      </c>
      <c r="T58" s="92">
        <v>1E-4</v>
      </c>
      <c r="U58" s="92">
        <v>0</v>
      </c>
      <c r="V58" s="92">
        <v>5.4465000000000003</v>
      </c>
      <c r="W58" s="92">
        <v>1.3100000000000001E-2</v>
      </c>
      <c r="X58" s="92">
        <v>6.3E-3</v>
      </c>
      <c r="Y58" s="93">
        <v>2.0000000000000001E-4</v>
      </c>
    </row>
    <row r="59" spans="1:26" x14ac:dyDescent="0.15">
      <c r="A59" s="87" t="s">
        <v>333</v>
      </c>
      <c r="B59" s="91">
        <v>91</v>
      </c>
      <c r="C59" s="89">
        <v>13.597440000000047</v>
      </c>
      <c r="D59" s="92">
        <v>4.9679000000000002</v>
      </c>
      <c r="E59" s="92">
        <v>3.44E-2</v>
      </c>
      <c r="F59" s="92">
        <v>8.4088999999999992</v>
      </c>
      <c r="G59" s="92">
        <v>1.95E-2</v>
      </c>
      <c r="H59" s="92">
        <v>0.15679999999999999</v>
      </c>
      <c r="I59" s="92">
        <v>2.0999999999999999E-3</v>
      </c>
      <c r="J59" s="92">
        <v>0.99490000000000001</v>
      </c>
      <c r="K59" s="92">
        <v>3.3999999999999998E-3</v>
      </c>
      <c r="L59" s="92">
        <v>1.2189000000000001</v>
      </c>
      <c r="M59" s="92">
        <v>3.5999999999999999E-3</v>
      </c>
      <c r="N59" s="92">
        <v>3.7600000000000001E-2</v>
      </c>
      <c r="O59" s="92">
        <v>1.6000000000000001E-3</v>
      </c>
      <c r="P59" s="92">
        <v>1.0800000000000001E-2</v>
      </c>
      <c r="Q59" s="92">
        <v>1E-4</v>
      </c>
      <c r="R59" s="92">
        <v>1.37E-2</v>
      </c>
      <c r="S59" s="92">
        <v>1E-4</v>
      </c>
      <c r="T59" s="92" t="s">
        <v>24</v>
      </c>
      <c r="U59" s="92">
        <v>4.7999999999999996E-3</v>
      </c>
      <c r="V59" s="92">
        <v>3.8704999999999998</v>
      </c>
      <c r="W59" s="92">
        <v>6.8999999999999999E-3</v>
      </c>
      <c r="X59" s="92">
        <v>4.8999999999999998E-3</v>
      </c>
      <c r="Y59" s="93">
        <v>2.0000000000000001E-4</v>
      </c>
    </row>
    <row r="60" spans="1:26" x14ac:dyDescent="0.15">
      <c r="A60" s="87" t="s">
        <v>333</v>
      </c>
      <c r="B60" s="91">
        <v>90</v>
      </c>
      <c r="C60" s="89">
        <v>13.542840000000046</v>
      </c>
      <c r="D60" s="92">
        <v>5.3263999999999996</v>
      </c>
      <c r="E60" s="92">
        <v>3.7699999999999997E-2</v>
      </c>
      <c r="F60" s="92">
        <v>8.3774999999999995</v>
      </c>
      <c r="G60" s="92">
        <v>2.4899999999999999E-2</v>
      </c>
      <c r="H60" s="92">
        <v>1.4137</v>
      </c>
      <c r="I60" s="92">
        <v>4.7000000000000002E-3</v>
      </c>
      <c r="J60" s="92">
        <v>0.94310000000000005</v>
      </c>
      <c r="K60" s="92">
        <v>3.8999999999999998E-3</v>
      </c>
      <c r="L60" s="92">
        <v>1.4877</v>
      </c>
      <c r="M60" s="92">
        <v>5.0000000000000001E-3</v>
      </c>
      <c r="N60" s="92">
        <v>4.1399999999999999E-2</v>
      </c>
      <c r="O60" s="92">
        <v>1.6999999999999999E-3</v>
      </c>
      <c r="P60" s="92">
        <v>9.4000000000000004E-3</v>
      </c>
      <c r="Q60" s="92">
        <v>1E-4</v>
      </c>
      <c r="R60" s="92">
        <v>1.1900000000000001E-2</v>
      </c>
      <c r="S60" s="92">
        <v>1E-4</v>
      </c>
      <c r="T60" s="92">
        <v>5.9999999999999995E-4</v>
      </c>
      <c r="U60" s="92">
        <v>0</v>
      </c>
      <c r="V60" s="92">
        <v>7.4752999999999998</v>
      </c>
      <c r="W60" s="92">
        <v>1.77E-2</v>
      </c>
      <c r="X60" s="92">
        <v>1.3299999999999999E-2</v>
      </c>
      <c r="Y60" s="93">
        <v>2.9999999999999997E-4</v>
      </c>
    </row>
    <row r="61" spans="1:26" x14ac:dyDescent="0.15">
      <c r="A61" s="87" t="s">
        <v>333</v>
      </c>
      <c r="B61" s="91">
        <v>89</v>
      </c>
      <c r="C61" s="89">
        <v>13.488240000000046</v>
      </c>
      <c r="D61" s="92">
        <v>4.1367000000000003</v>
      </c>
      <c r="E61" s="92">
        <v>3.4799999999999998E-2</v>
      </c>
      <c r="F61" s="92">
        <v>7.2587999999999999</v>
      </c>
      <c r="G61" s="92">
        <v>1.84E-2</v>
      </c>
      <c r="H61" s="92">
        <v>0.20880000000000001</v>
      </c>
      <c r="I61" s="92">
        <v>2.2000000000000001E-3</v>
      </c>
      <c r="J61" s="92">
        <v>0.89439999999999997</v>
      </c>
      <c r="K61" s="92">
        <v>3.3E-3</v>
      </c>
      <c r="L61" s="92">
        <v>0.48020000000000002</v>
      </c>
      <c r="M61" s="92">
        <v>2.8999999999999998E-3</v>
      </c>
      <c r="N61" s="92">
        <v>3.2599999999999997E-2</v>
      </c>
      <c r="O61" s="92">
        <v>1.6000000000000001E-3</v>
      </c>
      <c r="P61" s="92">
        <v>1.12E-2</v>
      </c>
      <c r="Q61" s="92">
        <v>1E-4</v>
      </c>
      <c r="R61" s="92">
        <v>1.38E-2</v>
      </c>
      <c r="S61" s="92">
        <v>1E-4</v>
      </c>
      <c r="T61" s="92" t="s">
        <v>24</v>
      </c>
      <c r="U61" s="92">
        <v>4.7999999999999996E-3</v>
      </c>
      <c r="V61" s="92">
        <v>4.1571999999999996</v>
      </c>
      <c r="W61" s="92">
        <v>7.4000000000000003E-3</v>
      </c>
      <c r="X61" s="92">
        <v>5.7000000000000002E-3</v>
      </c>
      <c r="Y61" s="93">
        <v>2.0000000000000001E-4</v>
      </c>
    </row>
    <row r="62" spans="1:26" x14ac:dyDescent="0.15">
      <c r="A62" s="87" t="s">
        <v>333</v>
      </c>
      <c r="B62" s="91">
        <v>88</v>
      </c>
      <c r="C62" s="89">
        <v>13.433640000000045</v>
      </c>
      <c r="D62" s="92">
        <v>5.5442</v>
      </c>
      <c r="E62" s="92">
        <v>3.5700000000000003E-2</v>
      </c>
      <c r="F62" s="92">
        <v>8.7119</v>
      </c>
      <c r="G62" s="92">
        <v>2.4E-2</v>
      </c>
      <c r="H62" s="92">
        <v>0.2336</v>
      </c>
      <c r="I62" s="92">
        <v>2.2000000000000001E-3</v>
      </c>
      <c r="J62" s="92">
        <v>1.0477000000000001</v>
      </c>
      <c r="K62" s="92">
        <v>3.8E-3</v>
      </c>
      <c r="L62" s="92">
        <v>0.4884</v>
      </c>
      <c r="M62" s="92">
        <v>3.0000000000000001E-3</v>
      </c>
      <c r="N62" s="92">
        <v>4.1000000000000002E-2</v>
      </c>
      <c r="O62" s="92">
        <v>1.6999999999999999E-3</v>
      </c>
      <c r="P62" s="92">
        <v>1.17E-2</v>
      </c>
      <c r="Q62" s="92">
        <v>1E-4</v>
      </c>
      <c r="R62" s="92">
        <v>1.35E-2</v>
      </c>
      <c r="S62" s="92">
        <v>1E-4</v>
      </c>
      <c r="T62" s="92" t="s">
        <v>24</v>
      </c>
      <c r="U62" s="92">
        <v>4.7000000000000002E-3</v>
      </c>
      <c r="V62" s="92">
        <v>3.7711000000000001</v>
      </c>
      <c r="W62" s="92">
        <v>8.9999999999999993E-3</v>
      </c>
      <c r="X62" s="92">
        <v>5.4000000000000003E-3</v>
      </c>
      <c r="Y62" s="93">
        <v>2.0000000000000001E-4</v>
      </c>
    </row>
    <row r="63" spans="1:26" x14ac:dyDescent="0.15">
      <c r="A63" s="87" t="s">
        <v>333</v>
      </c>
      <c r="B63" s="91">
        <v>87</v>
      </c>
      <c r="C63" s="89">
        <v>13.379040000000044</v>
      </c>
      <c r="D63" s="92">
        <v>4.1360000000000001</v>
      </c>
      <c r="E63" s="92">
        <v>3.3799999999999997E-2</v>
      </c>
      <c r="F63" s="92">
        <v>7.1265999999999998</v>
      </c>
      <c r="G63" s="92">
        <v>1.78E-2</v>
      </c>
      <c r="H63" s="92">
        <v>5.7700000000000001E-2</v>
      </c>
      <c r="I63" s="92">
        <v>2E-3</v>
      </c>
      <c r="J63" s="92">
        <v>0.86270000000000002</v>
      </c>
      <c r="K63" s="92">
        <v>3.3E-3</v>
      </c>
      <c r="L63" s="92">
        <v>0.31850000000000001</v>
      </c>
      <c r="M63" s="92">
        <v>2.7000000000000001E-3</v>
      </c>
      <c r="N63" s="92">
        <v>3.2800000000000003E-2</v>
      </c>
      <c r="O63" s="92">
        <v>1.6000000000000001E-3</v>
      </c>
      <c r="P63" s="92">
        <v>1.1599999999999999E-2</v>
      </c>
      <c r="Q63" s="92">
        <v>1E-4</v>
      </c>
      <c r="R63" s="92">
        <v>1.3599999999999999E-2</v>
      </c>
      <c r="S63" s="92">
        <v>1E-4</v>
      </c>
      <c r="T63" s="92" t="s">
        <v>24</v>
      </c>
      <c r="U63" s="92">
        <v>4.7999999999999996E-3</v>
      </c>
      <c r="V63" s="92">
        <v>3.4036</v>
      </c>
      <c r="W63" s="92">
        <v>6.1999999999999998E-3</v>
      </c>
      <c r="X63" s="92">
        <v>5.1999999999999998E-3</v>
      </c>
      <c r="Y63" s="93">
        <v>2.0000000000000001E-4</v>
      </c>
    </row>
    <row r="64" spans="1:26" x14ac:dyDescent="0.15">
      <c r="A64" s="87" t="s">
        <v>333</v>
      </c>
      <c r="B64" s="91">
        <v>86</v>
      </c>
      <c r="C64" s="89">
        <v>13.324440000000044</v>
      </c>
      <c r="D64" s="92">
        <v>4.984</v>
      </c>
      <c r="E64" s="92">
        <v>3.5299999999999998E-2</v>
      </c>
      <c r="F64" s="92">
        <v>8.0291999999999994</v>
      </c>
      <c r="G64" s="92">
        <v>2.3199999999999998E-2</v>
      </c>
      <c r="H64" s="92">
        <v>0.16930000000000001</v>
      </c>
      <c r="I64" s="92">
        <v>2.2000000000000001E-3</v>
      </c>
      <c r="J64" s="92">
        <v>0.99619999999999997</v>
      </c>
      <c r="K64" s="92">
        <v>3.8E-3</v>
      </c>
      <c r="L64" s="92">
        <v>0.35959999999999998</v>
      </c>
      <c r="M64" s="92">
        <v>2.8999999999999998E-3</v>
      </c>
      <c r="N64" s="92">
        <v>3.7499999999999999E-2</v>
      </c>
      <c r="O64" s="92">
        <v>1.6999999999999999E-3</v>
      </c>
      <c r="P64" s="92">
        <v>1.1900000000000001E-2</v>
      </c>
      <c r="Q64" s="92">
        <v>1E-4</v>
      </c>
      <c r="R64" s="92">
        <v>1.35E-2</v>
      </c>
      <c r="S64" s="92">
        <v>1E-4</v>
      </c>
      <c r="T64" s="92" t="s">
        <v>24</v>
      </c>
      <c r="U64" s="92">
        <v>4.7999999999999996E-3</v>
      </c>
      <c r="V64" s="92">
        <v>3.6655000000000002</v>
      </c>
      <c r="W64" s="92">
        <v>8.9999999999999993E-3</v>
      </c>
      <c r="X64" s="92">
        <v>5.3E-3</v>
      </c>
      <c r="Y64" s="93">
        <v>2.0000000000000001E-4</v>
      </c>
    </row>
    <row r="65" spans="1:25" x14ac:dyDescent="0.15">
      <c r="A65" s="87" t="s">
        <v>333</v>
      </c>
      <c r="B65" s="91">
        <v>85</v>
      </c>
      <c r="C65" s="89">
        <v>13.269840000000043</v>
      </c>
      <c r="D65" s="92">
        <v>4.9698000000000002</v>
      </c>
      <c r="E65" s="92">
        <v>3.56E-2</v>
      </c>
      <c r="F65" s="92">
        <v>8.0942000000000007</v>
      </c>
      <c r="G65" s="92">
        <v>2.3699999999999999E-2</v>
      </c>
      <c r="H65" s="92">
        <v>0.28510000000000002</v>
      </c>
      <c r="I65" s="92">
        <v>2.3999999999999998E-3</v>
      </c>
      <c r="J65" s="92">
        <v>1.0230999999999999</v>
      </c>
      <c r="K65" s="92">
        <v>3.8999999999999998E-3</v>
      </c>
      <c r="L65" s="92">
        <v>0.74390000000000001</v>
      </c>
      <c r="M65" s="92">
        <v>3.5000000000000001E-3</v>
      </c>
      <c r="N65" s="92">
        <v>3.8600000000000002E-2</v>
      </c>
      <c r="O65" s="92">
        <v>1.6999999999999999E-3</v>
      </c>
      <c r="P65" s="92">
        <v>1.18E-2</v>
      </c>
      <c r="Q65" s="92">
        <v>1E-4</v>
      </c>
      <c r="R65" s="92">
        <v>1.29E-2</v>
      </c>
      <c r="S65" s="92">
        <v>1E-4</v>
      </c>
      <c r="T65" s="92">
        <v>2.0000000000000001E-4</v>
      </c>
      <c r="U65" s="92">
        <v>0</v>
      </c>
      <c r="V65" s="92">
        <v>4.2481999999999998</v>
      </c>
      <c r="W65" s="92">
        <v>1.04E-2</v>
      </c>
      <c r="X65" s="92">
        <v>7.1000000000000004E-3</v>
      </c>
      <c r="Y65" s="93">
        <v>2.0000000000000001E-4</v>
      </c>
    </row>
    <row r="66" spans="1:25" x14ac:dyDescent="0.15">
      <c r="A66" s="87" t="s">
        <v>333</v>
      </c>
      <c r="B66" s="91">
        <v>84</v>
      </c>
      <c r="C66" s="89">
        <v>13.215240000000042</v>
      </c>
      <c r="D66" s="92">
        <v>5.0054999999999996</v>
      </c>
      <c r="E66" s="92">
        <v>3.5000000000000003E-2</v>
      </c>
      <c r="F66" s="92">
        <v>8.4223999999999997</v>
      </c>
      <c r="G66" s="92">
        <v>1.9599999999999999E-2</v>
      </c>
      <c r="H66" s="92">
        <v>0.1477</v>
      </c>
      <c r="I66" s="92">
        <v>2.0999999999999999E-3</v>
      </c>
      <c r="J66" s="92">
        <v>1.0279</v>
      </c>
      <c r="K66" s="92">
        <v>3.3999999999999998E-3</v>
      </c>
      <c r="L66" s="92">
        <v>0.5131</v>
      </c>
      <c r="M66" s="92">
        <v>2.8999999999999998E-3</v>
      </c>
      <c r="N66" s="92">
        <v>3.1199999999999999E-2</v>
      </c>
      <c r="O66" s="92">
        <v>1.6000000000000001E-3</v>
      </c>
      <c r="P66" s="92">
        <v>1.17E-2</v>
      </c>
      <c r="Q66" s="92">
        <v>1E-4</v>
      </c>
      <c r="R66" s="92">
        <v>1.3899999999999999E-2</v>
      </c>
      <c r="S66" s="92">
        <v>1E-4</v>
      </c>
      <c r="T66" s="92" t="s">
        <v>24</v>
      </c>
      <c r="U66" s="92">
        <v>4.7999999999999996E-3</v>
      </c>
      <c r="V66" s="92">
        <v>3.8248000000000002</v>
      </c>
      <c r="W66" s="92">
        <v>6.7999999999999996E-3</v>
      </c>
      <c r="X66" s="92">
        <v>5.4999999999999997E-3</v>
      </c>
      <c r="Y66" s="93">
        <v>2.0000000000000001E-4</v>
      </c>
    </row>
    <row r="67" spans="1:25" x14ac:dyDescent="0.15">
      <c r="A67" s="87" t="s">
        <v>333</v>
      </c>
      <c r="B67" s="91">
        <v>83</v>
      </c>
      <c r="C67" s="89">
        <v>13.160640000000042</v>
      </c>
      <c r="D67" s="92">
        <v>4.4885999999999999</v>
      </c>
      <c r="E67" s="92">
        <v>3.49E-2</v>
      </c>
      <c r="F67" s="92">
        <v>7.3135000000000003</v>
      </c>
      <c r="G67" s="92">
        <v>2.23E-2</v>
      </c>
      <c r="H67" s="92">
        <v>0.70399999999999996</v>
      </c>
      <c r="I67" s="92">
        <v>3.2000000000000002E-3</v>
      </c>
      <c r="J67" s="92">
        <v>0.83169999999999999</v>
      </c>
      <c r="K67" s="92">
        <v>3.5999999999999999E-3</v>
      </c>
      <c r="L67" s="92">
        <v>0.90639999999999998</v>
      </c>
      <c r="M67" s="92">
        <v>3.8E-3</v>
      </c>
      <c r="N67" s="92">
        <v>3.8399999999999997E-2</v>
      </c>
      <c r="O67" s="92">
        <v>1.6999999999999999E-3</v>
      </c>
      <c r="P67" s="92">
        <v>1.0500000000000001E-2</v>
      </c>
      <c r="Q67" s="92">
        <v>1E-4</v>
      </c>
      <c r="R67" s="92">
        <v>1.2200000000000001E-2</v>
      </c>
      <c r="S67" s="92">
        <v>1E-4</v>
      </c>
      <c r="T67" s="92">
        <v>2.0000000000000001E-4</v>
      </c>
      <c r="U67" s="92">
        <v>0</v>
      </c>
      <c r="V67" s="92">
        <v>5.4284999999999997</v>
      </c>
      <c r="W67" s="92">
        <v>1.3100000000000001E-2</v>
      </c>
      <c r="X67" s="92">
        <v>8.3000000000000001E-3</v>
      </c>
      <c r="Y67" s="93">
        <v>2.0000000000000001E-4</v>
      </c>
    </row>
    <row r="68" spans="1:25" x14ac:dyDescent="0.15">
      <c r="A68" s="87" t="s">
        <v>333</v>
      </c>
      <c r="B68" s="91">
        <v>82</v>
      </c>
      <c r="C68" s="89">
        <v>13.106040000000041</v>
      </c>
      <c r="D68" s="92">
        <v>4.6647999999999996</v>
      </c>
      <c r="E68" s="92">
        <v>3.4099999999999998E-2</v>
      </c>
      <c r="F68" s="92">
        <v>7.9016999999999999</v>
      </c>
      <c r="G68" s="92">
        <v>1.89E-2</v>
      </c>
      <c r="H68" s="92">
        <v>0.6956</v>
      </c>
      <c r="I68" s="92">
        <v>2.8999999999999998E-3</v>
      </c>
      <c r="J68" s="92">
        <v>0.90690000000000004</v>
      </c>
      <c r="K68" s="92">
        <v>3.3E-3</v>
      </c>
      <c r="L68" s="92">
        <v>1.8580000000000001</v>
      </c>
      <c r="M68" s="92">
        <v>4.4000000000000003E-3</v>
      </c>
      <c r="N68" s="92">
        <v>4.1099999999999998E-2</v>
      </c>
      <c r="O68" s="92">
        <v>1.6000000000000001E-3</v>
      </c>
      <c r="P68" s="92">
        <v>1.04E-2</v>
      </c>
      <c r="Q68" s="92">
        <v>1E-4</v>
      </c>
      <c r="R68" s="92">
        <v>1.24E-2</v>
      </c>
      <c r="S68" s="92">
        <v>1E-4</v>
      </c>
      <c r="T68" s="92">
        <v>6.9999999999999999E-4</v>
      </c>
      <c r="U68" s="92">
        <v>0</v>
      </c>
      <c r="V68" s="92">
        <v>5.2427000000000001</v>
      </c>
      <c r="W68" s="92">
        <v>8.6999999999999994E-3</v>
      </c>
      <c r="X68" s="92">
        <v>1.06E-2</v>
      </c>
      <c r="Y68" s="93">
        <v>2.0000000000000001E-4</v>
      </c>
    </row>
    <row r="69" spans="1:25" x14ac:dyDescent="0.15">
      <c r="A69" s="87" t="s">
        <v>333</v>
      </c>
      <c r="B69" s="91">
        <v>81</v>
      </c>
      <c r="C69" s="89">
        <v>13.05144000000004</v>
      </c>
      <c r="D69" s="92">
        <v>5.5263999999999998</v>
      </c>
      <c r="E69" s="92">
        <v>3.6799999999999999E-2</v>
      </c>
      <c r="F69" s="92">
        <v>9.6959999999999997</v>
      </c>
      <c r="G69" s="92">
        <v>2.6700000000000002E-2</v>
      </c>
      <c r="H69" s="92">
        <v>0.8085</v>
      </c>
      <c r="I69" s="92">
        <v>3.3999999999999998E-3</v>
      </c>
      <c r="J69" s="92">
        <v>1.0792999999999999</v>
      </c>
      <c r="K69" s="92">
        <v>4.0000000000000001E-3</v>
      </c>
      <c r="L69" s="92">
        <v>1.9965999999999999</v>
      </c>
      <c r="M69" s="92">
        <v>5.7000000000000002E-3</v>
      </c>
      <c r="N69" s="92">
        <v>3.8300000000000001E-2</v>
      </c>
      <c r="O69" s="92">
        <v>1.6999999999999999E-3</v>
      </c>
      <c r="P69" s="92">
        <v>0.01</v>
      </c>
      <c r="Q69" s="92">
        <v>1E-4</v>
      </c>
      <c r="R69" s="92">
        <v>1.44E-2</v>
      </c>
      <c r="S69" s="92">
        <v>1E-4</v>
      </c>
      <c r="T69" s="92">
        <v>8.9999999999999998E-4</v>
      </c>
      <c r="U69" s="92">
        <v>0</v>
      </c>
      <c r="V69" s="92">
        <v>5.9016999999999999</v>
      </c>
      <c r="W69" s="92">
        <v>1.37E-2</v>
      </c>
      <c r="X69" s="92">
        <v>8.9999999999999993E-3</v>
      </c>
      <c r="Y69" s="93">
        <v>2.0000000000000001E-4</v>
      </c>
    </row>
    <row r="70" spans="1:25" x14ac:dyDescent="0.15">
      <c r="A70" s="87" t="s">
        <v>333</v>
      </c>
      <c r="B70" s="91">
        <v>80</v>
      </c>
      <c r="C70" s="89">
        <v>12.99684000000004</v>
      </c>
      <c r="D70" s="92">
        <v>5.2317</v>
      </c>
      <c r="E70" s="92">
        <v>3.5299999999999998E-2</v>
      </c>
      <c r="F70" s="92">
        <v>8.2032000000000007</v>
      </c>
      <c r="G70" s="92">
        <v>2.3300000000000001E-2</v>
      </c>
      <c r="H70" s="92">
        <v>0.25230000000000002</v>
      </c>
      <c r="I70" s="92">
        <v>2.3E-3</v>
      </c>
      <c r="J70" s="92">
        <v>0.94950000000000001</v>
      </c>
      <c r="K70" s="92">
        <v>3.7000000000000002E-3</v>
      </c>
      <c r="L70" s="92">
        <v>0.30120000000000002</v>
      </c>
      <c r="M70" s="92">
        <v>2.8E-3</v>
      </c>
      <c r="N70" s="92">
        <v>4.2599999999999999E-2</v>
      </c>
      <c r="O70" s="92">
        <v>1.6999999999999999E-3</v>
      </c>
      <c r="P70" s="92">
        <v>1.09E-2</v>
      </c>
      <c r="Q70" s="92">
        <v>1E-4</v>
      </c>
      <c r="R70" s="92">
        <v>1.5100000000000001E-2</v>
      </c>
      <c r="S70" s="92">
        <v>1E-4</v>
      </c>
      <c r="T70" s="92" t="s">
        <v>24</v>
      </c>
      <c r="U70" s="92">
        <v>4.7000000000000002E-3</v>
      </c>
      <c r="V70" s="92">
        <v>3.8639000000000001</v>
      </c>
      <c r="W70" s="92">
        <v>9.2999999999999992E-3</v>
      </c>
      <c r="X70" s="92">
        <v>5.4999999999999997E-3</v>
      </c>
      <c r="Y70" s="93">
        <v>2.0000000000000001E-4</v>
      </c>
    </row>
    <row r="71" spans="1:25" x14ac:dyDescent="0.15">
      <c r="A71" s="87" t="s">
        <v>333</v>
      </c>
      <c r="B71" s="91">
        <v>79</v>
      </c>
      <c r="C71" s="89">
        <v>12.942240000000039</v>
      </c>
      <c r="D71" s="92">
        <v>4.9162999999999997</v>
      </c>
      <c r="E71" s="92">
        <v>3.5200000000000002E-2</v>
      </c>
      <c r="F71" s="92">
        <v>8.1370000000000005</v>
      </c>
      <c r="G71" s="92">
        <v>2.3599999999999999E-2</v>
      </c>
      <c r="H71" s="92">
        <v>0.3654</v>
      </c>
      <c r="I71" s="92">
        <v>2.5000000000000001E-3</v>
      </c>
      <c r="J71" s="92">
        <v>0.87539999999999996</v>
      </c>
      <c r="K71" s="92">
        <v>3.5999999999999999E-3</v>
      </c>
      <c r="L71" s="92">
        <v>0.43559999999999999</v>
      </c>
      <c r="M71" s="92">
        <v>3.0000000000000001E-3</v>
      </c>
      <c r="N71" s="92">
        <v>3.6600000000000001E-2</v>
      </c>
      <c r="O71" s="92">
        <v>1.6999999999999999E-3</v>
      </c>
      <c r="P71" s="92">
        <v>1.03E-2</v>
      </c>
      <c r="Q71" s="92">
        <v>1E-4</v>
      </c>
      <c r="R71" s="92">
        <v>1.5599999999999999E-2</v>
      </c>
      <c r="S71" s="92">
        <v>1E-4</v>
      </c>
      <c r="T71" s="92">
        <v>1E-4</v>
      </c>
      <c r="U71" s="92">
        <v>0</v>
      </c>
      <c r="V71" s="92">
        <v>4.3136000000000001</v>
      </c>
      <c r="W71" s="92">
        <v>1.04E-2</v>
      </c>
      <c r="X71" s="92">
        <v>5.1999999999999998E-3</v>
      </c>
      <c r="Y71" s="93">
        <v>2.0000000000000001E-4</v>
      </c>
    </row>
    <row r="72" spans="1:25" x14ac:dyDescent="0.15">
      <c r="A72" s="87" t="s">
        <v>333</v>
      </c>
      <c r="B72" s="91">
        <v>78</v>
      </c>
      <c r="C72" s="89">
        <v>12.887640000000038</v>
      </c>
      <c r="D72" s="92">
        <v>4.9696999999999996</v>
      </c>
      <c r="E72" s="92">
        <v>3.4700000000000002E-2</v>
      </c>
      <c r="F72" s="92">
        <v>8.5274999999999999</v>
      </c>
      <c r="G72" s="92">
        <v>1.9699999999999999E-2</v>
      </c>
      <c r="H72" s="92">
        <v>0.1618</v>
      </c>
      <c r="I72" s="92">
        <v>2.0999999999999999E-3</v>
      </c>
      <c r="J72" s="92">
        <v>0.96579999999999999</v>
      </c>
      <c r="K72" s="92">
        <v>3.3E-3</v>
      </c>
      <c r="L72" s="92">
        <v>0.50049999999999994</v>
      </c>
      <c r="M72" s="92">
        <v>2.8999999999999998E-3</v>
      </c>
      <c r="N72" s="92">
        <v>3.5900000000000001E-2</v>
      </c>
      <c r="O72" s="92">
        <v>1.6000000000000001E-3</v>
      </c>
      <c r="P72" s="92">
        <v>1.0500000000000001E-2</v>
      </c>
      <c r="Q72" s="92">
        <v>1E-4</v>
      </c>
      <c r="R72" s="92">
        <v>1.6899999999999998E-2</v>
      </c>
      <c r="S72" s="92">
        <v>1E-4</v>
      </c>
      <c r="T72" s="92" t="s">
        <v>24</v>
      </c>
      <c r="U72" s="92">
        <v>4.7999999999999996E-3</v>
      </c>
      <c r="V72" s="92">
        <v>3.6147</v>
      </c>
      <c r="W72" s="92">
        <v>6.4999999999999997E-3</v>
      </c>
      <c r="X72" s="92">
        <v>4.3E-3</v>
      </c>
      <c r="Y72" s="93">
        <v>2.0000000000000001E-4</v>
      </c>
    </row>
    <row r="73" spans="1:25" x14ac:dyDescent="0.15">
      <c r="A73" s="87" t="s">
        <v>333</v>
      </c>
      <c r="B73" s="91">
        <v>77</v>
      </c>
      <c r="C73" s="89">
        <v>12.833040000000038</v>
      </c>
      <c r="D73" s="92">
        <v>5.8475999999999999</v>
      </c>
      <c r="E73" s="92">
        <v>3.6900000000000002E-2</v>
      </c>
      <c r="F73" s="92">
        <v>9.3302999999999994</v>
      </c>
      <c r="G73" s="92">
        <v>2.5600000000000001E-2</v>
      </c>
      <c r="H73" s="92">
        <v>0.36809999999999998</v>
      </c>
      <c r="I73" s="92">
        <v>2.5000000000000001E-3</v>
      </c>
      <c r="J73" s="92">
        <v>1.0819000000000001</v>
      </c>
      <c r="K73" s="92">
        <v>3.8999999999999998E-3</v>
      </c>
      <c r="L73" s="92">
        <v>0.70640000000000003</v>
      </c>
      <c r="M73" s="92">
        <v>3.3999999999999998E-3</v>
      </c>
      <c r="N73" s="92">
        <v>4.1500000000000002E-2</v>
      </c>
      <c r="O73" s="92">
        <v>1.6999999999999999E-3</v>
      </c>
      <c r="P73" s="92">
        <v>1.09E-2</v>
      </c>
      <c r="Q73" s="92">
        <v>1E-4</v>
      </c>
      <c r="R73" s="92">
        <v>1.5699999999999999E-2</v>
      </c>
      <c r="S73" s="92">
        <v>1E-4</v>
      </c>
      <c r="T73" s="92" t="s">
        <v>24</v>
      </c>
      <c r="U73" s="92">
        <v>4.7999999999999996E-3</v>
      </c>
      <c r="V73" s="92">
        <v>4.0510000000000002</v>
      </c>
      <c r="W73" s="92">
        <v>9.7000000000000003E-3</v>
      </c>
      <c r="X73" s="92">
        <v>5.1999999999999998E-3</v>
      </c>
      <c r="Y73" s="93">
        <v>2.0000000000000001E-4</v>
      </c>
    </row>
    <row r="74" spans="1:25" x14ac:dyDescent="0.15">
      <c r="A74" s="87" t="s">
        <v>333</v>
      </c>
      <c r="B74" s="91">
        <v>76</v>
      </c>
      <c r="C74" s="89">
        <v>12.778440000000037</v>
      </c>
      <c r="D74" s="92">
        <v>5.2831999999999999</v>
      </c>
      <c r="E74" s="92">
        <v>3.5400000000000001E-2</v>
      </c>
      <c r="F74" s="92">
        <v>8.3701000000000008</v>
      </c>
      <c r="G74" s="92">
        <v>2.3599999999999999E-2</v>
      </c>
      <c r="H74" s="92">
        <v>0.2908</v>
      </c>
      <c r="I74" s="92">
        <v>2.3E-3</v>
      </c>
      <c r="J74" s="92">
        <v>0.95540000000000003</v>
      </c>
      <c r="K74" s="92">
        <v>3.7000000000000002E-3</v>
      </c>
      <c r="L74" s="92">
        <v>0.45900000000000002</v>
      </c>
      <c r="M74" s="92">
        <v>3.0000000000000001E-3</v>
      </c>
      <c r="N74" s="92">
        <v>3.9E-2</v>
      </c>
      <c r="O74" s="92">
        <v>1.6999999999999999E-3</v>
      </c>
      <c r="P74" s="92">
        <v>1.0800000000000001E-2</v>
      </c>
      <c r="Q74" s="92">
        <v>1E-4</v>
      </c>
      <c r="R74" s="92">
        <v>1.5100000000000001E-2</v>
      </c>
      <c r="S74" s="92">
        <v>1E-4</v>
      </c>
      <c r="T74" s="92" t="s">
        <v>24</v>
      </c>
      <c r="U74" s="92">
        <v>4.7000000000000002E-3</v>
      </c>
      <c r="V74" s="92">
        <v>3.9159999999999999</v>
      </c>
      <c r="W74" s="92">
        <v>9.4000000000000004E-3</v>
      </c>
      <c r="X74" s="92">
        <v>5.1000000000000004E-3</v>
      </c>
      <c r="Y74" s="93">
        <v>2.0000000000000001E-4</v>
      </c>
    </row>
    <row r="75" spans="1:25" x14ac:dyDescent="0.15">
      <c r="A75" s="87" t="s">
        <v>333</v>
      </c>
      <c r="B75" s="91">
        <v>75</v>
      </c>
      <c r="C75" s="89">
        <v>12.723840000000036</v>
      </c>
      <c r="D75" s="92">
        <v>4.6260000000000003</v>
      </c>
      <c r="E75" s="92">
        <v>3.4700000000000002E-2</v>
      </c>
      <c r="F75" s="92">
        <v>7.6082999999999998</v>
      </c>
      <c r="G75" s="92">
        <v>2.2499999999999999E-2</v>
      </c>
      <c r="H75" s="92">
        <v>0.49180000000000001</v>
      </c>
      <c r="I75" s="92">
        <v>2.7000000000000001E-3</v>
      </c>
      <c r="J75" s="92">
        <v>0.84799999999999998</v>
      </c>
      <c r="K75" s="92">
        <v>3.5999999999999999E-3</v>
      </c>
      <c r="L75" s="92">
        <v>0.52569999999999995</v>
      </c>
      <c r="M75" s="92">
        <v>3.0999999999999999E-3</v>
      </c>
      <c r="N75" s="92">
        <v>3.5900000000000001E-2</v>
      </c>
      <c r="O75" s="92">
        <v>1.6999999999999999E-3</v>
      </c>
      <c r="P75" s="92">
        <v>1.03E-2</v>
      </c>
      <c r="Q75" s="92">
        <v>1E-4</v>
      </c>
      <c r="R75" s="92">
        <v>1.4800000000000001E-2</v>
      </c>
      <c r="S75" s="92">
        <v>1E-4</v>
      </c>
      <c r="T75" s="92" t="s">
        <v>24</v>
      </c>
      <c r="U75" s="92">
        <v>4.7000000000000002E-3</v>
      </c>
      <c r="V75" s="92">
        <v>4.6814</v>
      </c>
      <c r="W75" s="92">
        <v>1.1299999999999999E-2</v>
      </c>
      <c r="X75" s="92">
        <v>5.3E-3</v>
      </c>
      <c r="Y75" s="93">
        <v>2.0000000000000001E-4</v>
      </c>
    </row>
    <row r="76" spans="1:25" x14ac:dyDescent="0.15">
      <c r="A76" s="87" t="s">
        <v>333</v>
      </c>
      <c r="B76" s="91">
        <v>74</v>
      </c>
      <c r="C76" s="89">
        <v>12.669240000000036</v>
      </c>
      <c r="D76" s="92">
        <v>5.3708</v>
      </c>
      <c r="E76" s="92">
        <v>3.5999999999999997E-2</v>
      </c>
      <c r="F76" s="92">
        <v>8.8885000000000005</v>
      </c>
      <c r="G76" s="92">
        <v>2.0500000000000001E-2</v>
      </c>
      <c r="H76" s="92">
        <v>0.49199999999999999</v>
      </c>
      <c r="I76" s="92">
        <v>2.5999999999999999E-3</v>
      </c>
      <c r="J76" s="92">
        <v>1.0618000000000001</v>
      </c>
      <c r="K76" s="92">
        <v>3.5000000000000001E-3</v>
      </c>
      <c r="L76" s="92">
        <v>0.65290000000000004</v>
      </c>
      <c r="M76" s="92">
        <v>3.0999999999999999E-3</v>
      </c>
      <c r="N76" s="92">
        <v>3.6499999999999998E-2</v>
      </c>
      <c r="O76" s="92">
        <v>1.6999999999999999E-3</v>
      </c>
      <c r="P76" s="92">
        <v>1.09E-2</v>
      </c>
      <c r="Q76" s="92">
        <v>1E-4</v>
      </c>
      <c r="R76" s="92">
        <v>1.46E-2</v>
      </c>
      <c r="S76" s="92">
        <v>1E-4</v>
      </c>
      <c r="T76" s="92" t="s">
        <v>24</v>
      </c>
      <c r="U76" s="92">
        <v>4.7000000000000002E-3</v>
      </c>
      <c r="V76" s="92">
        <v>4.8562000000000003</v>
      </c>
      <c r="W76" s="92">
        <v>8.3000000000000001E-3</v>
      </c>
      <c r="X76" s="92">
        <v>5.7999999999999996E-3</v>
      </c>
      <c r="Y76" s="93">
        <v>2.0000000000000001E-4</v>
      </c>
    </row>
    <row r="77" spans="1:25" x14ac:dyDescent="0.15">
      <c r="A77" s="87" t="s">
        <v>333</v>
      </c>
      <c r="B77" s="91">
        <v>73</v>
      </c>
      <c r="C77" s="89">
        <v>12.614640000000035</v>
      </c>
      <c r="D77" s="92">
        <v>5.3361999999999998</v>
      </c>
      <c r="E77" s="92">
        <v>3.6200000000000003E-2</v>
      </c>
      <c r="F77" s="92">
        <v>8.1356999999999999</v>
      </c>
      <c r="G77" s="92">
        <v>2.3599999999999999E-2</v>
      </c>
      <c r="H77" s="92">
        <v>0.60370000000000001</v>
      </c>
      <c r="I77" s="92">
        <v>2.8999999999999998E-3</v>
      </c>
      <c r="J77" s="92">
        <v>0.92600000000000005</v>
      </c>
      <c r="K77" s="92">
        <v>3.7000000000000002E-3</v>
      </c>
      <c r="L77" s="92">
        <v>0.50949999999999995</v>
      </c>
      <c r="M77" s="92">
        <v>3.0999999999999999E-3</v>
      </c>
      <c r="N77" s="92">
        <v>4.2200000000000001E-2</v>
      </c>
      <c r="O77" s="92">
        <v>1.6999999999999999E-3</v>
      </c>
      <c r="P77" s="92">
        <v>1.04E-2</v>
      </c>
      <c r="Q77" s="92">
        <v>1E-4</v>
      </c>
      <c r="R77" s="92">
        <v>1.3299999999999999E-2</v>
      </c>
      <c r="S77" s="92">
        <v>1E-4</v>
      </c>
      <c r="T77" s="92">
        <v>2.0000000000000001E-4</v>
      </c>
      <c r="U77" s="92">
        <v>0</v>
      </c>
      <c r="V77" s="92">
        <v>5.0683999999999996</v>
      </c>
      <c r="W77" s="92">
        <v>1.2E-2</v>
      </c>
      <c r="X77" s="92">
        <v>7.1000000000000004E-3</v>
      </c>
      <c r="Y77" s="93">
        <v>2.0000000000000001E-4</v>
      </c>
    </row>
    <row r="78" spans="1:25" x14ac:dyDescent="0.15">
      <c r="A78" s="87" t="s">
        <v>333</v>
      </c>
      <c r="B78" s="91">
        <v>72</v>
      </c>
      <c r="C78" s="89">
        <v>12.560040000000035</v>
      </c>
      <c r="D78" s="92">
        <v>4.0331000000000001</v>
      </c>
      <c r="E78" s="92">
        <v>3.4200000000000001E-2</v>
      </c>
      <c r="F78" s="92">
        <v>6.3666</v>
      </c>
      <c r="G78" s="92">
        <v>2.0500000000000001E-2</v>
      </c>
      <c r="H78" s="92">
        <v>1.0476000000000001</v>
      </c>
      <c r="I78" s="92">
        <v>3.8999999999999998E-3</v>
      </c>
      <c r="J78" s="92">
        <v>0.66269999999999996</v>
      </c>
      <c r="K78" s="92">
        <v>3.3999999999999998E-3</v>
      </c>
      <c r="L78" s="92">
        <v>1.1571</v>
      </c>
      <c r="M78" s="92">
        <v>4.3E-3</v>
      </c>
      <c r="N78" s="92">
        <v>4.8000000000000001E-2</v>
      </c>
      <c r="O78" s="92">
        <v>1.6999999999999999E-3</v>
      </c>
      <c r="P78" s="92">
        <v>9.1000000000000004E-3</v>
      </c>
      <c r="Q78" s="92">
        <v>1E-4</v>
      </c>
      <c r="R78" s="92">
        <v>1.2699999999999999E-2</v>
      </c>
      <c r="S78" s="92">
        <v>1E-4</v>
      </c>
      <c r="T78" s="92">
        <v>2.5000000000000001E-3</v>
      </c>
      <c r="U78" s="92">
        <v>0</v>
      </c>
      <c r="V78" s="92">
        <v>6.0484</v>
      </c>
      <c r="W78" s="92">
        <v>1.47E-2</v>
      </c>
      <c r="X78" s="92">
        <v>1.0699999999999999E-2</v>
      </c>
      <c r="Y78" s="93">
        <v>2.0000000000000001E-4</v>
      </c>
    </row>
    <row r="79" spans="1:25" x14ac:dyDescent="0.15">
      <c r="A79" s="87" t="s">
        <v>333</v>
      </c>
      <c r="B79" s="91">
        <v>71</v>
      </c>
      <c r="C79" s="89">
        <v>12.505440000000034</v>
      </c>
      <c r="D79" s="92">
        <v>4.4737</v>
      </c>
      <c r="E79" s="92">
        <v>3.5200000000000002E-2</v>
      </c>
      <c r="F79" s="92">
        <v>6.9489999999999998</v>
      </c>
      <c r="G79" s="92">
        <v>2.1700000000000001E-2</v>
      </c>
      <c r="H79" s="92">
        <v>0.9819</v>
      </c>
      <c r="I79" s="92">
        <v>3.7000000000000002E-3</v>
      </c>
      <c r="J79" s="92">
        <v>0.76439999999999997</v>
      </c>
      <c r="K79" s="92">
        <v>3.5000000000000001E-3</v>
      </c>
      <c r="L79" s="92">
        <v>0.75929999999999997</v>
      </c>
      <c r="M79" s="92">
        <v>3.5999999999999999E-3</v>
      </c>
      <c r="N79" s="92">
        <v>4.2000000000000003E-2</v>
      </c>
      <c r="O79" s="92">
        <v>1.6999999999999999E-3</v>
      </c>
      <c r="P79" s="92">
        <v>9.5999999999999992E-3</v>
      </c>
      <c r="Q79" s="92">
        <v>1E-4</v>
      </c>
      <c r="R79" s="92">
        <v>1.2E-2</v>
      </c>
      <c r="S79" s="92">
        <v>1E-4</v>
      </c>
      <c r="T79" s="92">
        <v>1.1999999999999999E-3</v>
      </c>
      <c r="U79" s="92">
        <v>0</v>
      </c>
      <c r="V79" s="92">
        <v>6.1871</v>
      </c>
      <c r="W79" s="92">
        <v>1.49E-2</v>
      </c>
      <c r="X79" s="92">
        <v>8.5000000000000006E-3</v>
      </c>
      <c r="Y79" s="93">
        <v>2.0000000000000001E-4</v>
      </c>
    </row>
    <row r="80" spans="1:25" x14ac:dyDescent="0.15">
      <c r="A80" s="87" t="s">
        <v>333</v>
      </c>
      <c r="B80" s="91">
        <v>70</v>
      </c>
      <c r="C80" s="89">
        <v>12.450840000000033</v>
      </c>
      <c r="D80" s="92">
        <v>5.6173000000000002</v>
      </c>
      <c r="E80" s="92">
        <v>3.73E-2</v>
      </c>
      <c r="F80" s="92">
        <v>9.0469000000000008</v>
      </c>
      <c r="G80" s="92">
        <v>2.5700000000000001E-2</v>
      </c>
      <c r="H80" s="92">
        <v>1.0862000000000001</v>
      </c>
      <c r="I80" s="92">
        <v>3.8999999999999998E-3</v>
      </c>
      <c r="J80" s="92">
        <v>0.95009999999999994</v>
      </c>
      <c r="K80" s="92">
        <v>3.8E-3</v>
      </c>
      <c r="L80" s="92">
        <v>0.99880000000000002</v>
      </c>
      <c r="M80" s="92">
        <v>3.8999999999999998E-3</v>
      </c>
      <c r="N80" s="92">
        <v>4.24E-2</v>
      </c>
      <c r="O80" s="92">
        <v>1.6999999999999999E-3</v>
      </c>
      <c r="P80" s="92">
        <v>9.1000000000000004E-3</v>
      </c>
      <c r="Q80" s="92">
        <v>1E-4</v>
      </c>
      <c r="R80" s="92">
        <v>1.5800000000000002E-2</v>
      </c>
      <c r="S80" s="92">
        <v>1E-4</v>
      </c>
      <c r="T80" s="92">
        <v>4.0000000000000002E-4</v>
      </c>
      <c r="U80" s="92">
        <v>0</v>
      </c>
      <c r="V80" s="92">
        <v>5.8113999999999999</v>
      </c>
      <c r="W80" s="92">
        <v>1.3599999999999999E-2</v>
      </c>
      <c r="X80" s="92">
        <v>8.0999999999999996E-3</v>
      </c>
      <c r="Y80" s="93">
        <v>2.0000000000000001E-4</v>
      </c>
    </row>
    <row r="81" spans="1:25" x14ac:dyDescent="0.15">
      <c r="A81" s="87" t="s">
        <v>333</v>
      </c>
      <c r="B81" s="91">
        <v>69</v>
      </c>
      <c r="C81" s="89">
        <v>12.396240000000033</v>
      </c>
      <c r="D81" s="92">
        <v>5.3456999999999999</v>
      </c>
      <c r="E81" s="92">
        <v>3.6600000000000001E-2</v>
      </c>
      <c r="F81" s="92">
        <v>8.9224999999999994</v>
      </c>
      <c r="G81" s="92">
        <v>2.5399999999999999E-2</v>
      </c>
      <c r="H81" s="92">
        <v>0.62980000000000003</v>
      </c>
      <c r="I81" s="92">
        <v>3.0000000000000001E-3</v>
      </c>
      <c r="J81" s="92">
        <v>1.0032000000000001</v>
      </c>
      <c r="K81" s="92">
        <v>3.8999999999999998E-3</v>
      </c>
      <c r="L81" s="92">
        <v>1.0825</v>
      </c>
      <c r="M81" s="92">
        <v>4.1000000000000003E-3</v>
      </c>
      <c r="N81" s="92">
        <v>4.5900000000000003E-2</v>
      </c>
      <c r="O81" s="92">
        <v>1.8E-3</v>
      </c>
      <c r="P81" s="92">
        <v>1.0200000000000001E-2</v>
      </c>
      <c r="Q81" s="92">
        <v>1E-4</v>
      </c>
      <c r="R81" s="92">
        <v>1.5900000000000001E-2</v>
      </c>
      <c r="S81" s="92">
        <v>1E-4</v>
      </c>
      <c r="T81" s="92">
        <v>2.9999999999999997E-4</v>
      </c>
      <c r="U81" s="92">
        <v>0</v>
      </c>
      <c r="V81" s="92">
        <v>5.0529999999999999</v>
      </c>
      <c r="W81" s="92">
        <v>1.21E-2</v>
      </c>
      <c r="X81" s="92">
        <v>5.4999999999999997E-3</v>
      </c>
      <c r="Y81" s="93">
        <v>2.0000000000000001E-4</v>
      </c>
    </row>
    <row r="82" spans="1:25" x14ac:dyDescent="0.15">
      <c r="A82" s="87" t="s">
        <v>333</v>
      </c>
      <c r="B82" s="91">
        <v>68</v>
      </c>
      <c r="C82" s="89">
        <v>12.341640000000032</v>
      </c>
      <c r="D82" s="92">
        <v>4.9462000000000002</v>
      </c>
      <c r="E82" s="92">
        <v>3.5400000000000001E-2</v>
      </c>
      <c r="F82" s="92">
        <v>8.3779000000000003</v>
      </c>
      <c r="G82" s="92">
        <v>2.41E-2</v>
      </c>
      <c r="H82" s="92">
        <v>0.47089999999999999</v>
      </c>
      <c r="I82" s="92">
        <v>2.7000000000000001E-3</v>
      </c>
      <c r="J82" s="92">
        <v>0.92069999999999996</v>
      </c>
      <c r="K82" s="92">
        <v>3.7000000000000002E-3</v>
      </c>
      <c r="L82" s="92">
        <v>0.87160000000000004</v>
      </c>
      <c r="M82" s="92">
        <v>3.7000000000000002E-3</v>
      </c>
      <c r="N82" s="92">
        <v>4.0899999999999999E-2</v>
      </c>
      <c r="O82" s="92">
        <v>1.6999999999999999E-3</v>
      </c>
      <c r="P82" s="92">
        <v>1.03E-2</v>
      </c>
      <c r="Q82" s="92">
        <v>1E-4</v>
      </c>
      <c r="R82" s="92">
        <v>1.54E-2</v>
      </c>
      <c r="S82" s="92">
        <v>1E-4</v>
      </c>
      <c r="T82" s="92">
        <v>2.0000000000000001E-4</v>
      </c>
      <c r="U82" s="92">
        <v>0</v>
      </c>
      <c r="V82" s="92">
        <v>4.6741999999999999</v>
      </c>
      <c r="W82" s="92">
        <v>1.12E-2</v>
      </c>
      <c r="X82" s="92">
        <v>5.1999999999999998E-3</v>
      </c>
      <c r="Y82" s="93">
        <v>2.0000000000000001E-4</v>
      </c>
    </row>
    <row r="83" spans="1:25" x14ac:dyDescent="0.15">
      <c r="A83" s="87" t="s">
        <v>333</v>
      </c>
      <c r="B83" s="91">
        <v>67</v>
      </c>
      <c r="C83" s="89">
        <v>12.287040000000031</v>
      </c>
      <c r="D83" s="92">
        <v>5.4752999999999998</v>
      </c>
      <c r="E83" s="92">
        <v>3.6200000000000003E-2</v>
      </c>
      <c r="F83" s="92">
        <v>8.6975999999999996</v>
      </c>
      <c r="G83" s="92">
        <v>2.4400000000000002E-2</v>
      </c>
      <c r="H83" s="92">
        <v>0.42309999999999998</v>
      </c>
      <c r="I83" s="92">
        <v>2.5999999999999999E-3</v>
      </c>
      <c r="J83" s="92">
        <v>0.9909</v>
      </c>
      <c r="K83" s="92">
        <v>3.8E-3</v>
      </c>
      <c r="L83" s="92">
        <v>0.72970000000000002</v>
      </c>
      <c r="M83" s="92">
        <v>3.3999999999999998E-3</v>
      </c>
      <c r="N83" s="92">
        <v>4.2000000000000003E-2</v>
      </c>
      <c r="O83" s="92">
        <v>1.6999999999999999E-3</v>
      </c>
      <c r="P83" s="92">
        <v>1.0500000000000001E-2</v>
      </c>
      <c r="Q83" s="92">
        <v>1E-4</v>
      </c>
      <c r="R83" s="92">
        <v>1.4999999999999999E-2</v>
      </c>
      <c r="S83" s="92">
        <v>1E-4</v>
      </c>
      <c r="T83" s="92" t="s">
        <v>24</v>
      </c>
      <c r="U83" s="92">
        <v>4.7000000000000002E-3</v>
      </c>
      <c r="V83" s="92">
        <v>4.2845000000000004</v>
      </c>
      <c r="W83" s="92">
        <v>1.0200000000000001E-2</v>
      </c>
      <c r="X83" s="92">
        <v>5.4999999999999997E-3</v>
      </c>
      <c r="Y83" s="93">
        <v>2.0000000000000001E-4</v>
      </c>
    </row>
    <row r="84" spans="1:25" x14ac:dyDescent="0.15">
      <c r="A84" s="87" t="s">
        <v>333</v>
      </c>
      <c r="B84" s="91">
        <v>66</v>
      </c>
      <c r="C84" s="89">
        <v>12.232440000000031</v>
      </c>
      <c r="D84" s="92">
        <v>4.6029999999999998</v>
      </c>
      <c r="E84" s="92">
        <v>3.56E-2</v>
      </c>
      <c r="F84" s="92">
        <v>7.8282999999999996</v>
      </c>
      <c r="G84" s="92">
        <v>1.9400000000000001E-2</v>
      </c>
      <c r="H84" s="92">
        <v>0.39929999999999999</v>
      </c>
      <c r="I84" s="92">
        <v>2.5000000000000001E-3</v>
      </c>
      <c r="J84" s="92">
        <v>0.92810000000000004</v>
      </c>
      <c r="K84" s="92">
        <v>3.3999999999999998E-3</v>
      </c>
      <c r="L84" s="92">
        <v>0.74690000000000001</v>
      </c>
      <c r="M84" s="92">
        <v>3.2000000000000002E-3</v>
      </c>
      <c r="N84" s="92">
        <v>3.9E-2</v>
      </c>
      <c r="O84" s="92">
        <v>1.6999999999999999E-3</v>
      </c>
      <c r="P84" s="92">
        <v>1.03E-2</v>
      </c>
      <c r="Q84" s="92">
        <v>1E-4</v>
      </c>
      <c r="R84" s="92">
        <v>1.46E-2</v>
      </c>
      <c r="S84" s="92">
        <v>1E-4</v>
      </c>
      <c r="T84" s="92">
        <v>2.0000000000000001E-4</v>
      </c>
      <c r="U84" s="92">
        <v>0</v>
      </c>
      <c r="V84" s="92">
        <v>4.5114000000000001</v>
      </c>
      <c r="W84" s="92">
        <v>7.9000000000000008E-3</v>
      </c>
      <c r="X84" s="92">
        <v>4.8999999999999998E-3</v>
      </c>
      <c r="Y84" s="93">
        <v>2.0000000000000001E-4</v>
      </c>
    </row>
    <row r="85" spans="1:25" x14ac:dyDescent="0.15">
      <c r="A85" s="87" t="s">
        <v>333</v>
      </c>
      <c r="B85" s="91">
        <v>65</v>
      </c>
      <c r="C85" s="89">
        <v>12.17784000000003</v>
      </c>
      <c r="D85" s="92">
        <v>5.3169000000000004</v>
      </c>
      <c r="E85" s="92">
        <v>3.6400000000000002E-2</v>
      </c>
      <c r="F85" s="92">
        <v>8.4861000000000004</v>
      </c>
      <c r="G85" s="92">
        <v>2.4400000000000002E-2</v>
      </c>
      <c r="H85" s="92">
        <v>0.80840000000000001</v>
      </c>
      <c r="I85" s="92">
        <v>3.3E-3</v>
      </c>
      <c r="J85" s="92">
        <v>0.94099999999999995</v>
      </c>
      <c r="K85" s="92">
        <v>3.8E-3</v>
      </c>
      <c r="L85" s="92">
        <v>1.0696000000000001</v>
      </c>
      <c r="M85" s="92">
        <v>4.0000000000000001E-3</v>
      </c>
      <c r="N85" s="92">
        <v>4.19E-2</v>
      </c>
      <c r="O85" s="92">
        <v>1.6999999999999999E-3</v>
      </c>
      <c r="P85" s="92">
        <v>0.01</v>
      </c>
      <c r="Q85" s="92">
        <v>1E-4</v>
      </c>
      <c r="R85" s="92">
        <v>1.52E-2</v>
      </c>
      <c r="S85" s="92">
        <v>1E-4</v>
      </c>
      <c r="T85" s="92">
        <v>4.0000000000000002E-4</v>
      </c>
      <c r="U85" s="92">
        <v>0</v>
      </c>
      <c r="V85" s="92">
        <v>5.2820999999999998</v>
      </c>
      <c r="W85" s="92">
        <v>1.2500000000000001E-2</v>
      </c>
      <c r="X85" s="92">
        <v>6.7000000000000002E-3</v>
      </c>
      <c r="Y85" s="93">
        <v>2.0000000000000001E-4</v>
      </c>
    </row>
    <row r="86" spans="1:25" x14ac:dyDescent="0.15">
      <c r="A86" s="87" t="s">
        <v>333</v>
      </c>
      <c r="B86" s="91">
        <v>64</v>
      </c>
      <c r="C86" s="89">
        <v>12.123240000000029</v>
      </c>
      <c r="D86" s="92">
        <v>4.7906000000000004</v>
      </c>
      <c r="E86" s="92">
        <v>3.5200000000000002E-2</v>
      </c>
      <c r="F86" s="92">
        <v>7.4923000000000002</v>
      </c>
      <c r="G86" s="92">
        <v>2.24E-2</v>
      </c>
      <c r="H86" s="92">
        <v>0.82869999999999999</v>
      </c>
      <c r="I86" s="92">
        <v>3.3999999999999998E-3</v>
      </c>
      <c r="J86" s="92">
        <v>0.7873</v>
      </c>
      <c r="K86" s="92">
        <v>3.5000000000000001E-3</v>
      </c>
      <c r="L86" s="92">
        <v>0.84499999999999997</v>
      </c>
      <c r="M86" s="92">
        <v>3.7000000000000002E-3</v>
      </c>
      <c r="N86" s="92">
        <v>4.2599999999999999E-2</v>
      </c>
      <c r="O86" s="92">
        <v>1.6999999999999999E-3</v>
      </c>
      <c r="P86" s="92">
        <v>9.5999999999999992E-3</v>
      </c>
      <c r="Q86" s="92">
        <v>1E-4</v>
      </c>
      <c r="R86" s="92">
        <v>1.35E-2</v>
      </c>
      <c r="S86" s="92">
        <v>1E-4</v>
      </c>
      <c r="T86" s="92">
        <v>2.0000000000000001E-4</v>
      </c>
      <c r="U86" s="92">
        <v>0</v>
      </c>
      <c r="V86" s="92">
        <v>5.3117999999999999</v>
      </c>
      <c r="W86" s="92">
        <v>1.26E-2</v>
      </c>
      <c r="X86" s="92">
        <v>7.1999999999999998E-3</v>
      </c>
      <c r="Y86" s="93">
        <v>2.0000000000000001E-4</v>
      </c>
    </row>
    <row r="87" spans="1:25" x14ac:dyDescent="0.15">
      <c r="A87" s="87" t="s">
        <v>333</v>
      </c>
      <c r="B87" s="91">
        <v>63</v>
      </c>
      <c r="C87" s="89">
        <v>12.068640000000029</v>
      </c>
      <c r="D87" s="92">
        <v>5.0385999999999997</v>
      </c>
      <c r="E87" s="92">
        <v>3.5299999999999998E-2</v>
      </c>
      <c r="F87" s="92">
        <v>8.0527999999999995</v>
      </c>
      <c r="G87" s="92">
        <v>2.3300000000000001E-2</v>
      </c>
      <c r="H87" s="92">
        <v>0.49340000000000001</v>
      </c>
      <c r="I87" s="92">
        <v>2.7000000000000001E-3</v>
      </c>
      <c r="J87" s="92">
        <v>0.88939999999999997</v>
      </c>
      <c r="K87" s="92">
        <v>3.5999999999999999E-3</v>
      </c>
      <c r="L87" s="92">
        <v>0.73899999999999999</v>
      </c>
      <c r="M87" s="92">
        <v>3.3999999999999998E-3</v>
      </c>
      <c r="N87" s="92">
        <v>3.8399999999999997E-2</v>
      </c>
      <c r="O87" s="92">
        <v>1.6000000000000001E-3</v>
      </c>
      <c r="P87" s="92">
        <v>1.0200000000000001E-2</v>
      </c>
      <c r="Q87" s="92">
        <v>1E-4</v>
      </c>
      <c r="R87" s="92">
        <v>1.44E-2</v>
      </c>
      <c r="S87" s="92">
        <v>1E-4</v>
      </c>
      <c r="T87" s="92" t="s">
        <v>24</v>
      </c>
      <c r="U87" s="92">
        <v>4.7000000000000002E-3</v>
      </c>
      <c r="V87" s="92">
        <v>4.5583999999999998</v>
      </c>
      <c r="W87" s="92">
        <v>1.09E-2</v>
      </c>
      <c r="X87" s="92">
        <v>5.4999999999999997E-3</v>
      </c>
      <c r="Y87" s="93">
        <v>2.0000000000000001E-4</v>
      </c>
    </row>
    <row r="88" spans="1:25" x14ac:dyDescent="0.15">
      <c r="A88" s="87" t="s">
        <v>333</v>
      </c>
      <c r="B88" s="91">
        <v>62</v>
      </c>
      <c r="C88" s="89">
        <v>12.014040000000028</v>
      </c>
      <c r="D88" s="92">
        <v>5.8131000000000004</v>
      </c>
      <c r="E88" s="92">
        <v>3.73E-2</v>
      </c>
      <c r="F88" s="92">
        <v>9.8986999999999998</v>
      </c>
      <c r="G88" s="92">
        <v>2.7099999999999999E-2</v>
      </c>
      <c r="H88" s="92">
        <v>0.98540000000000005</v>
      </c>
      <c r="I88" s="92">
        <v>3.7000000000000002E-3</v>
      </c>
      <c r="J88" s="92">
        <v>0.96109999999999995</v>
      </c>
      <c r="K88" s="92">
        <v>3.8E-3</v>
      </c>
      <c r="L88" s="92">
        <v>0.94610000000000005</v>
      </c>
      <c r="M88" s="92">
        <v>3.8E-3</v>
      </c>
      <c r="N88" s="92">
        <v>4.1599999999999998E-2</v>
      </c>
      <c r="O88" s="92">
        <v>1.6999999999999999E-3</v>
      </c>
      <c r="P88" s="92">
        <v>8.9999999999999993E-3</v>
      </c>
      <c r="Q88" s="92">
        <v>1E-4</v>
      </c>
      <c r="R88" s="92">
        <v>1.7399999999999999E-2</v>
      </c>
      <c r="S88" s="92">
        <v>1E-4</v>
      </c>
      <c r="T88" s="92">
        <v>5.9999999999999995E-4</v>
      </c>
      <c r="U88" s="92">
        <v>0</v>
      </c>
      <c r="V88" s="92">
        <v>5.6283000000000003</v>
      </c>
      <c r="W88" s="92">
        <v>1.3100000000000001E-2</v>
      </c>
      <c r="X88" s="92">
        <v>6.4999999999999997E-3</v>
      </c>
      <c r="Y88" s="93">
        <v>2.0000000000000001E-4</v>
      </c>
    </row>
    <row r="89" spans="1:25" x14ac:dyDescent="0.15">
      <c r="A89" s="87" t="s">
        <v>333</v>
      </c>
      <c r="B89" s="91">
        <v>61</v>
      </c>
      <c r="C89" s="89">
        <v>11.959440000000027</v>
      </c>
      <c r="D89" s="92">
        <v>5.3437999999999999</v>
      </c>
      <c r="E89" s="92">
        <v>3.6900000000000002E-2</v>
      </c>
      <c r="F89" s="92">
        <v>8.7414000000000005</v>
      </c>
      <c r="G89" s="92">
        <v>2.53E-2</v>
      </c>
      <c r="H89" s="92">
        <v>0.98099999999999998</v>
      </c>
      <c r="I89" s="92">
        <v>3.7000000000000002E-3</v>
      </c>
      <c r="J89" s="92">
        <v>0.92410000000000003</v>
      </c>
      <c r="K89" s="92">
        <v>3.8E-3</v>
      </c>
      <c r="L89" s="92">
        <v>0.78510000000000002</v>
      </c>
      <c r="M89" s="92">
        <v>3.5999999999999999E-3</v>
      </c>
      <c r="N89" s="92">
        <v>4.1300000000000003E-2</v>
      </c>
      <c r="O89" s="92">
        <v>1.6999999999999999E-3</v>
      </c>
      <c r="P89" s="92">
        <v>9.4999999999999998E-3</v>
      </c>
      <c r="Q89" s="92">
        <v>1E-4</v>
      </c>
      <c r="R89" s="92">
        <v>1.6799999999999999E-2</v>
      </c>
      <c r="S89" s="92">
        <v>1E-4</v>
      </c>
      <c r="T89" s="92">
        <v>5.0000000000000001E-4</v>
      </c>
      <c r="U89" s="92">
        <v>0</v>
      </c>
      <c r="V89" s="92">
        <v>5.6078999999999999</v>
      </c>
      <c r="W89" s="92">
        <v>1.34E-2</v>
      </c>
      <c r="X89" s="92">
        <v>7.0000000000000001E-3</v>
      </c>
      <c r="Y89" s="93">
        <v>2.0000000000000001E-4</v>
      </c>
    </row>
    <row r="90" spans="1:25" x14ac:dyDescent="0.15">
      <c r="A90" s="87" t="s">
        <v>333</v>
      </c>
      <c r="B90" s="91">
        <v>60</v>
      </c>
      <c r="C90" s="89">
        <v>11.904840000000027</v>
      </c>
      <c r="D90" s="92">
        <v>4.4874000000000001</v>
      </c>
      <c r="E90" s="92">
        <v>3.4299999999999997E-2</v>
      </c>
      <c r="F90" s="92">
        <v>7.3842999999999996</v>
      </c>
      <c r="G90" s="92">
        <v>2.2100000000000002E-2</v>
      </c>
      <c r="H90" s="92">
        <v>0.73040000000000005</v>
      </c>
      <c r="I90" s="92">
        <v>3.2000000000000002E-3</v>
      </c>
      <c r="J90" s="92">
        <v>0.70409999999999995</v>
      </c>
      <c r="K90" s="92">
        <v>3.3999999999999998E-3</v>
      </c>
      <c r="L90" s="92">
        <v>1.0698000000000001</v>
      </c>
      <c r="M90" s="92">
        <v>4.1000000000000003E-3</v>
      </c>
      <c r="N90" s="92">
        <v>4.48E-2</v>
      </c>
      <c r="O90" s="92">
        <v>1.6999999999999999E-3</v>
      </c>
      <c r="P90" s="92">
        <v>8.9999999999999993E-3</v>
      </c>
      <c r="Q90" s="92">
        <v>1E-4</v>
      </c>
      <c r="R90" s="92">
        <v>1.5699999999999999E-2</v>
      </c>
      <c r="S90" s="92">
        <v>1E-4</v>
      </c>
      <c r="T90" s="92">
        <v>5.0000000000000001E-4</v>
      </c>
      <c r="U90" s="92">
        <v>0</v>
      </c>
      <c r="V90" s="92">
        <v>5.2165999999999997</v>
      </c>
      <c r="W90" s="92">
        <v>1.24E-2</v>
      </c>
      <c r="X90" s="92">
        <v>6.8999999999999999E-3</v>
      </c>
      <c r="Y90" s="93">
        <v>2.0000000000000001E-4</v>
      </c>
    </row>
    <row r="91" spans="1:25" x14ac:dyDescent="0.15">
      <c r="A91" s="87" t="s">
        <v>333</v>
      </c>
      <c r="B91" s="91">
        <v>59</v>
      </c>
      <c r="C91" s="89">
        <v>11.850240000000026</v>
      </c>
      <c r="D91" s="92">
        <v>3.8963999999999999</v>
      </c>
      <c r="E91" s="92">
        <v>3.3399999999999999E-2</v>
      </c>
      <c r="F91" s="92">
        <v>6.2160000000000002</v>
      </c>
      <c r="G91" s="92">
        <v>1.9900000000000001E-2</v>
      </c>
      <c r="H91" s="92">
        <v>0.74399999999999999</v>
      </c>
      <c r="I91" s="92">
        <v>3.2000000000000002E-3</v>
      </c>
      <c r="J91" s="92">
        <v>0.55579999999999996</v>
      </c>
      <c r="K91" s="92">
        <v>3.2000000000000002E-3</v>
      </c>
      <c r="L91" s="92">
        <v>0.88549999999999995</v>
      </c>
      <c r="M91" s="92">
        <v>3.8E-3</v>
      </c>
      <c r="N91" s="92">
        <v>4.2099999999999999E-2</v>
      </c>
      <c r="O91" s="92">
        <v>1.6999999999999999E-3</v>
      </c>
      <c r="P91" s="92">
        <v>8.8000000000000005E-3</v>
      </c>
      <c r="Q91" s="92">
        <v>1E-4</v>
      </c>
      <c r="R91" s="92">
        <v>1.4500000000000001E-2</v>
      </c>
      <c r="S91" s="92">
        <v>1E-4</v>
      </c>
      <c r="T91" s="92">
        <v>4.0000000000000002E-4</v>
      </c>
      <c r="U91" s="92">
        <v>0</v>
      </c>
      <c r="V91" s="92">
        <v>5.3131000000000004</v>
      </c>
      <c r="W91" s="92">
        <v>1.29E-2</v>
      </c>
      <c r="X91" s="92">
        <v>7.6E-3</v>
      </c>
      <c r="Y91" s="93">
        <v>2.0000000000000001E-4</v>
      </c>
    </row>
    <row r="92" spans="1:25" x14ac:dyDescent="0.15">
      <c r="A92" s="87" t="s">
        <v>333</v>
      </c>
      <c r="B92" s="91">
        <v>58</v>
      </c>
      <c r="C92" s="89">
        <v>11.795640000000025</v>
      </c>
      <c r="D92" s="92">
        <v>4.7565999999999997</v>
      </c>
      <c r="E92" s="92">
        <v>3.5099999999999999E-2</v>
      </c>
      <c r="F92" s="92">
        <v>8.0399999999999991</v>
      </c>
      <c r="G92" s="92">
        <v>2.35E-2</v>
      </c>
      <c r="H92" s="92">
        <v>0.72909999999999997</v>
      </c>
      <c r="I92" s="92">
        <v>3.2000000000000002E-3</v>
      </c>
      <c r="J92" s="92">
        <v>0.79320000000000002</v>
      </c>
      <c r="K92" s="92">
        <v>3.5000000000000001E-3</v>
      </c>
      <c r="L92" s="92">
        <v>1.1335999999999999</v>
      </c>
      <c r="M92" s="92">
        <v>4.1999999999999997E-3</v>
      </c>
      <c r="N92" s="92">
        <v>4.0099999999999997E-2</v>
      </c>
      <c r="O92" s="92">
        <v>1.6999999999999999E-3</v>
      </c>
      <c r="P92" s="92">
        <v>9.2999999999999992E-3</v>
      </c>
      <c r="Q92" s="92">
        <v>1E-4</v>
      </c>
      <c r="R92" s="92">
        <v>1.54E-2</v>
      </c>
      <c r="S92" s="92">
        <v>1E-4</v>
      </c>
      <c r="T92" s="92">
        <v>5.9999999999999995E-4</v>
      </c>
      <c r="U92" s="92">
        <v>0</v>
      </c>
      <c r="V92" s="92">
        <v>5.2961999999999998</v>
      </c>
      <c r="W92" s="92">
        <v>1.26E-2</v>
      </c>
      <c r="X92" s="92">
        <v>7.3000000000000001E-3</v>
      </c>
      <c r="Y92" s="93">
        <v>2.0000000000000001E-4</v>
      </c>
    </row>
    <row r="93" spans="1:25" x14ac:dyDescent="0.15">
      <c r="A93" s="87" t="s">
        <v>333</v>
      </c>
      <c r="B93" s="91">
        <v>57</v>
      </c>
      <c r="C93" s="89">
        <v>11.741040000000025</v>
      </c>
      <c r="D93" s="92">
        <v>3.7250999999999999</v>
      </c>
      <c r="E93" s="92">
        <v>3.3399999999999999E-2</v>
      </c>
      <c r="F93" s="92">
        <v>6.4478999999999997</v>
      </c>
      <c r="G93" s="92">
        <v>1.7299999999999999E-2</v>
      </c>
      <c r="H93" s="92">
        <v>0.50229999999999997</v>
      </c>
      <c r="I93" s="92">
        <v>2.5999999999999999E-3</v>
      </c>
      <c r="J93" s="92">
        <v>0.70660000000000001</v>
      </c>
      <c r="K93" s="92">
        <v>3.0999999999999999E-3</v>
      </c>
      <c r="L93" s="92">
        <v>0.73929999999999996</v>
      </c>
      <c r="M93" s="92">
        <v>3.2000000000000002E-3</v>
      </c>
      <c r="N93" s="92">
        <v>3.5099999999999999E-2</v>
      </c>
      <c r="O93" s="92">
        <v>1.6000000000000001E-3</v>
      </c>
      <c r="P93" s="92">
        <v>9.7000000000000003E-3</v>
      </c>
      <c r="Q93" s="92">
        <v>1E-4</v>
      </c>
      <c r="R93" s="92">
        <v>1.3899999999999999E-2</v>
      </c>
      <c r="S93" s="92">
        <v>1E-4</v>
      </c>
      <c r="T93" s="92">
        <v>2.0000000000000001E-4</v>
      </c>
      <c r="U93" s="92">
        <v>0</v>
      </c>
      <c r="V93" s="92">
        <v>4.8250999999999999</v>
      </c>
      <c r="W93" s="92">
        <v>8.3999999999999995E-3</v>
      </c>
      <c r="X93" s="92">
        <v>6.4000000000000003E-3</v>
      </c>
      <c r="Y93" s="93">
        <v>2.0000000000000001E-4</v>
      </c>
    </row>
    <row r="94" spans="1:25" x14ac:dyDescent="0.15">
      <c r="A94" s="87" t="s">
        <v>333</v>
      </c>
      <c r="B94" s="91">
        <v>56</v>
      </c>
      <c r="C94" s="89">
        <v>11.686440000000024</v>
      </c>
      <c r="D94" s="92">
        <v>5.1562999999999999</v>
      </c>
      <c r="E94" s="92">
        <v>3.5499999999999997E-2</v>
      </c>
      <c r="F94" s="92">
        <v>8.2173999999999996</v>
      </c>
      <c r="G94" s="92">
        <v>2.35E-2</v>
      </c>
      <c r="H94" s="92">
        <v>0.42330000000000001</v>
      </c>
      <c r="I94" s="92">
        <v>2.5999999999999999E-3</v>
      </c>
      <c r="J94" s="92">
        <v>0.92569999999999997</v>
      </c>
      <c r="K94" s="92">
        <v>3.7000000000000002E-3</v>
      </c>
      <c r="L94" s="92">
        <v>0.79949999999999999</v>
      </c>
      <c r="M94" s="92">
        <v>3.5000000000000001E-3</v>
      </c>
      <c r="N94" s="92">
        <v>4.0599999999999997E-2</v>
      </c>
      <c r="O94" s="92">
        <v>1.6000000000000001E-3</v>
      </c>
      <c r="P94" s="92">
        <v>1.06E-2</v>
      </c>
      <c r="Q94" s="92">
        <v>1E-4</v>
      </c>
      <c r="R94" s="92">
        <v>1.3299999999999999E-2</v>
      </c>
      <c r="S94" s="92">
        <v>1E-4</v>
      </c>
      <c r="T94" s="92" t="s">
        <v>24</v>
      </c>
      <c r="U94" s="92">
        <v>4.7000000000000002E-3</v>
      </c>
      <c r="V94" s="92">
        <v>4.2906000000000004</v>
      </c>
      <c r="W94" s="92">
        <v>1.03E-2</v>
      </c>
      <c r="X94" s="92">
        <v>4.8999999999999998E-3</v>
      </c>
      <c r="Y94" s="93">
        <v>2.0000000000000001E-4</v>
      </c>
    </row>
    <row r="95" spans="1:25" x14ac:dyDescent="0.15">
      <c r="A95" s="87" t="s">
        <v>333</v>
      </c>
      <c r="B95" s="91">
        <v>55</v>
      </c>
      <c r="C95" s="89">
        <v>11.631840000000023</v>
      </c>
      <c r="D95" s="92">
        <v>4.7895000000000003</v>
      </c>
      <c r="E95" s="92">
        <v>3.5000000000000003E-2</v>
      </c>
      <c r="F95" s="92">
        <v>7.6368</v>
      </c>
      <c r="G95" s="92">
        <v>2.2599999999999999E-2</v>
      </c>
      <c r="H95" s="92">
        <v>0.39729999999999999</v>
      </c>
      <c r="I95" s="92">
        <v>2.5000000000000001E-3</v>
      </c>
      <c r="J95" s="92">
        <v>0.89390000000000003</v>
      </c>
      <c r="K95" s="92">
        <v>3.5999999999999999E-3</v>
      </c>
      <c r="L95" s="92">
        <v>0.74819999999999998</v>
      </c>
      <c r="M95" s="92">
        <v>3.3999999999999998E-3</v>
      </c>
      <c r="N95" s="92">
        <v>4.0500000000000001E-2</v>
      </c>
      <c r="O95" s="92">
        <v>1.6999999999999999E-3</v>
      </c>
      <c r="P95" s="92">
        <v>1.06E-2</v>
      </c>
      <c r="Q95" s="92">
        <v>1E-4</v>
      </c>
      <c r="R95" s="92">
        <v>1.43E-2</v>
      </c>
      <c r="S95" s="92">
        <v>1E-4</v>
      </c>
      <c r="T95" s="92" t="s">
        <v>24</v>
      </c>
      <c r="U95" s="92">
        <v>4.7999999999999996E-3</v>
      </c>
      <c r="V95" s="92">
        <v>4.1138000000000003</v>
      </c>
      <c r="W95" s="92">
        <v>0.01</v>
      </c>
      <c r="X95" s="92">
        <v>5.4000000000000003E-3</v>
      </c>
      <c r="Y95" s="93">
        <v>2.0000000000000001E-4</v>
      </c>
    </row>
    <row r="96" spans="1:25" x14ac:dyDescent="0.15">
      <c r="A96" s="87" t="s">
        <v>333</v>
      </c>
      <c r="B96" s="91">
        <v>54</v>
      </c>
      <c r="C96" s="89">
        <v>11.577240000000023</v>
      </c>
      <c r="D96" s="92">
        <v>5.4222000000000001</v>
      </c>
      <c r="E96" s="92">
        <v>3.6999999999999998E-2</v>
      </c>
      <c r="F96" s="92">
        <v>8.6265999999999998</v>
      </c>
      <c r="G96" s="92">
        <v>2.4899999999999999E-2</v>
      </c>
      <c r="H96" s="92">
        <v>0.87680000000000002</v>
      </c>
      <c r="I96" s="92">
        <v>3.5000000000000001E-3</v>
      </c>
      <c r="J96" s="92">
        <v>0.97160000000000002</v>
      </c>
      <c r="K96" s="92">
        <v>3.8999999999999998E-3</v>
      </c>
      <c r="L96" s="92">
        <v>0.92410000000000003</v>
      </c>
      <c r="M96" s="92">
        <v>3.8E-3</v>
      </c>
      <c r="N96" s="92">
        <v>4.0099999999999997E-2</v>
      </c>
      <c r="O96" s="92">
        <v>1.6999999999999999E-3</v>
      </c>
      <c r="P96" s="92">
        <v>0.01</v>
      </c>
      <c r="Q96" s="92">
        <v>1E-4</v>
      </c>
      <c r="R96" s="92">
        <v>1.41E-2</v>
      </c>
      <c r="S96" s="92">
        <v>1E-4</v>
      </c>
      <c r="T96" s="92" t="s">
        <v>24</v>
      </c>
      <c r="U96" s="92">
        <v>4.5999999999999999E-3</v>
      </c>
      <c r="V96" s="92">
        <v>5.7130999999999998</v>
      </c>
      <c r="W96" s="92">
        <v>1.35E-2</v>
      </c>
      <c r="X96" s="92">
        <v>8.2000000000000007E-3</v>
      </c>
      <c r="Y96" s="93">
        <v>2.0000000000000001E-4</v>
      </c>
    </row>
    <row r="97" spans="1:25" x14ac:dyDescent="0.15">
      <c r="A97" s="87" t="s">
        <v>333</v>
      </c>
      <c r="B97" s="91">
        <v>53</v>
      </c>
      <c r="C97" s="89">
        <v>11.522640000000022</v>
      </c>
      <c r="D97" s="92">
        <v>5.8613</v>
      </c>
      <c r="E97" s="92">
        <v>3.6700000000000003E-2</v>
      </c>
      <c r="F97" s="92">
        <v>9.1524000000000001</v>
      </c>
      <c r="G97" s="92">
        <v>2.5100000000000001E-2</v>
      </c>
      <c r="H97" s="92">
        <v>0.37440000000000001</v>
      </c>
      <c r="I97" s="92">
        <v>2.5000000000000001E-3</v>
      </c>
      <c r="J97" s="92">
        <v>1.0807</v>
      </c>
      <c r="K97" s="92">
        <v>3.8999999999999998E-3</v>
      </c>
      <c r="L97" s="92">
        <v>0.3417</v>
      </c>
      <c r="M97" s="92">
        <v>2.8E-3</v>
      </c>
      <c r="N97" s="92">
        <v>4.53E-2</v>
      </c>
      <c r="O97" s="92">
        <v>1.6999999999999999E-3</v>
      </c>
      <c r="P97" s="92">
        <v>1.1299999999999999E-2</v>
      </c>
      <c r="Q97" s="92">
        <v>1E-4</v>
      </c>
      <c r="R97" s="92">
        <v>1.4800000000000001E-2</v>
      </c>
      <c r="S97" s="92">
        <v>1E-4</v>
      </c>
      <c r="T97" s="92" t="s">
        <v>24</v>
      </c>
      <c r="U97" s="92">
        <v>4.7000000000000002E-3</v>
      </c>
      <c r="V97" s="92">
        <v>4.0277000000000003</v>
      </c>
      <c r="W97" s="92">
        <v>9.5999999999999992E-3</v>
      </c>
      <c r="X97" s="92">
        <v>5.7999999999999996E-3</v>
      </c>
      <c r="Y97" s="93">
        <v>2.0000000000000001E-4</v>
      </c>
    </row>
    <row r="98" spans="1:25" x14ac:dyDescent="0.15">
      <c r="A98" s="87" t="s">
        <v>333</v>
      </c>
      <c r="B98" s="91">
        <v>52</v>
      </c>
      <c r="C98" s="89">
        <v>11.468040000000022</v>
      </c>
      <c r="D98" s="92">
        <v>6.2397</v>
      </c>
      <c r="E98" s="92">
        <v>3.7199999999999997E-2</v>
      </c>
      <c r="F98" s="92">
        <v>9.5586000000000002</v>
      </c>
      <c r="G98" s="92">
        <v>2.5700000000000001E-2</v>
      </c>
      <c r="H98" s="92">
        <v>0.433</v>
      </c>
      <c r="I98" s="92">
        <v>2.5999999999999999E-3</v>
      </c>
      <c r="J98" s="92">
        <v>1.1257999999999999</v>
      </c>
      <c r="K98" s="92">
        <v>4.0000000000000001E-3</v>
      </c>
      <c r="L98" s="92">
        <v>0.39040000000000002</v>
      </c>
      <c r="M98" s="92">
        <v>2.8999999999999998E-3</v>
      </c>
      <c r="N98" s="92">
        <v>4.2599999999999999E-2</v>
      </c>
      <c r="O98" s="92">
        <v>1.6999999999999999E-3</v>
      </c>
      <c r="P98" s="92">
        <v>1.14E-2</v>
      </c>
      <c r="Q98" s="92">
        <v>1E-4</v>
      </c>
      <c r="R98" s="92">
        <v>1.44E-2</v>
      </c>
      <c r="S98" s="92">
        <v>1E-4</v>
      </c>
      <c r="T98" s="92" t="s">
        <v>24</v>
      </c>
      <c r="U98" s="92">
        <v>4.7000000000000002E-3</v>
      </c>
      <c r="V98" s="92">
        <v>4.1524000000000001</v>
      </c>
      <c r="W98" s="92">
        <v>9.7000000000000003E-3</v>
      </c>
      <c r="X98" s="92">
        <v>5.3E-3</v>
      </c>
      <c r="Y98" s="93">
        <v>2.0000000000000001E-4</v>
      </c>
    </row>
    <row r="99" spans="1:25" x14ac:dyDescent="0.15">
      <c r="A99" s="87" t="s">
        <v>333</v>
      </c>
      <c r="B99" s="91">
        <v>51</v>
      </c>
      <c r="C99" s="89">
        <v>11.413440000000021</v>
      </c>
      <c r="D99" s="92">
        <v>5.6501999999999999</v>
      </c>
      <c r="E99" s="92">
        <v>3.6600000000000001E-2</v>
      </c>
      <c r="F99" s="92">
        <v>8.7386999999999997</v>
      </c>
      <c r="G99" s="92">
        <v>2.46E-2</v>
      </c>
      <c r="H99" s="92">
        <v>0.4768</v>
      </c>
      <c r="I99" s="92">
        <v>2.7000000000000001E-3</v>
      </c>
      <c r="J99" s="92">
        <v>1.0185</v>
      </c>
      <c r="K99" s="92">
        <v>3.8E-3</v>
      </c>
      <c r="L99" s="92">
        <v>0.56289999999999996</v>
      </c>
      <c r="M99" s="92">
        <v>3.2000000000000002E-3</v>
      </c>
      <c r="N99" s="92">
        <v>4.1000000000000002E-2</v>
      </c>
      <c r="O99" s="92">
        <v>1.6999999999999999E-3</v>
      </c>
      <c r="P99" s="92">
        <v>1.1299999999999999E-2</v>
      </c>
      <c r="Q99" s="92">
        <v>1E-4</v>
      </c>
      <c r="R99" s="92">
        <v>1.37E-2</v>
      </c>
      <c r="S99" s="92">
        <v>1E-4</v>
      </c>
      <c r="T99" s="92" t="s">
        <v>24</v>
      </c>
      <c r="U99" s="92">
        <v>4.7000000000000002E-3</v>
      </c>
      <c r="V99" s="92">
        <v>4.2458</v>
      </c>
      <c r="W99" s="92">
        <v>1.01E-2</v>
      </c>
      <c r="X99" s="92">
        <v>5.8999999999999999E-3</v>
      </c>
      <c r="Y99" s="93">
        <v>2.0000000000000001E-4</v>
      </c>
    </row>
    <row r="100" spans="1:25" x14ac:dyDescent="0.15">
      <c r="A100" s="87" t="s">
        <v>333</v>
      </c>
      <c r="B100" s="91">
        <v>50</v>
      </c>
      <c r="C100" s="89">
        <v>11.35884000000002</v>
      </c>
      <c r="D100" s="92">
        <v>5.5963000000000003</v>
      </c>
      <c r="E100" s="92">
        <v>3.6299999999999999E-2</v>
      </c>
      <c r="F100" s="92">
        <v>8.6867000000000001</v>
      </c>
      <c r="G100" s="92">
        <v>2.4299999999999999E-2</v>
      </c>
      <c r="H100" s="92">
        <v>0.4264</v>
      </c>
      <c r="I100" s="92">
        <v>2.5999999999999999E-3</v>
      </c>
      <c r="J100" s="92">
        <v>1.0192000000000001</v>
      </c>
      <c r="K100" s="92">
        <v>3.8E-3</v>
      </c>
      <c r="L100" s="92">
        <v>0.50529999999999997</v>
      </c>
      <c r="M100" s="92">
        <v>3.0999999999999999E-3</v>
      </c>
      <c r="N100" s="92">
        <v>4.0800000000000003E-2</v>
      </c>
      <c r="O100" s="92">
        <v>1.6999999999999999E-3</v>
      </c>
      <c r="P100" s="92">
        <v>1.14E-2</v>
      </c>
      <c r="Q100" s="92">
        <v>1E-4</v>
      </c>
      <c r="R100" s="92">
        <v>1.32E-2</v>
      </c>
      <c r="S100" s="92">
        <v>1E-4</v>
      </c>
      <c r="T100" s="92" t="s">
        <v>24</v>
      </c>
      <c r="U100" s="92">
        <v>4.7000000000000002E-3</v>
      </c>
      <c r="V100" s="92">
        <v>4.1856</v>
      </c>
      <c r="W100" s="92">
        <v>0.01</v>
      </c>
      <c r="X100" s="92">
        <v>5.4000000000000003E-3</v>
      </c>
      <c r="Y100" s="93">
        <v>2.0000000000000001E-4</v>
      </c>
    </row>
    <row r="101" spans="1:25" x14ac:dyDescent="0.15">
      <c r="A101" s="87" t="s">
        <v>333</v>
      </c>
      <c r="B101" s="91">
        <v>49</v>
      </c>
      <c r="C101" s="89">
        <v>11.30424000000002</v>
      </c>
      <c r="D101" s="92">
        <v>4.9321000000000002</v>
      </c>
      <c r="E101" s="92">
        <v>3.5499999999999997E-2</v>
      </c>
      <c r="F101" s="92">
        <v>7.7972999999999999</v>
      </c>
      <c r="G101" s="92">
        <v>2.29E-2</v>
      </c>
      <c r="H101" s="92">
        <v>0.71409999999999996</v>
      </c>
      <c r="I101" s="92">
        <v>3.0999999999999999E-3</v>
      </c>
      <c r="J101" s="92">
        <v>0.86350000000000005</v>
      </c>
      <c r="K101" s="92">
        <v>3.5999999999999999E-3</v>
      </c>
      <c r="L101" s="92">
        <v>1.6793</v>
      </c>
      <c r="M101" s="92">
        <v>5.1000000000000004E-3</v>
      </c>
      <c r="N101" s="92">
        <v>4.3400000000000001E-2</v>
      </c>
      <c r="O101" s="92">
        <v>1.6999999999999999E-3</v>
      </c>
      <c r="P101" s="92">
        <v>1.01E-2</v>
      </c>
      <c r="Q101" s="92">
        <v>1E-4</v>
      </c>
      <c r="R101" s="92">
        <v>1.2500000000000001E-2</v>
      </c>
      <c r="S101" s="92">
        <v>1E-4</v>
      </c>
      <c r="T101" s="92">
        <v>5.0000000000000001E-4</v>
      </c>
      <c r="U101" s="92">
        <v>0</v>
      </c>
      <c r="V101" s="92">
        <v>5.0534999999999997</v>
      </c>
      <c r="W101" s="92">
        <v>1.2E-2</v>
      </c>
      <c r="X101" s="92">
        <v>8.0999999999999996E-3</v>
      </c>
      <c r="Y101" s="93">
        <v>2.0000000000000001E-4</v>
      </c>
    </row>
    <row r="102" spans="1:25" x14ac:dyDescent="0.15">
      <c r="A102" s="87" t="s">
        <v>333</v>
      </c>
      <c r="B102" s="91">
        <v>48</v>
      </c>
      <c r="C102" s="89">
        <v>11.249640000000019</v>
      </c>
      <c r="D102" s="92">
        <v>4.8655999999999997</v>
      </c>
      <c r="E102" s="92">
        <v>3.4200000000000001E-2</v>
      </c>
      <c r="F102" s="92">
        <v>7.5768000000000004</v>
      </c>
      <c r="G102" s="92">
        <v>2.18E-2</v>
      </c>
      <c r="H102" s="92">
        <v>0.18990000000000001</v>
      </c>
      <c r="I102" s="92">
        <v>2.0999999999999999E-3</v>
      </c>
      <c r="J102" s="92">
        <v>0.86140000000000005</v>
      </c>
      <c r="K102" s="92">
        <v>3.5000000000000001E-3</v>
      </c>
      <c r="L102" s="92">
        <v>0.2205</v>
      </c>
      <c r="M102" s="92">
        <v>2.7000000000000001E-3</v>
      </c>
      <c r="N102" s="92">
        <v>4.1799999999999997E-2</v>
      </c>
      <c r="O102" s="92">
        <v>1.6000000000000001E-3</v>
      </c>
      <c r="P102" s="92">
        <v>1.15E-2</v>
      </c>
      <c r="Q102" s="92">
        <v>1E-4</v>
      </c>
      <c r="R102" s="92">
        <v>1.3299999999999999E-2</v>
      </c>
      <c r="S102" s="92">
        <v>1E-4</v>
      </c>
      <c r="T102" s="92" t="s">
        <v>24</v>
      </c>
      <c r="U102" s="92">
        <v>4.7999999999999996E-3</v>
      </c>
      <c r="V102" s="92">
        <v>3.4399000000000002</v>
      </c>
      <c r="W102" s="92">
        <v>8.3000000000000001E-3</v>
      </c>
      <c r="X102" s="92">
        <v>5.1999999999999998E-3</v>
      </c>
      <c r="Y102" s="93">
        <v>2.0000000000000001E-4</v>
      </c>
    </row>
    <row r="103" spans="1:25" x14ac:dyDescent="0.15">
      <c r="A103" s="87" t="s">
        <v>333</v>
      </c>
      <c r="B103" s="91">
        <v>47</v>
      </c>
      <c r="C103" s="89">
        <v>11.197520000000019</v>
      </c>
      <c r="D103" s="92">
        <v>4.9286000000000003</v>
      </c>
      <c r="E103" s="92">
        <v>3.61E-2</v>
      </c>
      <c r="F103" s="92">
        <v>7.9145000000000003</v>
      </c>
      <c r="G103" s="92">
        <v>2.3599999999999999E-2</v>
      </c>
      <c r="H103" s="92">
        <v>0.93079999999999996</v>
      </c>
      <c r="I103" s="92">
        <v>3.5999999999999999E-3</v>
      </c>
      <c r="J103" s="92">
        <v>0.89400000000000002</v>
      </c>
      <c r="K103" s="92">
        <v>3.7000000000000002E-3</v>
      </c>
      <c r="L103" s="92">
        <v>2.2023999999999999</v>
      </c>
      <c r="M103" s="92">
        <v>6.1999999999999998E-3</v>
      </c>
      <c r="N103" s="92">
        <v>3.9E-2</v>
      </c>
      <c r="O103" s="92">
        <v>1.6999999999999999E-3</v>
      </c>
      <c r="P103" s="92">
        <v>9.7999999999999997E-3</v>
      </c>
      <c r="Q103" s="92">
        <v>1E-4</v>
      </c>
      <c r="R103" s="92">
        <v>1.21E-2</v>
      </c>
      <c r="S103" s="92">
        <v>1E-4</v>
      </c>
      <c r="T103" s="92">
        <v>6.9999999999999999E-4</v>
      </c>
      <c r="U103" s="92">
        <v>0</v>
      </c>
      <c r="V103" s="92">
        <v>5.5682</v>
      </c>
      <c r="W103" s="92">
        <v>1.3299999999999999E-2</v>
      </c>
      <c r="X103" s="92">
        <v>9.1000000000000004E-3</v>
      </c>
      <c r="Y103" s="93">
        <v>2.0000000000000001E-4</v>
      </c>
    </row>
    <row r="104" spans="1:25" x14ac:dyDescent="0.15">
      <c r="A104" s="87" t="s">
        <v>333</v>
      </c>
      <c r="B104" s="91">
        <v>46</v>
      </c>
      <c r="C104" s="89">
        <v>11.145400000000018</v>
      </c>
      <c r="D104" s="92">
        <v>4.6596000000000002</v>
      </c>
      <c r="E104" s="92">
        <v>3.61E-2</v>
      </c>
      <c r="F104" s="92">
        <v>8.0708000000000002</v>
      </c>
      <c r="G104" s="92">
        <v>1.9900000000000001E-2</v>
      </c>
      <c r="H104" s="92">
        <v>0.94230000000000003</v>
      </c>
      <c r="I104" s="92">
        <v>3.3E-3</v>
      </c>
      <c r="J104" s="92">
        <v>0.90490000000000004</v>
      </c>
      <c r="K104" s="92">
        <v>3.3999999999999998E-3</v>
      </c>
      <c r="L104" s="92">
        <v>1.8552</v>
      </c>
      <c r="M104" s="92">
        <v>4.4999999999999997E-3</v>
      </c>
      <c r="N104" s="92">
        <v>3.4200000000000001E-2</v>
      </c>
      <c r="O104" s="92">
        <v>1.6000000000000001E-3</v>
      </c>
      <c r="P104" s="92">
        <v>9.1999999999999998E-3</v>
      </c>
      <c r="Q104" s="92">
        <v>1E-4</v>
      </c>
      <c r="R104" s="92">
        <v>1.46E-2</v>
      </c>
      <c r="S104" s="92">
        <v>1E-4</v>
      </c>
      <c r="T104" s="92">
        <v>2.5999999999999999E-3</v>
      </c>
      <c r="U104" s="92">
        <v>0</v>
      </c>
      <c r="V104" s="92">
        <v>5.8312999999999997</v>
      </c>
      <c r="W104" s="92">
        <v>9.7999999999999997E-3</v>
      </c>
      <c r="X104" s="92">
        <v>8.0999999999999996E-3</v>
      </c>
      <c r="Y104" s="93">
        <v>2.0000000000000001E-4</v>
      </c>
    </row>
    <row r="105" spans="1:25" x14ac:dyDescent="0.15">
      <c r="A105" s="87" t="s">
        <v>333</v>
      </c>
      <c r="B105" s="91">
        <v>45</v>
      </c>
      <c r="C105" s="89">
        <v>11.093280000000018</v>
      </c>
      <c r="D105" s="92">
        <v>5.0994999999999999</v>
      </c>
      <c r="E105" s="92">
        <v>3.56E-2</v>
      </c>
      <c r="F105" s="92">
        <v>7.9295</v>
      </c>
      <c r="G105" s="92">
        <v>2.3099999999999999E-2</v>
      </c>
      <c r="H105" s="92">
        <v>0.47110000000000002</v>
      </c>
      <c r="I105" s="92">
        <v>2.7000000000000001E-3</v>
      </c>
      <c r="J105" s="92">
        <v>0.92830000000000001</v>
      </c>
      <c r="K105" s="92">
        <v>3.7000000000000002E-3</v>
      </c>
      <c r="L105" s="92">
        <v>0.48509999999999998</v>
      </c>
      <c r="M105" s="92">
        <v>3.0999999999999999E-3</v>
      </c>
      <c r="N105" s="92">
        <v>4.24E-2</v>
      </c>
      <c r="O105" s="92">
        <v>1.6999999999999999E-3</v>
      </c>
      <c r="P105" s="92">
        <v>1.0800000000000001E-2</v>
      </c>
      <c r="Q105" s="92">
        <v>1E-4</v>
      </c>
      <c r="R105" s="92">
        <v>1.3599999999999999E-2</v>
      </c>
      <c r="S105" s="92">
        <v>1E-4</v>
      </c>
      <c r="T105" s="92" t="s">
        <v>24</v>
      </c>
      <c r="U105" s="92">
        <v>4.7000000000000002E-3</v>
      </c>
      <c r="V105" s="92">
        <v>4.6848999999999998</v>
      </c>
      <c r="W105" s="92">
        <v>1.12E-2</v>
      </c>
      <c r="X105" s="92">
        <v>5.7000000000000002E-3</v>
      </c>
      <c r="Y105" s="93">
        <v>2.0000000000000001E-4</v>
      </c>
    </row>
    <row r="106" spans="1:25" x14ac:dyDescent="0.15">
      <c r="A106" s="87" t="s">
        <v>333</v>
      </c>
      <c r="B106" s="91">
        <v>44</v>
      </c>
      <c r="C106" s="89">
        <v>11.041160000000017</v>
      </c>
      <c r="D106" s="92">
        <v>4.9871999999999996</v>
      </c>
      <c r="E106" s="92">
        <v>3.5299999999999998E-2</v>
      </c>
      <c r="F106" s="92">
        <v>7.9214000000000002</v>
      </c>
      <c r="G106" s="92">
        <v>2.3E-2</v>
      </c>
      <c r="H106" s="92">
        <v>0.37419999999999998</v>
      </c>
      <c r="I106" s="92">
        <v>2.5000000000000001E-3</v>
      </c>
      <c r="J106" s="92">
        <v>0.92320000000000002</v>
      </c>
      <c r="K106" s="92">
        <v>3.7000000000000002E-3</v>
      </c>
      <c r="L106" s="92">
        <v>0.52910000000000001</v>
      </c>
      <c r="M106" s="92">
        <v>3.0999999999999999E-3</v>
      </c>
      <c r="N106" s="92">
        <v>3.7999999999999999E-2</v>
      </c>
      <c r="O106" s="92">
        <v>1.6999999999999999E-3</v>
      </c>
      <c r="P106" s="92">
        <v>1.0800000000000001E-2</v>
      </c>
      <c r="Q106" s="92">
        <v>1E-4</v>
      </c>
      <c r="R106" s="92">
        <v>1.43E-2</v>
      </c>
      <c r="S106" s="92">
        <v>1E-4</v>
      </c>
      <c r="T106" s="92" t="s">
        <v>24</v>
      </c>
      <c r="U106" s="92">
        <v>4.7999999999999996E-3</v>
      </c>
      <c r="V106" s="92">
        <v>4.2411000000000003</v>
      </c>
      <c r="W106" s="92">
        <v>1.0200000000000001E-2</v>
      </c>
      <c r="X106" s="92">
        <v>4.8999999999999998E-3</v>
      </c>
      <c r="Y106" s="93">
        <v>2.0000000000000001E-4</v>
      </c>
    </row>
    <row r="107" spans="1:25" x14ac:dyDescent="0.15">
      <c r="A107" s="87" t="s">
        <v>333</v>
      </c>
      <c r="B107" s="91">
        <v>43</v>
      </c>
      <c r="C107" s="89">
        <v>10.989040000000017</v>
      </c>
      <c r="D107" s="92">
        <v>5.3014000000000001</v>
      </c>
      <c r="E107" s="92">
        <v>3.5799999999999998E-2</v>
      </c>
      <c r="F107" s="92">
        <v>8.6954999999999991</v>
      </c>
      <c r="G107" s="92">
        <v>2.4400000000000002E-2</v>
      </c>
      <c r="H107" s="92">
        <v>0.40110000000000001</v>
      </c>
      <c r="I107" s="92">
        <v>2.5999999999999999E-3</v>
      </c>
      <c r="J107" s="92">
        <v>1.0287999999999999</v>
      </c>
      <c r="K107" s="92">
        <v>3.8999999999999998E-3</v>
      </c>
      <c r="L107" s="92">
        <v>0.87180000000000002</v>
      </c>
      <c r="M107" s="92">
        <v>3.5999999999999999E-3</v>
      </c>
      <c r="N107" s="92">
        <v>4.02E-2</v>
      </c>
      <c r="O107" s="92">
        <v>1.6999999999999999E-3</v>
      </c>
      <c r="P107" s="92">
        <v>1.0800000000000001E-2</v>
      </c>
      <c r="Q107" s="92">
        <v>1E-4</v>
      </c>
      <c r="R107" s="92">
        <v>1.43E-2</v>
      </c>
      <c r="S107" s="92">
        <v>1E-4</v>
      </c>
      <c r="T107" s="92">
        <v>2.0000000000000001E-4</v>
      </c>
      <c r="U107" s="92">
        <v>0</v>
      </c>
      <c r="V107" s="92">
        <v>4.4085000000000001</v>
      </c>
      <c r="W107" s="92">
        <v>1.0500000000000001E-2</v>
      </c>
      <c r="X107" s="92">
        <v>5.1000000000000004E-3</v>
      </c>
      <c r="Y107" s="93">
        <v>2.0000000000000001E-4</v>
      </c>
    </row>
    <row r="108" spans="1:25" x14ac:dyDescent="0.15">
      <c r="A108" s="87" t="s">
        <v>333</v>
      </c>
      <c r="B108" s="91">
        <v>42</v>
      </c>
      <c r="C108" s="89">
        <v>10.936920000000017</v>
      </c>
      <c r="D108" s="92">
        <v>5.3662000000000001</v>
      </c>
      <c r="E108" s="92">
        <v>3.6900000000000002E-2</v>
      </c>
      <c r="F108" s="92">
        <v>8.8958999999999993</v>
      </c>
      <c r="G108" s="92">
        <v>2.5499999999999998E-2</v>
      </c>
      <c r="H108" s="92">
        <v>1.0071000000000001</v>
      </c>
      <c r="I108" s="92">
        <v>3.8E-3</v>
      </c>
      <c r="J108" s="92">
        <v>0.95920000000000005</v>
      </c>
      <c r="K108" s="92">
        <v>3.8E-3</v>
      </c>
      <c r="L108" s="92">
        <v>2.1886999999999999</v>
      </c>
      <c r="M108" s="92">
        <v>6.1999999999999998E-3</v>
      </c>
      <c r="N108" s="92">
        <v>3.7400000000000003E-2</v>
      </c>
      <c r="O108" s="92">
        <v>1.6999999999999999E-3</v>
      </c>
      <c r="P108" s="92">
        <v>9.2999999999999992E-3</v>
      </c>
      <c r="Q108" s="92">
        <v>1E-4</v>
      </c>
      <c r="R108" s="92">
        <v>1.4E-2</v>
      </c>
      <c r="S108" s="92">
        <v>1E-4</v>
      </c>
      <c r="T108" s="92">
        <v>1.5E-3</v>
      </c>
      <c r="U108" s="92">
        <v>0</v>
      </c>
      <c r="V108" s="92">
        <v>6.0792999999999999</v>
      </c>
      <c r="W108" s="92">
        <v>1.43E-2</v>
      </c>
      <c r="X108" s="92">
        <v>9.2999999999999992E-3</v>
      </c>
      <c r="Y108" s="93">
        <v>2.0000000000000001E-4</v>
      </c>
    </row>
    <row r="109" spans="1:25" x14ac:dyDescent="0.15">
      <c r="A109" s="87" t="s">
        <v>333</v>
      </c>
      <c r="B109" s="91">
        <v>41</v>
      </c>
      <c r="C109" s="89">
        <v>10.884800000000016</v>
      </c>
      <c r="D109" s="92">
        <v>5.0072000000000001</v>
      </c>
      <c r="E109" s="92">
        <v>3.56E-2</v>
      </c>
      <c r="F109" s="92">
        <v>8.0416000000000007</v>
      </c>
      <c r="G109" s="92">
        <v>2.35E-2</v>
      </c>
      <c r="H109" s="92">
        <v>0.62480000000000002</v>
      </c>
      <c r="I109" s="92">
        <v>3.0000000000000001E-3</v>
      </c>
      <c r="J109" s="92">
        <v>0.89749999999999996</v>
      </c>
      <c r="K109" s="92">
        <v>3.7000000000000002E-3</v>
      </c>
      <c r="L109" s="92">
        <v>1.0043</v>
      </c>
      <c r="M109" s="92">
        <v>3.8999999999999998E-3</v>
      </c>
      <c r="N109" s="92">
        <v>4.2000000000000003E-2</v>
      </c>
      <c r="O109" s="92">
        <v>1.6999999999999999E-3</v>
      </c>
      <c r="P109" s="92">
        <v>9.9000000000000008E-3</v>
      </c>
      <c r="Q109" s="92">
        <v>1E-4</v>
      </c>
      <c r="R109" s="92">
        <v>1.46E-2</v>
      </c>
      <c r="S109" s="92">
        <v>1E-4</v>
      </c>
      <c r="T109" s="92">
        <v>8.9999999999999998E-4</v>
      </c>
      <c r="U109" s="92">
        <v>0</v>
      </c>
      <c r="V109" s="92">
        <v>5.0589000000000004</v>
      </c>
      <c r="W109" s="92">
        <v>1.21E-2</v>
      </c>
      <c r="X109" s="92">
        <v>7.6E-3</v>
      </c>
      <c r="Y109" s="93">
        <v>2.0000000000000001E-4</v>
      </c>
    </row>
    <row r="110" spans="1:25" x14ac:dyDescent="0.15">
      <c r="A110" s="87" t="s">
        <v>333</v>
      </c>
      <c r="B110" s="91">
        <v>40</v>
      </c>
      <c r="C110" s="89">
        <v>10.832680000000016</v>
      </c>
      <c r="D110" s="92">
        <v>5.4729000000000001</v>
      </c>
      <c r="E110" s="92">
        <v>3.5999999999999997E-2</v>
      </c>
      <c r="F110" s="92">
        <v>8.6601999999999997</v>
      </c>
      <c r="G110" s="92">
        <v>2.4299999999999999E-2</v>
      </c>
      <c r="H110" s="92">
        <v>0.34589999999999999</v>
      </c>
      <c r="I110" s="92">
        <v>2.3999999999999998E-3</v>
      </c>
      <c r="J110" s="92">
        <v>1.0165</v>
      </c>
      <c r="K110" s="92">
        <v>3.8E-3</v>
      </c>
      <c r="L110" s="92">
        <v>0.71279999999999999</v>
      </c>
      <c r="M110" s="92">
        <v>3.3999999999999998E-3</v>
      </c>
      <c r="N110" s="92">
        <v>3.85E-2</v>
      </c>
      <c r="O110" s="92">
        <v>1.6999999999999999E-3</v>
      </c>
      <c r="P110" s="92">
        <v>1.06E-2</v>
      </c>
      <c r="Q110" s="92">
        <v>1E-4</v>
      </c>
      <c r="R110" s="92">
        <v>1.43E-2</v>
      </c>
      <c r="S110" s="92">
        <v>1E-4</v>
      </c>
      <c r="T110" s="92" t="s">
        <v>24</v>
      </c>
      <c r="U110" s="92">
        <v>4.7999999999999996E-3</v>
      </c>
      <c r="V110" s="92">
        <v>4.0571000000000002</v>
      </c>
      <c r="W110" s="92">
        <v>9.7000000000000003E-3</v>
      </c>
      <c r="X110" s="92">
        <v>5.5999999999999999E-3</v>
      </c>
      <c r="Y110" s="93">
        <v>2.0000000000000001E-4</v>
      </c>
    </row>
    <row r="111" spans="1:25" x14ac:dyDescent="0.15">
      <c r="A111" s="87" t="s">
        <v>333</v>
      </c>
      <c r="B111" s="91">
        <v>39</v>
      </c>
      <c r="C111" s="89">
        <v>10.780560000000015</v>
      </c>
      <c r="D111" s="92">
        <v>4.8087999999999997</v>
      </c>
      <c r="E111" s="92">
        <v>3.5099999999999999E-2</v>
      </c>
      <c r="F111" s="92">
        <v>8.2148000000000003</v>
      </c>
      <c r="G111" s="92">
        <v>2.3800000000000002E-2</v>
      </c>
      <c r="H111" s="92">
        <v>0.41899999999999998</v>
      </c>
      <c r="I111" s="92">
        <v>2.5999999999999999E-3</v>
      </c>
      <c r="J111" s="92">
        <v>0.89910000000000001</v>
      </c>
      <c r="K111" s="92">
        <v>3.7000000000000002E-3</v>
      </c>
      <c r="L111" s="92">
        <v>1.6278999999999999</v>
      </c>
      <c r="M111" s="92">
        <v>5.0000000000000001E-3</v>
      </c>
      <c r="N111" s="92">
        <v>4.0800000000000003E-2</v>
      </c>
      <c r="O111" s="92">
        <v>1.6999999999999999E-3</v>
      </c>
      <c r="P111" s="92">
        <v>9.9000000000000008E-3</v>
      </c>
      <c r="Q111" s="92">
        <v>1E-4</v>
      </c>
      <c r="R111" s="92">
        <v>1.4999999999999999E-2</v>
      </c>
      <c r="S111" s="92">
        <v>1E-4</v>
      </c>
      <c r="T111" s="92">
        <v>4.0000000000000002E-4</v>
      </c>
      <c r="U111" s="92">
        <v>0</v>
      </c>
      <c r="V111" s="92">
        <v>4.5418000000000003</v>
      </c>
      <c r="W111" s="92">
        <v>1.0999999999999999E-2</v>
      </c>
      <c r="X111" s="92">
        <v>6.1000000000000004E-3</v>
      </c>
      <c r="Y111" s="93">
        <v>2.0000000000000001E-4</v>
      </c>
    </row>
    <row r="112" spans="1:25" x14ac:dyDescent="0.15">
      <c r="A112" s="87" t="s">
        <v>333</v>
      </c>
      <c r="B112" s="91">
        <v>38</v>
      </c>
      <c r="C112" s="89">
        <v>10.728440000000015</v>
      </c>
      <c r="D112" s="92">
        <v>4.8983999999999996</v>
      </c>
      <c r="E112" s="92">
        <v>3.5099999999999999E-2</v>
      </c>
      <c r="F112" s="92">
        <v>9.0570000000000004</v>
      </c>
      <c r="G112" s="92">
        <v>2.53E-2</v>
      </c>
      <c r="H112" s="92">
        <v>0.60599999999999998</v>
      </c>
      <c r="I112" s="92">
        <v>2.8999999999999998E-3</v>
      </c>
      <c r="J112" s="92">
        <v>0.75860000000000005</v>
      </c>
      <c r="K112" s="92">
        <v>3.3999999999999998E-3</v>
      </c>
      <c r="L112" s="92">
        <v>1.4965999999999999</v>
      </c>
      <c r="M112" s="92">
        <v>4.7000000000000002E-3</v>
      </c>
      <c r="N112" s="92">
        <v>3.4200000000000001E-2</v>
      </c>
      <c r="O112" s="92">
        <v>1.6999999999999999E-3</v>
      </c>
      <c r="P112" s="92">
        <v>7.7999999999999996E-3</v>
      </c>
      <c r="Q112" s="92">
        <v>1E-4</v>
      </c>
      <c r="R112" s="92">
        <v>2.3599999999999999E-2</v>
      </c>
      <c r="S112" s="92">
        <v>1E-4</v>
      </c>
      <c r="T112" s="92">
        <v>1.4E-3</v>
      </c>
      <c r="U112" s="92">
        <v>0</v>
      </c>
      <c r="V112" s="92">
        <v>4.6333000000000002</v>
      </c>
      <c r="W112" s="92">
        <v>1.11E-2</v>
      </c>
      <c r="X112" s="92">
        <v>6.7000000000000002E-3</v>
      </c>
      <c r="Y112" s="93">
        <v>2.0000000000000001E-4</v>
      </c>
    </row>
    <row r="113" spans="1:25" x14ac:dyDescent="0.15">
      <c r="A113" s="87" t="s">
        <v>333</v>
      </c>
      <c r="B113" s="91">
        <v>37</v>
      </c>
      <c r="C113" s="89">
        <v>10.676320000000015</v>
      </c>
      <c r="D113" s="92">
        <v>4.9401000000000002</v>
      </c>
      <c r="E113" s="92">
        <v>3.49E-2</v>
      </c>
      <c r="F113" s="92">
        <v>8.9766999999999992</v>
      </c>
      <c r="G113" s="92">
        <v>2.4899999999999999E-2</v>
      </c>
      <c r="H113" s="92">
        <v>0.53459999999999996</v>
      </c>
      <c r="I113" s="92">
        <v>2.8E-3</v>
      </c>
      <c r="J113" s="92">
        <v>0.76759999999999995</v>
      </c>
      <c r="K113" s="92">
        <v>3.3999999999999998E-3</v>
      </c>
      <c r="L113" s="92">
        <v>1.2262999999999999</v>
      </c>
      <c r="M113" s="92">
        <v>4.1999999999999997E-3</v>
      </c>
      <c r="N113" s="92">
        <v>3.3300000000000003E-2</v>
      </c>
      <c r="O113" s="92">
        <v>1.6000000000000001E-3</v>
      </c>
      <c r="P113" s="92">
        <v>8.0999999999999996E-3</v>
      </c>
      <c r="Q113" s="92">
        <v>1E-4</v>
      </c>
      <c r="R113" s="92">
        <v>2.1100000000000001E-2</v>
      </c>
      <c r="S113" s="92">
        <v>1E-4</v>
      </c>
      <c r="T113" s="92">
        <v>5.0000000000000001E-4</v>
      </c>
      <c r="U113" s="92">
        <v>0</v>
      </c>
      <c r="V113" s="92">
        <v>4.1890000000000001</v>
      </c>
      <c r="W113" s="92">
        <v>0.01</v>
      </c>
      <c r="X113" s="92">
        <v>6.1000000000000004E-3</v>
      </c>
      <c r="Y113" s="93">
        <v>2.0000000000000001E-4</v>
      </c>
    </row>
    <row r="114" spans="1:25" x14ac:dyDescent="0.15">
      <c r="A114" s="87" t="s">
        <v>333</v>
      </c>
      <c r="B114" s="91">
        <v>36</v>
      </c>
      <c r="C114" s="89">
        <v>10.624200000000014</v>
      </c>
      <c r="D114" s="92">
        <v>5.1191000000000004</v>
      </c>
      <c r="E114" s="92">
        <v>3.5700000000000003E-2</v>
      </c>
      <c r="F114" s="92">
        <v>8.8638999999999992</v>
      </c>
      <c r="G114" s="92">
        <v>2.5000000000000001E-2</v>
      </c>
      <c r="H114" s="92">
        <v>0.68189999999999995</v>
      </c>
      <c r="I114" s="92">
        <v>3.0999999999999999E-3</v>
      </c>
      <c r="J114" s="92">
        <v>0.90869999999999995</v>
      </c>
      <c r="K114" s="92">
        <v>3.7000000000000002E-3</v>
      </c>
      <c r="L114" s="92">
        <v>0.8962</v>
      </c>
      <c r="M114" s="92">
        <v>3.7000000000000002E-3</v>
      </c>
      <c r="N114" s="92">
        <v>3.4700000000000002E-2</v>
      </c>
      <c r="O114" s="92">
        <v>1.6000000000000001E-3</v>
      </c>
      <c r="P114" s="92">
        <v>9.1000000000000004E-3</v>
      </c>
      <c r="Q114" s="92">
        <v>1E-4</v>
      </c>
      <c r="R114" s="92">
        <v>1.8100000000000002E-2</v>
      </c>
      <c r="S114" s="92">
        <v>1E-4</v>
      </c>
      <c r="T114" s="92">
        <v>2.9999999999999997E-4</v>
      </c>
      <c r="U114" s="92">
        <v>0</v>
      </c>
      <c r="V114" s="92">
        <v>4.9436999999999998</v>
      </c>
      <c r="W114" s="92">
        <v>1.17E-2</v>
      </c>
      <c r="X114" s="92">
        <v>7.1000000000000004E-3</v>
      </c>
      <c r="Y114" s="93">
        <v>2.0000000000000001E-4</v>
      </c>
    </row>
    <row r="115" spans="1:25" x14ac:dyDescent="0.15">
      <c r="A115" s="87" t="s">
        <v>333</v>
      </c>
      <c r="B115" s="91">
        <v>35</v>
      </c>
      <c r="C115" s="89">
        <v>10.572080000000014</v>
      </c>
      <c r="D115" s="92">
        <v>5.1875999999999998</v>
      </c>
      <c r="E115" s="92">
        <v>3.5400000000000001E-2</v>
      </c>
      <c r="F115" s="92">
        <v>8.7640999999999991</v>
      </c>
      <c r="G115" s="92">
        <v>2.4500000000000001E-2</v>
      </c>
      <c r="H115" s="92">
        <v>0.33450000000000002</v>
      </c>
      <c r="I115" s="92">
        <v>2.3999999999999998E-3</v>
      </c>
      <c r="J115" s="92">
        <v>0.99329999999999996</v>
      </c>
      <c r="K115" s="92">
        <v>3.8E-3</v>
      </c>
      <c r="L115" s="92">
        <v>0.52039999999999997</v>
      </c>
      <c r="M115" s="92">
        <v>3.0999999999999999E-3</v>
      </c>
      <c r="N115" s="92">
        <v>3.8199999999999998E-2</v>
      </c>
      <c r="O115" s="92">
        <v>1.6999999999999999E-3</v>
      </c>
      <c r="P115" s="92">
        <v>1.0699999999999999E-2</v>
      </c>
      <c r="Q115" s="92">
        <v>1E-4</v>
      </c>
      <c r="R115" s="92">
        <v>1.5800000000000002E-2</v>
      </c>
      <c r="S115" s="92">
        <v>1E-4</v>
      </c>
      <c r="T115" s="92" t="s">
        <v>24</v>
      </c>
      <c r="U115" s="92">
        <v>4.7999999999999996E-3</v>
      </c>
      <c r="V115" s="92">
        <v>4.3118999999999996</v>
      </c>
      <c r="W115" s="92">
        <v>1.03E-2</v>
      </c>
      <c r="X115" s="92">
        <v>5.8999999999999999E-3</v>
      </c>
      <c r="Y115" s="93">
        <v>2.0000000000000001E-4</v>
      </c>
    </row>
    <row r="116" spans="1:25" x14ac:dyDescent="0.15">
      <c r="A116" s="87" t="s">
        <v>333</v>
      </c>
      <c r="B116" s="91">
        <v>34</v>
      </c>
      <c r="C116" s="89">
        <v>10.519960000000014</v>
      </c>
      <c r="D116" s="92">
        <v>4.5861000000000001</v>
      </c>
      <c r="E116" s="92">
        <v>3.4500000000000003E-2</v>
      </c>
      <c r="F116" s="92">
        <v>7.5125000000000002</v>
      </c>
      <c r="G116" s="92">
        <v>2.23E-2</v>
      </c>
      <c r="H116" s="92">
        <v>0.41810000000000003</v>
      </c>
      <c r="I116" s="92">
        <v>2.5999999999999999E-3</v>
      </c>
      <c r="J116" s="92">
        <v>0.84240000000000004</v>
      </c>
      <c r="K116" s="92">
        <v>3.5999999999999999E-3</v>
      </c>
      <c r="L116" s="92">
        <v>0.50860000000000005</v>
      </c>
      <c r="M116" s="92">
        <v>3.0999999999999999E-3</v>
      </c>
      <c r="N116" s="92">
        <v>3.4500000000000003E-2</v>
      </c>
      <c r="O116" s="92">
        <v>1.6000000000000001E-3</v>
      </c>
      <c r="P116" s="92">
        <v>1.0200000000000001E-2</v>
      </c>
      <c r="Q116" s="92">
        <v>1E-4</v>
      </c>
      <c r="R116" s="92">
        <v>1.47E-2</v>
      </c>
      <c r="S116" s="92">
        <v>1E-4</v>
      </c>
      <c r="T116" s="92" t="s">
        <v>24</v>
      </c>
      <c r="U116" s="92">
        <v>4.7000000000000002E-3</v>
      </c>
      <c r="V116" s="92">
        <v>4.5414000000000003</v>
      </c>
      <c r="W116" s="92">
        <v>1.09E-2</v>
      </c>
      <c r="X116" s="92">
        <v>6.1999999999999998E-3</v>
      </c>
      <c r="Y116" s="93">
        <v>2.0000000000000001E-4</v>
      </c>
    </row>
    <row r="117" spans="1:25" x14ac:dyDescent="0.15">
      <c r="A117" s="87" t="s">
        <v>333</v>
      </c>
      <c r="B117" s="91">
        <v>33</v>
      </c>
      <c r="C117" s="89">
        <v>10.467840000000013</v>
      </c>
      <c r="D117" s="92">
        <v>5.0906000000000002</v>
      </c>
      <c r="E117" s="92">
        <v>3.5000000000000003E-2</v>
      </c>
      <c r="F117" s="92">
        <v>8.8976000000000006</v>
      </c>
      <c r="G117" s="92">
        <v>2.0299999999999999E-2</v>
      </c>
      <c r="H117" s="92">
        <v>0.47210000000000002</v>
      </c>
      <c r="I117" s="92">
        <v>2.5999999999999999E-3</v>
      </c>
      <c r="J117" s="92">
        <v>0.99060000000000004</v>
      </c>
      <c r="K117" s="92">
        <v>3.3999999999999998E-3</v>
      </c>
      <c r="L117" s="92">
        <v>0.46939999999999998</v>
      </c>
      <c r="M117" s="92">
        <v>2.8999999999999998E-3</v>
      </c>
      <c r="N117" s="92">
        <v>3.8100000000000002E-2</v>
      </c>
      <c r="O117" s="92">
        <v>1.6000000000000001E-3</v>
      </c>
      <c r="P117" s="92">
        <v>1.01E-2</v>
      </c>
      <c r="Q117" s="92">
        <v>1E-4</v>
      </c>
      <c r="R117" s="92">
        <v>1.67E-2</v>
      </c>
      <c r="S117" s="92">
        <v>1E-4</v>
      </c>
      <c r="T117" s="92" t="s">
        <v>24</v>
      </c>
      <c r="U117" s="92">
        <v>4.7000000000000002E-3</v>
      </c>
      <c r="V117" s="92">
        <v>4.5597000000000003</v>
      </c>
      <c r="W117" s="92">
        <v>7.7999999999999996E-3</v>
      </c>
      <c r="X117" s="92">
        <v>6.4000000000000003E-3</v>
      </c>
      <c r="Y117" s="93">
        <v>2.0000000000000001E-4</v>
      </c>
    </row>
    <row r="118" spans="1:25" x14ac:dyDescent="0.15">
      <c r="A118" s="87" t="s">
        <v>333</v>
      </c>
      <c r="B118" s="91">
        <v>32</v>
      </c>
      <c r="C118" s="89">
        <v>10.415720000000013</v>
      </c>
      <c r="D118" s="92">
        <v>5.3175999999999997</v>
      </c>
      <c r="E118" s="92">
        <v>3.5799999999999998E-2</v>
      </c>
      <c r="F118" s="92">
        <v>8.4274000000000004</v>
      </c>
      <c r="G118" s="92">
        <v>2.3900000000000001E-2</v>
      </c>
      <c r="H118" s="92">
        <v>0.47420000000000001</v>
      </c>
      <c r="I118" s="92">
        <v>2.7000000000000001E-3</v>
      </c>
      <c r="J118" s="92">
        <v>1.0018</v>
      </c>
      <c r="K118" s="92">
        <v>3.8E-3</v>
      </c>
      <c r="L118" s="92">
        <v>0.35520000000000002</v>
      </c>
      <c r="M118" s="92">
        <v>2.8999999999999998E-3</v>
      </c>
      <c r="N118" s="92">
        <v>4.19E-2</v>
      </c>
      <c r="O118" s="92">
        <v>1.6999999999999999E-3</v>
      </c>
      <c r="P118" s="92">
        <v>1.09E-2</v>
      </c>
      <c r="Q118" s="92">
        <v>1E-4</v>
      </c>
      <c r="R118" s="92">
        <v>1.47E-2</v>
      </c>
      <c r="S118" s="92">
        <v>1E-4</v>
      </c>
      <c r="T118" s="92" t="s">
        <v>24</v>
      </c>
      <c r="U118" s="92">
        <v>4.7000000000000002E-3</v>
      </c>
      <c r="V118" s="92">
        <v>4.5269000000000004</v>
      </c>
      <c r="W118" s="92">
        <v>1.0699999999999999E-2</v>
      </c>
      <c r="X118" s="92">
        <v>6.7999999999999996E-3</v>
      </c>
      <c r="Y118" s="93">
        <v>2.0000000000000001E-4</v>
      </c>
    </row>
    <row r="119" spans="1:25" x14ac:dyDescent="0.15">
      <c r="A119" s="87" t="s">
        <v>333</v>
      </c>
      <c r="B119" s="91">
        <v>31</v>
      </c>
      <c r="C119" s="89">
        <v>10.363600000000012</v>
      </c>
      <c r="D119" s="92">
        <v>5.5621999999999998</v>
      </c>
      <c r="E119" s="92">
        <v>3.61E-2</v>
      </c>
      <c r="F119" s="92">
        <v>8.8043999999999993</v>
      </c>
      <c r="G119" s="92">
        <v>2.4400000000000002E-2</v>
      </c>
      <c r="H119" s="92">
        <v>0.30109999999999998</v>
      </c>
      <c r="I119" s="92">
        <v>2.3999999999999998E-3</v>
      </c>
      <c r="J119" s="92">
        <v>1.0863</v>
      </c>
      <c r="K119" s="92">
        <v>3.8999999999999998E-3</v>
      </c>
      <c r="L119" s="92">
        <v>0.31559999999999999</v>
      </c>
      <c r="M119" s="92">
        <v>2.8E-3</v>
      </c>
      <c r="N119" s="92">
        <v>3.8100000000000002E-2</v>
      </c>
      <c r="O119" s="92">
        <v>1.6000000000000001E-3</v>
      </c>
      <c r="P119" s="92">
        <v>1.14E-2</v>
      </c>
      <c r="Q119" s="92">
        <v>1E-4</v>
      </c>
      <c r="R119" s="92">
        <v>1.46E-2</v>
      </c>
      <c r="S119" s="92">
        <v>1E-4</v>
      </c>
      <c r="T119" s="92" t="s">
        <v>24</v>
      </c>
      <c r="U119" s="92">
        <v>4.7000000000000002E-3</v>
      </c>
      <c r="V119" s="92">
        <v>4.0321999999999996</v>
      </c>
      <c r="W119" s="92">
        <v>9.5999999999999992E-3</v>
      </c>
      <c r="X119" s="92">
        <v>5.7000000000000002E-3</v>
      </c>
      <c r="Y119" s="93">
        <v>2.0000000000000001E-4</v>
      </c>
    </row>
    <row r="120" spans="1:25" x14ac:dyDescent="0.15">
      <c r="A120" s="87" t="s">
        <v>333</v>
      </c>
      <c r="B120" s="91">
        <v>30</v>
      </c>
      <c r="C120" s="89">
        <v>10.311480000000012</v>
      </c>
      <c r="D120" s="92">
        <v>5.3118999999999996</v>
      </c>
      <c r="E120" s="92">
        <v>3.6400000000000002E-2</v>
      </c>
      <c r="F120" s="92">
        <v>8.5947999999999993</v>
      </c>
      <c r="G120" s="92">
        <v>2.46E-2</v>
      </c>
      <c r="H120" s="92">
        <v>0.60240000000000005</v>
      </c>
      <c r="I120" s="92">
        <v>2.8999999999999998E-3</v>
      </c>
      <c r="J120" s="92">
        <v>1.0169999999999999</v>
      </c>
      <c r="K120" s="92">
        <v>3.8E-3</v>
      </c>
      <c r="L120" s="92">
        <v>0.53159999999999996</v>
      </c>
      <c r="M120" s="92">
        <v>3.0999999999999999E-3</v>
      </c>
      <c r="N120" s="92">
        <v>3.6700000000000003E-2</v>
      </c>
      <c r="O120" s="92">
        <v>1.6000000000000001E-3</v>
      </c>
      <c r="P120" s="92">
        <v>1.04E-2</v>
      </c>
      <c r="Q120" s="92">
        <v>1E-4</v>
      </c>
      <c r="R120" s="92">
        <v>1.5699999999999999E-2</v>
      </c>
      <c r="S120" s="92">
        <v>1E-4</v>
      </c>
      <c r="T120" s="92">
        <v>2.0000000000000001E-4</v>
      </c>
      <c r="U120" s="92">
        <v>0</v>
      </c>
      <c r="V120" s="92">
        <v>4.9660000000000002</v>
      </c>
      <c r="W120" s="92">
        <v>1.18E-2</v>
      </c>
      <c r="X120" s="92">
        <v>8.3000000000000001E-3</v>
      </c>
      <c r="Y120" s="93">
        <v>2.0000000000000001E-4</v>
      </c>
    </row>
    <row r="121" spans="1:25" x14ac:dyDescent="0.15">
      <c r="A121" s="87" t="s">
        <v>333</v>
      </c>
      <c r="B121" s="91">
        <v>29</v>
      </c>
      <c r="C121" s="89">
        <v>10.259360000000012</v>
      </c>
      <c r="D121" s="92">
        <v>5.0510999999999999</v>
      </c>
      <c r="E121" s="92">
        <v>3.6799999999999999E-2</v>
      </c>
      <c r="F121" s="92">
        <v>8.4232999999999993</v>
      </c>
      <c r="G121" s="92">
        <v>2.5000000000000001E-2</v>
      </c>
      <c r="H121" s="92">
        <v>1.5691999999999999</v>
      </c>
      <c r="I121" s="92">
        <v>5.0000000000000001E-3</v>
      </c>
      <c r="J121" s="92">
        <v>0.79310000000000003</v>
      </c>
      <c r="K121" s="92">
        <v>3.5999999999999999E-3</v>
      </c>
      <c r="L121" s="92">
        <v>0.94230000000000003</v>
      </c>
      <c r="M121" s="92">
        <v>3.8999999999999998E-3</v>
      </c>
      <c r="N121" s="92">
        <v>3.9300000000000002E-2</v>
      </c>
      <c r="O121" s="92">
        <v>1.6999999999999999E-3</v>
      </c>
      <c r="P121" s="92">
        <v>8.3000000000000001E-3</v>
      </c>
      <c r="Q121" s="92">
        <v>1E-4</v>
      </c>
      <c r="R121" s="92">
        <v>2.07E-2</v>
      </c>
      <c r="S121" s="92">
        <v>1E-4</v>
      </c>
      <c r="T121" s="92">
        <v>2.9999999999999997E-4</v>
      </c>
      <c r="U121" s="92">
        <v>0</v>
      </c>
      <c r="V121" s="92">
        <v>6.9184999999999999</v>
      </c>
      <c r="W121" s="92">
        <v>1.6500000000000001E-2</v>
      </c>
      <c r="X121" s="92">
        <v>8.2000000000000007E-3</v>
      </c>
      <c r="Y121" s="93">
        <v>2.0000000000000001E-4</v>
      </c>
    </row>
    <row r="122" spans="1:25" x14ac:dyDescent="0.15">
      <c r="A122" s="87" t="s">
        <v>333</v>
      </c>
      <c r="B122" s="91">
        <v>28</v>
      </c>
      <c r="C122" s="89">
        <v>10.207240000000011</v>
      </c>
      <c r="D122" s="92">
        <v>5.1665999999999999</v>
      </c>
      <c r="E122" s="92">
        <v>3.49E-2</v>
      </c>
      <c r="F122" s="92">
        <v>8.15</v>
      </c>
      <c r="G122" s="92">
        <v>2.29E-2</v>
      </c>
      <c r="H122" s="92">
        <v>0.32690000000000002</v>
      </c>
      <c r="I122" s="92">
        <v>2.3999999999999998E-3</v>
      </c>
      <c r="J122" s="92">
        <v>0.95579999999999998</v>
      </c>
      <c r="K122" s="92">
        <v>3.7000000000000002E-3</v>
      </c>
      <c r="L122" s="92" t="s">
        <v>24</v>
      </c>
      <c r="M122" s="92">
        <v>2.8299999999999999E-2</v>
      </c>
      <c r="N122" s="92">
        <v>4.1700000000000001E-2</v>
      </c>
      <c r="O122" s="92">
        <v>1.6000000000000001E-3</v>
      </c>
      <c r="P122" s="92">
        <v>1.11E-2</v>
      </c>
      <c r="Q122" s="92">
        <v>1E-4</v>
      </c>
      <c r="R122" s="92">
        <v>1.5599999999999999E-2</v>
      </c>
      <c r="S122" s="92">
        <v>1E-4</v>
      </c>
      <c r="T122" s="92" t="s">
        <v>24</v>
      </c>
      <c r="U122" s="92">
        <v>4.7000000000000002E-3</v>
      </c>
      <c r="V122" s="92">
        <v>4.1825000000000001</v>
      </c>
      <c r="W122" s="92">
        <v>9.7999999999999997E-3</v>
      </c>
      <c r="X122" s="92">
        <v>6.3E-3</v>
      </c>
      <c r="Y122" s="93">
        <v>2.0000000000000001E-4</v>
      </c>
    </row>
    <row r="123" spans="1:25" x14ac:dyDescent="0.15">
      <c r="A123" s="87" t="s">
        <v>333</v>
      </c>
      <c r="B123" s="91">
        <v>27</v>
      </c>
      <c r="C123" s="89">
        <v>10.155120000000011</v>
      </c>
      <c r="D123" s="92">
        <v>4.8240999999999996</v>
      </c>
      <c r="E123" s="92">
        <v>3.4500000000000003E-2</v>
      </c>
      <c r="F123" s="92">
        <v>7.5476999999999999</v>
      </c>
      <c r="G123" s="92">
        <v>2.1999999999999999E-2</v>
      </c>
      <c r="H123" s="92">
        <v>0.18190000000000001</v>
      </c>
      <c r="I123" s="92">
        <v>2.0999999999999999E-3</v>
      </c>
      <c r="J123" s="92">
        <v>0.95140000000000002</v>
      </c>
      <c r="K123" s="92">
        <v>3.7000000000000002E-3</v>
      </c>
      <c r="L123" s="92" t="s">
        <v>24</v>
      </c>
      <c r="M123" s="92">
        <v>2.7099999999999999E-2</v>
      </c>
      <c r="N123" s="92">
        <v>0.04</v>
      </c>
      <c r="O123" s="92">
        <v>1.6000000000000001E-3</v>
      </c>
      <c r="P123" s="92">
        <v>1.1599999999999999E-2</v>
      </c>
      <c r="Q123" s="92">
        <v>1E-4</v>
      </c>
      <c r="R123" s="92">
        <v>1.46E-2</v>
      </c>
      <c r="S123" s="92">
        <v>1E-4</v>
      </c>
      <c r="T123" s="92" t="s">
        <v>24</v>
      </c>
      <c r="U123" s="92">
        <v>4.7000000000000002E-3</v>
      </c>
      <c r="V123" s="92">
        <v>3.7212999999999998</v>
      </c>
      <c r="W123" s="92">
        <v>8.9999999999999993E-3</v>
      </c>
      <c r="X123" s="92">
        <v>5.4999999999999997E-3</v>
      </c>
      <c r="Y123" s="93">
        <v>2.0000000000000001E-4</v>
      </c>
    </row>
    <row r="124" spans="1:25" x14ac:dyDescent="0.15">
      <c r="A124" s="87" t="s">
        <v>333</v>
      </c>
      <c r="B124" s="91">
        <v>26</v>
      </c>
      <c r="C124" s="89">
        <v>10.10300000000001</v>
      </c>
      <c r="D124" s="92">
        <v>4.7302</v>
      </c>
      <c r="E124" s="92">
        <v>3.3799999999999997E-2</v>
      </c>
      <c r="F124" s="92">
        <v>7.1736000000000004</v>
      </c>
      <c r="G124" s="92">
        <v>2.1000000000000001E-2</v>
      </c>
      <c r="H124" s="92">
        <v>0.1762</v>
      </c>
      <c r="I124" s="92">
        <v>2.0999999999999999E-3</v>
      </c>
      <c r="J124" s="92">
        <v>0.86019999999999996</v>
      </c>
      <c r="K124" s="92">
        <v>3.5000000000000001E-3</v>
      </c>
      <c r="L124" s="92" t="s">
        <v>24</v>
      </c>
      <c r="M124" s="92">
        <v>2.6200000000000001E-2</v>
      </c>
      <c r="N124" s="92">
        <v>4.53E-2</v>
      </c>
      <c r="O124" s="92">
        <v>1.6000000000000001E-3</v>
      </c>
      <c r="P124" s="92">
        <v>1.1299999999999999E-2</v>
      </c>
      <c r="Q124" s="92">
        <v>1E-4</v>
      </c>
      <c r="R124" s="92">
        <v>1.47E-2</v>
      </c>
      <c r="S124" s="92">
        <v>1E-4</v>
      </c>
      <c r="T124" s="92" t="s">
        <v>24</v>
      </c>
      <c r="U124" s="92">
        <v>4.7000000000000002E-3</v>
      </c>
      <c r="V124" s="92">
        <v>3.5851000000000002</v>
      </c>
      <c r="W124" s="92">
        <v>8.6E-3</v>
      </c>
      <c r="X124" s="92">
        <v>5.7999999999999996E-3</v>
      </c>
      <c r="Y124" s="93">
        <v>2.0000000000000001E-4</v>
      </c>
    </row>
    <row r="125" spans="1:25" x14ac:dyDescent="0.15">
      <c r="A125" s="87" t="s">
        <v>333</v>
      </c>
      <c r="B125" s="91">
        <v>25</v>
      </c>
      <c r="C125" s="89">
        <v>10.05088000000001</v>
      </c>
      <c r="D125" s="92">
        <v>5.7468000000000004</v>
      </c>
      <c r="E125" s="92">
        <v>3.6900000000000002E-2</v>
      </c>
      <c r="F125" s="92">
        <v>9.8361000000000001</v>
      </c>
      <c r="G125" s="92">
        <v>2.6700000000000002E-2</v>
      </c>
      <c r="H125" s="92">
        <v>0.27550000000000002</v>
      </c>
      <c r="I125" s="92">
        <v>2.3999999999999998E-3</v>
      </c>
      <c r="J125" s="92">
        <v>1.1851</v>
      </c>
      <c r="K125" s="92">
        <v>4.1000000000000003E-3</v>
      </c>
      <c r="L125" s="92">
        <v>1.6299999999999999E-2</v>
      </c>
      <c r="M125" s="92">
        <v>2.5000000000000001E-3</v>
      </c>
      <c r="N125" s="92">
        <v>3.9699999999999999E-2</v>
      </c>
      <c r="O125" s="92">
        <v>1.6999999999999999E-3</v>
      </c>
      <c r="P125" s="92">
        <v>1.1299999999999999E-2</v>
      </c>
      <c r="Q125" s="92">
        <v>1E-4</v>
      </c>
      <c r="R125" s="92">
        <v>1.7600000000000001E-2</v>
      </c>
      <c r="S125" s="92">
        <v>1E-4</v>
      </c>
      <c r="T125" s="92">
        <v>2.9999999999999997E-4</v>
      </c>
      <c r="U125" s="92">
        <v>0</v>
      </c>
      <c r="V125" s="92">
        <v>4.3141999999999996</v>
      </c>
      <c r="W125" s="92">
        <v>1.03E-2</v>
      </c>
      <c r="X125" s="92">
        <v>6.7999999999999996E-3</v>
      </c>
      <c r="Y125" s="93">
        <v>2.0000000000000001E-4</v>
      </c>
    </row>
    <row r="126" spans="1:25" x14ac:dyDescent="0.15">
      <c r="A126" s="87" t="s">
        <v>333</v>
      </c>
      <c r="B126" s="91">
        <v>24</v>
      </c>
      <c r="C126" s="89">
        <v>9.9987600000000096</v>
      </c>
      <c r="D126" s="92">
        <v>4.3547000000000002</v>
      </c>
      <c r="E126" s="92">
        <v>3.3300000000000003E-2</v>
      </c>
      <c r="F126" s="92">
        <v>7.0422000000000002</v>
      </c>
      <c r="G126" s="92">
        <v>2.0899999999999998E-2</v>
      </c>
      <c r="H126" s="92">
        <v>0.20349999999999999</v>
      </c>
      <c r="I126" s="92">
        <v>2.2000000000000001E-3</v>
      </c>
      <c r="J126" s="92">
        <v>0.78190000000000004</v>
      </c>
      <c r="K126" s="92">
        <v>3.3999999999999998E-3</v>
      </c>
      <c r="L126" s="92" t="s">
        <v>24</v>
      </c>
      <c r="M126" s="92">
        <v>2.5999999999999999E-2</v>
      </c>
      <c r="N126" s="92">
        <v>3.7100000000000001E-2</v>
      </c>
      <c r="O126" s="92">
        <v>1.6000000000000001E-3</v>
      </c>
      <c r="P126" s="92">
        <v>1.06E-2</v>
      </c>
      <c r="Q126" s="92">
        <v>1E-4</v>
      </c>
      <c r="R126" s="92">
        <v>1.6299999999999999E-2</v>
      </c>
      <c r="S126" s="92">
        <v>1E-4</v>
      </c>
      <c r="T126" s="92" t="s">
        <v>24</v>
      </c>
      <c r="U126" s="92">
        <v>4.7999999999999996E-3</v>
      </c>
      <c r="V126" s="92">
        <v>3.7919999999999998</v>
      </c>
      <c r="W126" s="92">
        <v>9.1999999999999998E-3</v>
      </c>
      <c r="X126" s="92">
        <v>6.4000000000000003E-3</v>
      </c>
      <c r="Y126" s="93">
        <v>2.0000000000000001E-4</v>
      </c>
    </row>
    <row r="127" spans="1:25" x14ac:dyDescent="0.15">
      <c r="A127" s="87" t="s">
        <v>333</v>
      </c>
      <c r="B127" s="91">
        <v>23</v>
      </c>
      <c r="C127" s="89">
        <v>9.9466400000000093</v>
      </c>
      <c r="D127" s="92">
        <v>4.5629999999999997</v>
      </c>
      <c r="E127" s="92">
        <v>3.3300000000000003E-2</v>
      </c>
      <c r="F127" s="92">
        <v>8.5228999999999999</v>
      </c>
      <c r="G127" s="92">
        <v>2.3599999999999999E-2</v>
      </c>
      <c r="H127" s="92">
        <v>0.32350000000000001</v>
      </c>
      <c r="I127" s="92">
        <v>2.3999999999999998E-3</v>
      </c>
      <c r="J127" s="92">
        <v>0.6956</v>
      </c>
      <c r="K127" s="92">
        <v>3.2000000000000002E-3</v>
      </c>
      <c r="L127" s="92">
        <v>0.4501</v>
      </c>
      <c r="M127" s="92">
        <v>2.8999999999999998E-3</v>
      </c>
      <c r="N127" s="92">
        <v>3.4500000000000003E-2</v>
      </c>
      <c r="O127" s="92">
        <v>1.6000000000000001E-3</v>
      </c>
      <c r="P127" s="92">
        <v>7.7999999999999996E-3</v>
      </c>
      <c r="Q127" s="92">
        <v>1E-4</v>
      </c>
      <c r="R127" s="92">
        <v>2.9399999999999999E-2</v>
      </c>
      <c r="S127" s="92">
        <v>1E-4</v>
      </c>
      <c r="T127" s="92" t="s">
        <v>24</v>
      </c>
      <c r="U127" s="92">
        <v>5.1000000000000004E-3</v>
      </c>
      <c r="V127" s="92">
        <v>3.5482</v>
      </c>
      <c r="W127" s="92">
        <v>8.6E-3</v>
      </c>
      <c r="X127" s="92">
        <v>6.4000000000000003E-3</v>
      </c>
      <c r="Y127" s="93">
        <v>2.0000000000000001E-4</v>
      </c>
    </row>
    <row r="128" spans="1:25" x14ac:dyDescent="0.15">
      <c r="A128" s="87" t="s">
        <v>333</v>
      </c>
      <c r="B128" s="91">
        <v>22</v>
      </c>
      <c r="C128" s="89">
        <v>9.8945200000000089</v>
      </c>
      <c r="D128" s="92">
        <v>3.8224999999999998</v>
      </c>
      <c r="E128" s="92">
        <v>3.1600000000000003E-2</v>
      </c>
      <c r="F128" s="92">
        <v>6.9268000000000001</v>
      </c>
      <c r="G128" s="92">
        <v>2.0500000000000001E-2</v>
      </c>
      <c r="H128" s="92">
        <v>5.67E-2</v>
      </c>
      <c r="I128" s="92">
        <v>1.9E-3</v>
      </c>
      <c r="J128" s="92">
        <v>0.65429999999999999</v>
      </c>
      <c r="K128" s="92">
        <v>3.2000000000000002E-3</v>
      </c>
      <c r="L128" s="92" t="s">
        <v>24</v>
      </c>
      <c r="M128" s="92">
        <v>2.6599999999999999E-2</v>
      </c>
      <c r="N128" s="92">
        <v>3.5900000000000001E-2</v>
      </c>
      <c r="O128" s="92">
        <v>1.6000000000000001E-3</v>
      </c>
      <c r="P128" s="92">
        <v>9.9000000000000008E-3</v>
      </c>
      <c r="Q128" s="92">
        <v>1E-4</v>
      </c>
      <c r="R128" s="92">
        <v>2.18E-2</v>
      </c>
      <c r="S128" s="92">
        <v>1E-4</v>
      </c>
      <c r="T128" s="92" t="s">
        <v>24</v>
      </c>
      <c r="U128" s="92">
        <v>5.0000000000000001E-3</v>
      </c>
      <c r="V128" s="92">
        <v>3.2191000000000001</v>
      </c>
      <c r="W128" s="92">
        <v>7.9000000000000008E-3</v>
      </c>
      <c r="X128" s="92">
        <v>5.1999999999999998E-3</v>
      </c>
      <c r="Y128" s="93">
        <v>2.0000000000000001E-4</v>
      </c>
    </row>
    <row r="129" spans="1:26" x14ac:dyDescent="0.15">
      <c r="A129" s="87" t="s">
        <v>333</v>
      </c>
      <c r="B129" s="91">
        <v>21</v>
      </c>
      <c r="C129" s="89">
        <v>9.8424000000000085</v>
      </c>
      <c r="D129" s="92">
        <v>4.7064000000000004</v>
      </c>
      <c r="E129" s="92">
        <v>3.4200000000000001E-2</v>
      </c>
      <c r="F129" s="92">
        <v>8.6775000000000002</v>
      </c>
      <c r="G129" s="92">
        <v>2.4199999999999999E-2</v>
      </c>
      <c r="H129" s="92">
        <v>5.2499999999999998E-2</v>
      </c>
      <c r="I129" s="92">
        <v>1.9E-3</v>
      </c>
      <c r="J129" s="92">
        <v>0.88800000000000001</v>
      </c>
      <c r="K129" s="92">
        <v>3.5000000000000001E-3</v>
      </c>
      <c r="L129" s="92">
        <v>9.2999999999999992E-3</v>
      </c>
      <c r="M129" s="92">
        <v>2.3E-3</v>
      </c>
      <c r="N129" s="92">
        <v>3.2300000000000002E-2</v>
      </c>
      <c r="O129" s="92">
        <v>1.6000000000000001E-3</v>
      </c>
      <c r="P129" s="92">
        <v>9.7999999999999997E-3</v>
      </c>
      <c r="Q129" s="92">
        <v>1E-4</v>
      </c>
      <c r="R129" s="92">
        <v>2.1899999999999999E-2</v>
      </c>
      <c r="S129" s="92">
        <v>1E-4</v>
      </c>
      <c r="T129" s="92" t="s">
        <v>24</v>
      </c>
      <c r="U129" s="92">
        <v>4.8999999999999998E-3</v>
      </c>
      <c r="V129" s="92">
        <v>3.2707000000000002</v>
      </c>
      <c r="W129" s="92">
        <v>8.0999999999999996E-3</v>
      </c>
      <c r="X129" s="92">
        <v>4.3E-3</v>
      </c>
      <c r="Y129" s="93">
        <v>2.0000000000000001E-4</v>
      </c>
    </row>
    <row r="130" spans="1:26" x14ac:dyDescent="0.15">
      <c r="A130" s="87" t="s">
        <v>333</v>
      </c>
      <c r="B130" s="91">
        <v>20</v>
      </c>
      <c r="C130" s="89">
        <v>9.7902800000000081</v>
      </c>
      <c r="D130" s="92">
        <v>4.1623999999999999</v>
      </c>
      <c r="E130" s="92">
        <v>3.2399999999999998E-2</v>
      </c>
      <c r="F130" s="92">
        <v>7.8525999999999998</v>
      </c>
      <c r="G130" s="92">
        <v>2.23E-2</v>
      </c>
      <c r="H130" s="92" t="s">
        <v>24</v>
      </c>
      <c r="I130" s="92">
        <v>1.67E-2</v>
      </c>
      <c r="J130" s="92">
        <v>0.73240000000000005</v>
      </c>
      <c r="K130" s="92">
        <v>3.3E-3</v>
      </c>
      <c r="L130" s="92">
        <v>5.0299999999999997E-2</v>
      </c>
      <c r="M130" s="92">
        <v>2.3999999999999998E-3</v>
      </c>
      <c r="N130" s="92">
        <v>3.3799999999999997E-2</v>
      </c>
      <c r="O130" s="92">
        <v>1.6000000000000001E-3</v>
      </c>
      <c r="P130" s="92">
        <v>9.5999999999999992E-3</v>
      </c>
      <c r="Q130" s="92">
        <v>1E-4</v>
      </c>
      <c r="R130" s="92">
        <v>2.2499999999999999E-2</v>
      </c>
      <c r="S130" s="92">
        <v>1E-4</v>
      </c>
      <c r="T130" s="92" t="s">
        <v>24</v>
      </c>
      <c r="U130" s="92">
        <v>5.0000000000000001E-3</v>
      </c>
      <c r="V130" s="92">
        <v>3.0895000000000001</v>
      </c>
      <c r="W130" s="92">
        <v>7.6E-3</v>
      </c>
      <c r="X130" s="92">
        <v>4.4999999999999997E-3</v>
      </c>
      <c r="Y130" s="93">
        <v>2.0000000000000001E-4</v>
      </c>
    </row>
    <row r="131" spans="1:26" x14ac:dyDescent="0.15">
      <c r="A131" s="87" t="s">
        <v>333</v>
      </c>
      <c r="B131" s="91">
        <v>19</v>
      </c>
      <c r="C131" s="89">
        <v>9.7381600000000077</v>
      </c>
      <c r="D131" s="92">
        <v>4.1818</v>
      </c>
      <c r="E131" s="92">
        <v>3.2800000000000003E-2</v>
      </c>
      <c r="F131" s="92">
        <v>7.7510000000000003</v>
      </c>
      <c r="G131" s="92">
        <v>2.23E-2</v>
      </c>
      <c r="H131" s="92">
        <v>0.1082</v>
      </c>
      <c r="I131" s="92">
        <v>2E-3</v>
      </c>
      <c r="J131" s="92">
        <v>0.73629999999999995</v>
      </c>
      <c r="K131" s="92">
        <v>3.3E-3</v>
      </c>
      <c r="L131" s="92">
        <v>0.1457</v>
      </c>
      <c r="M131" s="92">
        <v>2.5000000000000001E-3</v>
      </c>
      <c r="N131" s="92">
        <v>3.2899999999999999E-2</v>
      </c>
      <c r="O131" s="92">
        <v>1.6000000000000001E-3</v>
      </c>
      <c r="P131" s="92">
        <v>9.4000000000000004E-3</v>
      </c>
      <c r="Q131" s="92">
        <v>1E-4</v>
      </c>
      <c r="R131" s="92">
        <v>2.2599999999999999E-2</v>
      </c>
      <c r="S131" s="92">
        <v>1E-4</v>
      </c>
      <c r="T131" s="92" t="s">
        <v>24</v>
      </c>
      <c r="U131" s="92">
        <v>5.0000000000000001E-3</v>
      </c>
      <c r="V131" s="92">
        <v>3.5741999999999998</v>
      </c>
      <c r="W131" s="92">
        <v>8.6999999999999994E-3</v>
      </c>
      <c r="X131" s="92">
        <v>5.4000000000000003E-3</v>
      </c>
      <c r="Y131" s="93">
        <v>2.0000000000000001E-4</v>
      </c>
    </row>
    <row r="132" spans="1:26" x14ac:dyDescent="0.15">
      <c r="A132" s="87" t="s">
        <v>333</v>
      </c>
      <c r="B132" s="91">
        <v>18</v>
      </c>
      <c r="C132" s="89">
        <v>9.6860400000000073</v>
      </c>
      <c r="D132" s="92">
        <v>5.0761000000000003</v>
      </c>
      <c r="E132" s="92">
        <v>3.4799999999999998E-2</v>
      </c>
      <c r="F132" s="92">
        <v>9.7055000000000007</v>
      </c>
      <c r="G132" s="92">
        <v>2.5999999999999999E-2</v>
      </c>
      <c r="H132" s="92">
        <v>8.5800000000000001E-2</v>
      </c>
      <c r="I132" s="92">
        <v>2E-3</v>
      </c>
      <c r="J132" s="92">
        <v>0.9153</v>
      </c>
      <c r="K132" s="92">
        <v>3.5999999999999999E-3</v>
      </c>
      <c r="L132" s="92">
        <v>0.51790000000000003</v>
      </c>
      <c r="M132" s="92">
        <v>3.0000000000000001E-3</v>
      </c>
      <c r="N132" s="92">
        <v>3.5400000000000001E-2</v>
      </c>
      <c r="O132" s="92">
        <v>1.6999999999999999E-3</v>
      </c>
      <c r="P132" s="92">
        <v>9.1999999999999998E-3</v>
      </c>
      <c r="Q132" s="92">
        <v>1E-4</v>
      </c>
      <c r="R132" s="92">
        <v>2.46E-2</v>
      </c>
      <c r="S132" s="92">
        <v>1E-4</v>
      </c>
      <c r="T132" s="92" t="s">
        <v>24</v>
      </c>
      <c r="U132" s="92">
        <v>5.0000000000000001E-3</v>
      </c>
      <c r="V132" s="92">
        <v>3.6454</v>
      </c>
      <c r="W132" s="92">
        <v>8.6999999999999994E-3</v>
      </c>
      <c r="X132" s="92">
        <v>5.0000000000000001E-3</v>
      </c>
      <c r="Y132" s="93">
        <v>2.0000000000000001E-4</v>
      </c>
    </row>
    <row r="133" spans="1:26" x14ac:dyDescent="0.15">
      <c r="A133" s="87" t="s">
        <v>333</v>
      </c>
      <c r="B133" s="91">
        <v>17</v>
      </c>
      <c r="C133" s="89">
        <v>9.6339200000000069</v>
      </c>
      <c r="D133" s="92">
        <v>3.8668</v>
      </c>
      <c r="E133" s="92">
        <v>3.2599999999999997E-2</v>
      </c>
      <c r="F133" s="92">
        <v>7.5949999999999998</v>
      </c>
      <c r="G133" s="92">
        <v>1.84E-2</v>
      </c>
      <c r="H133" s="92">
        <v>1.5100000000000001E-2</v>
      </c>
      <c r="I133" s="92">
        <v>1.9E-3</v>
      </c>
      <c r="J133" s="92">
        <v>0.75360000000000005</v>
      </c>
      <c r="K133" s="92">
        <v>3.0999999999999999E-3</v>
      </c>
      <c r="L133" s="92">
        <v>0.15040000000000001</v>
      </c>
      <c r="M133" s="92">
        <v>2.5000000000000001E-3</v>
      </c>
      <c r="N133" s="92">
        <v>3.0099999999999998E-2</v>
      </c>
      <c r="O133" s="92">
        <v>1.6000000000000001E-3</v>
      </c>
      <c r="P133" s="92">
        <v>9.4999999999999998E-3</v>
      </c>
      <c r="Q133" s="92">
        <v>1E-4</v>
      </c>
      <c r="R133" s="92">
        <v>2.2499999999999999E-2</v>
      </c>
      <c r="S133" s="92">
        <v>1E-4</v>
      </c>
      <c r="T133" s="92" t="s">
        <v>24</v>
      </c>
      <c r="U133" s="92">
        <v>4.8999999999999998E-3</v>
      </c>
      <c r="V133" s="92">
        <v>3.4373</v>
      </c>
      <c r="W133" s="92">
        <v>6.3E-3</v>
      </c>
      <c r="X133" s="92">
        <v>4.7999999999999996E-3</v>
      </c>
      <c r="Y133" s="93">
        <v>2.0000000000000001E-4</v>
      </c>
    </row>
    <row r="134" spans="1:26" x14ac:dyDescent="0.15">
      <c r="A134" s="87" t="s">
        <v>333</v>
      </c>
      <c r="B134" s="91">
        <v>16</v>
      </c>
      <c r="C134" s="89">
        <v>9.5818000000000065</v>
      </c>
      <c r="D134" s="92">
        <v>4.4429999999999996</v>
      </c>
      <c r="E134" s="92">
        <v>3.3000000000000002E-2</v>
      </c>
      <c r="F134" s="92">
        <v>7.8817000000000004</v>
      </c>
      <c r="G134" s="92">
        <v>2.2200000000000001E-2</v>
      </c>
      <c r="H134" s="92">
        <v>6.7900000000000002E-2</v>
      </c>
      <c r="I134" s="92">
        <v>1.9E-3</v>
      </c>
      <c r="J134" s="92">
        <v>0.83750000000000002</v>
      </c>
      <c r="K134" s="92">
        <v>3.3999999999999998E-3</v>
      </c>
      <c r="L134" s="92" t="s">
        <v>24</v>
      </c>
      <c r="M134" s="92">
        <v>2.6100000000000002E-2</v>
      </c>
      <c r="N134" s="92">
        <v>3.6799999999999999E-2</v>
      </c>
      <c r="O134" s="92">
        <v>1.6000000000000001E-3</v>
      </c>
      <c r="P134" s="92">
        <v>1.03E-2</v>
      </c>
      <c r="Q134" s="92">
        <v>1E-4</v>
      </c>
      <c r="R134" s="92">
        <v>1.8800000000000001E-2</v>
      </c>
      <c r="S134" s="92">
        <v>1E-4</v>
      </c>
      <c r="T134" s="92" t="s">
        <v>24</v>
      </c>
      <c r="U134" s="92">
        <v>4.7999999999999996E-3</v>
      </c>
      <c r="V134" s="92">
        <v>3.3811</v>
      </c>
      <c r="W134" s="92">
        <v>8.2000000000000007E-3</v>
      </c>
      <c r="X134" s="92">
        <v>5.1999999999999998E-3</v>
      </c>
      <c r="Y134" s="93">
        <v>2.0000000000000001E-4</v>
      </c>
    </row>
    <row r="135" spans="1:26" x14ac:dyDescent="0.15">
      <c r="A135" s="87" t="s">
        <v>333</v>
      </c>
      <c r="B135" s="88">
        <v>15</v>
      </c>
      <c r="C135" s="89">
        <v>9.5296800000000061</v>
      </c>
      <c r="D135" s="90">
        <v>4.8785999999999996</v>
      </c>
      <c r="E135" s="90">
        <v>3.4000000000000002E-2</v>
      </c>
      <c r="F135" s="90">
        <v>8.8970000000000002</v>
      </c>
      <c r="G135" s="90">
        <v>2.4199999999999999E-2</v>
      </c>
      <c r="H135" s="90">
        <v>8.5300000000000001E-2</v>
      </c>
      <c r="I135" s="90">
        <v>2E-3</v>
      </c>
      <c r="J135" s="90">
        <v>0.90249999999999997</v>
      </c>
      <c r="K135" s="90">
        <v>3.5000000000000001E-3</v>
      </c>
      <c r="L135" s="90" t="s">
        <v>24</v>
      </c>
      <c r="M135" s="90">
        <v>2.7E-2</v>
      </c>
      <c r="N135" s="90">
        <v>3.5799999999999998E-2</v>
      </c>
      <c r="O135" s="90">
        <v>1.6000000000000001E-3</v>
      </c>
      <c r="P135" s="90">
        <v>9.9000000000000008E-3</v>
      </c>
      <c r="Q135" s="90">
        <v>1E-4</v>
      </c>
      <c r="R135" s="90">
        <v>2.35E-2</v>
      </c>
      <c r="S135" s="90">
        <v>1E-4</v>
      </c>
      <c r="T135" s="90" t="s">
        <v>24</v>
      </c>
      <c r="U135" s="90">
        <v>4.8999999999999998E-3</v>
      </c>
      <c r="V135" s="90">
        <v>3.4157000000000002</v>
      </c>
      <c r="W135" s="90">
        <v>8.2000000000000007E-3</v>
      </c>
      <c r="X135" s="90">
        <v>5.3E-3</v>
      </c>
      <c r="Y135" s="85">
        <v>2.0000000000000001E-4</v>
      </c>
      <c r="Z135" s="86"/>
    </row>
    <row r="136" spans="1:26" x14ac:dyDescent="0.15">
      <c r="A136" s="87" t="s">
        <v>333</v>
      </c>
      <c r="B136" s="88">
        <v>14</v>
      </c>
      <c r="C136" s="89">
        <v>9.4775600000000058</v>
      </c>
      <c r="D136" s="90">
        <v>5.3632999999999997</v>
      </c>
      <c r="E136" s="90">
        <v>3.56E-2</v>
      </c>
      <c r="F136" s="90">
        <v>10.537699999999999</v>
      </c>
      <c r="G136" s="90">
        <v>2.7799999999999998E-2</v>
      </c>
      <c r="H136" s="90">
        <v>0.24249999999999999</v>
      </c>
      <c r="I136" s="90">
        <v>2.3E-3</v>
      </c>
      <c r="J136" s="90">
        <v>1.0129999999999999</v>
      </c>
      <c r="K136" s="90">
        <v>3.8E-3</v>
      </c>
      <c r="L136" s="90">
        <v>3.1300000000000001E-2</v>
      </c>
      <c r="M136" s="90">
        <v>2.5000000000000001E-3</v>
      </c>
      <c r="N136" s="90">
        <v>3.7900000000000003E-2</v>
      </c>
      <c r="O136" s="90">
        <v>1.6999999999999999E-3</v>
      </c>
      <c r="P136" s="90">
        <v>9.4999999999999998E-3</v>
      </c>
      <c r="Q136" s="90">
        <v>1E-4</v>
      </c>
      <c r="R136" s="90">
        <v>2.41E-2</v>
      </c>
      <c r="S136" s="90">
        <v>1E-4</v>
      </c>
      <c r="T136" s="90" t="s">
        <v>24</v>
      </c>
      <c r="U136" s="90">
        <v>5.0000000000000001E-3</v>
      </c>
      <c r="V136" s="90">
        <v>4.0579999999999998</v>
      </c>
      <c r="W136" s="90">
        <v>9.5999999999999992E-3</v>
      </c>
      <c r="X136" s="90">
        <v>6.1999999999999998E-3</v>
      </c>
      <c r="Y136" s="85">
        <v>2.0000000000000001E-4</v>
      </c>
      <c r="Z136" s="86"/>
    </row>
    <row r="137" spans="1:26" x14ac:dyDescent="0.15">
      <c r="A137" s="87" t="s">
        <v>333</v>
      </c>
      <c r="B137" s="88">
        <v>13</v>
      </c>
      <c r="C137" s="89">
        <v>9.4254400000000054</v>
      </c>
      <c r="D137" s="90">
        <v>4.9600999999999997</v>
      </c>
      <c r="E137" s="90">
        <v>3.5099999999999999E-2</v>
      </c>
      <c r="F137" s="90">
        <v>9.3495000000000008</v>
      </c>
      <c r="G137" s="90">
        <v>2.1000000000000001E-2</v>
      </c>
      <c r="H137" s="90">
        <v>0.1166</v>
      </c>
      <c r="I137" s="90">
        <v>2.0999999999999999E-3</v>
      </c>
      <c r="J137" s="90">
        <v>1.1232</v>
      </c>
      <c r="K137" s="90">
        <v>3.5000000000000001E-3</v>
      </c>
      <c r="L137" s="90" t="s">
        <v>24</v>
      </c>
      <c r="M137" s="90">
        <v>2.7799999999999998E-2</v>
      </c>
      <c r="N137" s="90">
        <v>3.1800000000000002E-2</v>
      </c>
      <c r="O137" s="90">
        <v>1.6000000000000001E-3</v>
      </c>
      <c r="P137" s="90">
        <v>1.09E-2</v>
      </c>
      <c r="Q137" s="90">
        <v>1E-4</v>
      </c>
      <c r="R137" s="90">
        <v>2.01E-2</v>
      </c>
      <c r="S137" s="90">
        <v>1E-4</v>
      </c>
      <c r="T137" s="90" t="s">
        <v>24</v>
      </c>
      <c r="U137" s="90">
        <v>4.7000000000000002E-3</v>
      </c>
      <c r="V137" s="90">
        <v>4.5358000000000001</v>
      </c>
      <c r="W137" s="90">
        <v>7.7999999999999996E-3</v>
      </c>
      <c r="X137" s="90">
        <v>6.6E-3</v>
      </c>
      <c r="Y137" s="85">
        <v>2.0000000000000001E-4</v>
      </c>
      <c r="Z137" s="86"/>
    </row>
    <row r="138" spans="1:26" x14ac:dyDescent="0.15">
      <c r="A138" s="87" t="s">
        <v>333</v>
      </c>
      <c r="B138" s="88">
        <v>12</v>
      </c>
      <c r="C138" s="89">
        <v>9.373320000000005</v>
      </c>
      <c r="D138" s="90">
        <v>4.2449000000000003</v>
      </c>
      <c r="E138" s="90">
        <v>3.3500000000000002E-2</v>
      </c>
      <c r="F138" s="90">
        <v>8.2719000000000005</v>
      </c>
      <c r="G138" s="90">
        <v>2.3699999999999999E-2</v>
      </c>
      <c r="H138" s="90" t="s">
        <v>24</v>
      </c>
      <c r="I138" s="90">
        <v>1.6899999999999998E-2</v>
      </c>
      <c r="J138" s="90">
        <v>0.86709999999999998</v>
      </c>
      <c r="K138" s="90">
        <v>3.5999999999999999E-3</v>
      </c>
      <c r="L138" s="90" t="s">
        <v>24</v>
      </c>
      <c r="M138" s="90">
        <v>2.7699999999999999E-2</v>
      </c>
      <c r="N138" s="90">
        <v>3.4299999999999997E-2</v>
      </c>
      <c r="O138" s="90">
        <v>1.6000000000000001E-3</v>
      </c>
      <c r="P138" s="90">
        <v>9.7999999999999997E-3</v>
      </c>
      <c r="Q138" s="90">
        <v>1E-4</v>
      </c>
      <c r="R138" s="90">
        <v>2.1000000000000001E-2</v>
      </c>
      <c r="S138" s="90">
        <v>1E-4</v>
      </c>
      <c r="T138" s="90" t="s">
        <v>24</v>
      </c>
      <c r="U138" s="90">
        <v>4.7999999999999996E-3</v>
      </c>
      <c r="V138" s="90">
        <v>4.4531000000000001</v>
      </c>
      <c r="W138" s="90">
        <v>1.0699999999999999E-2</v>
      </c>
      <c r="X138" s="90">
        <v>5.3E-3</v>
      </c>
      <c r="Y138" s="85">
        <v>2.0000000000000001E-4</v>
      </c>
      <c r="Z138" s="86"/>
    </row>
    <row r="139" spans="1:26" x14ac:dyDescent="0.15">
      <c r="A139" s="87" t="s">
        <v>333</v>
      </c>
      <c r="B139" s="88">
        <v>11</v>
      </c>
      <c r="C139" s="89">
        <v>9.3212000000000046</v>
      </c>
      <c r="D139" s="90">
        <v>4.0426000000000002</v>
      </c>
      <c r="E139" s="90">
        <v>3.2399999999999998E-2</v>
      </c>
      <c r="F139" s="90">
        <v>8.6652000000000005</v>
      </c>
      <c r="G139" s="90">
        <v>2.41E-2</v>
      </c>
      <c r="H139" s="90">
        <v>0.1216</v>
      </c>
      <c r="I139" s="90">
        <v>2E-3</v>
      </c>
      <c r="J139" s="90">
        <v>0.67010000000000003</v>
      </c>
      <c r="K139" s="90">
        <v>3.0999999999999999E-3</v>
      </c>
      <c r="L139" s="90">
        <v>0.31459999999999999</v>
      </c>
      <c r="M139" s="90">
        <v>2.5999999999999999E-3</v>
      </c>
      <c r="N139" s="90">
        <v>2.9000000000000001E-2</v>
      </c>
      <c r="O139" s="90">
        <v>1.6000000000000001E-3</v>
      </c>
      <c r="P139" s="90">
        <v>7.4999999999999997E-3</v>
      </c>
      <c r="Q139" s="90">
        <v>0</v>
      </c>
      <c r="R139" s="90">
        <v>3.1399999999999997E-2</v>
      </c>
      <c r="S139" s="90">
        <v>1E-4</v>
      </c>
      <c r="T139" s="90" t="s">
        <v>24</v>
      </c>
      <c r="U139" s="90">
        <v>5.1999999999999998E-3</v>
      </c>
      <c r="V139" s="90">
        <v>2.9462999999999999</v>
      </c>
      <c r="W139" s="90">
        <v>7.4000000000000003E-3</v>
      </c>
      <c r="X139" s="90">
        <v>3.8999999999999998E-3</v>
      </c>
      <c r="Y139" s="85">
        <v>2.0000000000000001E-4</v>
      </c>
      <c r="Z139" s="86"/>
    </row>
    <row r="140" spans="1:26" x14ac:dyDescent="0.15">
      <c r="A140" s="87" t="s">
        <v>333</v>
      </c>
      <c r="B140" s="88">
        <v>10</v>
      </c>
      <c r="C140" s="89">
        <v>9.2690800000000042</v>
      </c>
      <c r="D140" s="90">
        <v>4.41</v>
      </c>
      <c r="E140" s="90">
        <v>3.2800000000000003E-2</v>
      </c>
      <c r="F140" s="90">
        <v>9.0266999999999999</v>
      </c>
      <c r="G140" s="90">
        <v>2.4500000000000001E-2</v>
      </c>
      <c r="H140" s="90" t="s">
        <v>24</v>
      </c>
      <c r="I140" s="90">
        <v>1.5599999999999999E-2</v>
      </c>
      <c r="J140" s="90">
        <v>0.74780000000000002</v>
      </c>
      <c r="K140" s="90">
        <v>3.3E-3</v>
      </c>
      <c r="L140" s="90" t="s">
        <v>24</v>
      </c>
      <c r="M140" s="90">
        <v>2.87E-2</v>
      </c>
      <c r="N140" s="90">
        <v>3.3399999999999999E-2</v>
      </c>
      <c r="O140" s="90">
        <v>1.6000000000000001E-3</v>
      </c>
      <c r="P140" s="90">
        <v>8.5000000000000006E-3</v>
      </c>
      <c r="Q140" s="90">
        <v>1E-4</v>
      </c>
      <c r="R140" s="90">
        <v>2.8799999999999999E-2</v>
      </c>
      <c r="S140" s="90">
        <v>1E-4</v>
      </c>
      <c r="T140" s="90">
        <v>2.0000000000000001E-4</v>
      </c>
      <c r="U140" s="90">
        <v>0</v>
      </c>
      <c r="V140" s="90">
        <v>2.9238</v>
      </c>
      <c r="W140" s="90">
        <v>7.1999999999999998E-3</v>
      </c>
      <c r="X140" s="90">
        <v>5.0000000000000001E-3</v>
      </c>
      <c r="Y140" s="85">
        <v>2.0000000000000001E-4</v>
      </c>
      <c r="Z140" s="86"/>
    </row>
    <row r="141" spans="1:26" x14ac:dyDescent="0.15">
      <c r="A141" s="87" t="s">
        <v>333</v>
      </c>
      <c r="B141" s="91">
        <v>9</v>
      </c>
      <c r="C141" s="89">
        <v>9.2169600000000038</v>
      </c>
      <c r="D141" s="92">
        <v>4.6467999999999998</v>
      </c>
      <c r="E141" s="92">
        <v>3.3300000000000003E-2</v>
      </c>
      <c r="F141" s="92">
        <v>9.4550000000000001</v>
      </c>
      <c r="G141" s="92">
        <v>2.52E-2</v>
      </c>
      <c r="H141" s="92">
        <v>4.6399999999999997E-2</v>
      </c>
      <c r="I141" s="92">
        <v>1.9E-3</v>
      </c>
      <c r="J141" s="92">
        <v>0.81320000000000003</v>
      </c>
      <c r="K141" s="92">
        <v>3.3E-3</v>
      </c>
      <c r="L141" s="92" t="s">
        <v>24</v>
      </c>
      <c r="M141" s="92">
        <v>2.8899999999999999E-2</v>
      </c>
      <c r="N141" s="92">
        <v>2.9000000000000001E-2</v>
      </c>
      <c r="O141" s="92">
        <v>1.6000000000000001E-3</v>
      </c>
      <c r="P141" s="92">
        <v>8.3000000000000001E-3</v>
      </c>
      <c r="Q141" s="92">
        <v>1E-4</v>
      </c>
      <c r="R141" s="92">
        <v>3.1699999999999999E-2</v>
      </c>
      <c r="S141" s="92">
        <v>1E-4</v>
      </c>
      <c r="T141" s="92" t="s">
        <v>24</v>
      </c>
      <c r="U141" s="92">
        <v>5.1000000000000004E-3</v>
      </c>
      <c r="V141" s="92">
        <v>2.9843999999999999</v>
      </c>
      <c r="W141" s="92">
        <v>7.3000000000000001E-3</v>
      </c>
      <c r="X141" s="92">
        <v>4.4999999999999997E-3</v>
      </c>
      <c r="Y141" s="93">
        <v>2.0000000000000001E-4</v>
      </c>
    </row>
    <row r="142" spans="1:26" x14ac:dyDescent="0.15">
      <c r="A142" s="87" t="s">
        <v>333</v>
      </c>
      <c r="B142" s="91">
        <v>8</v>
      </c>
      <c r="C142" s="89">
        <v>9.1648400000000034</v>
      </c>
      <c r="D142" s="92">
        <v>4.1387</v>
      </c>
      <c r="E142" s="92">
        <v>3.2500000000000001E-2</v>
      </c>
      <c r="F142" s="92">
        <v>8.7454999999999998</v>
      </c>
      <c r="G142" s="92">
        <v>1.9699999999999999E-2</v>
      </c>
      <c r="H142" s="92">
        <v>3.4500000000000003E-2</v>
      </c>
      <c r="I142" s="92">
        <v>1.9E-3</v>
      </c>
      <c r="J142" s="92">
        <v>0.7681</v>
      </c>
      <c r="K142" s="92">
        <v>3.0999999999999999E-3</v>
      </c>
      <c r="L142" s="92" t="s">
        <v>24</v>
      </c>
      <c r="M142" s="92">
        <v>2.8199999999999999E-2</v>
      </c>
      <c r="N142" s="92">
        <v>2.9499999999999998E-2</v>
      </c>
      <c r="O142" s="92">
        <v>1.6000000000000001E-3</v>
      </c>
      <c r="P142" s="92">
        <v>8.8999999999999999E-3</v>
      </c>
      <c r="Q142" s="92">
        <v>1E-4</v>
      </c>
      <c r="R142" s="92">
        <v>2.8799999999999999E-2</v>
      </c>
      <c r="S142" s="92">
        <v>1E-4</v>
      </c>
      <c r="T142" s="92" t="s">
        <v>24</v>
      </c>
      <c r="U142" s="92">
        <v>5.1000000000000004E-3</v>
      </c>
      <c r="V142" s="92">
        <v>3.1093000000000002</v>
      </c>
      <c r="W142" s="92">
        <v>5.7999999999999996E-3</v>
      </c>
      <c r="X142" s="92">
        <v>4.4999999999999997E-3</v>
      </c>
      <c r="Y142" s="93">
        <v>2.0000000000000001E-4</v>
      </c>
    </row>
    <row r="143" spans="1:26" x14ac:dyDescent="0.15">
      <c r="A143" s="87" t="s">
        <v>333</v>
      </c>
      <c r="B143" s="91">
        <v>7</v>
      </c>
      <c r="C143" s="89">
        <v>9.112720000000003</v>
      </c>
      <c r="D143" s="92">
        <v>4.7535999999999996</v>
      </c>
      <c r="E143" s="92">
        <v>3.44E-2</v>
      </c>
      <c r="F143" s="92">
        <v>8.9720999999999993</v>
      </c>
      <c r="G143" s="92">
        <v>2.4899999999999999E-2</v>
      </c>
      <c r="H143" s="92">
        <v>6.9699999999999998E-2</v>
      </c>
      <c r="I143" s="92">
        <v>2E-3</v>
      </c>
      <c r="J143" s="92">
        <v>0.93730000000000002</v>
      </c>
      <c r="K143" s="92">
        <v>3.5999999999999999E-3</v>
      </c>
      <c r="L143" s="92" t="s">
        <v>24</v>
      </c>
      <c r="M143" s="92">
        <v>2.8400000000000002E-2</v>
      </c>
      <c r="N143" s="92">
        <v>3.4599999999999999E-2</v>
      </c>
      <c r="O143" s="92">
        <v>1.6000000000000001E-3</v>
      </c>
      <c r="P143" s="92">
        <v>1.0200000000000001E-2</v>
      </c>
      <c r="Q143" s="92">
        <v>1E-4</v>
      </c>
      <c r="R143" s="92">
        <v>2.0199999999999999E-2</v>
      </c>
      <c r="S143" s="92">
        <v>1E-4</v>
      </c>
      <c r="T143" s="92" t="s">
        <v>24</v>
      </c>
      <c r="U143" s="92">
        <v>4.7999999999999996E-3</v>
      </c>
      <c r="V143" s="92">
        <v>3.7734999999999999</v>
      </c>
      <c r="W143" s="92">
        <v>9.1000000000000004E-3</v>
      </c>
      <c r="X143" s="92">
        <v>5.4000000000000003E-3</v>
      </c>
      <c r="Y143" s="93">
        <v>2.0000000000000001E-4</v>
      </c>
    </row>
    <row r="144" spans="1:26" x14ac:dyDescent="0.15">
      <c r="A144" s="87" t="s">
        <v>333</v>
      </c>
      <c r="B144" s="91">
        <v>6</v>
      </c>
      <c r="C144" s="89">
        <v>9.0606000000000027</v>
      </c>
      <c r="D144" s="92">
        <v>5.1538000000000004</v>
      </c>
      <c r="E144" s="92">
        <v>3.5900000000000001E-2</v>
      </c>
      <c r="F144" s="92">
        <v>9.2261000000000006</v>
      </c>
      <c r="G144" s="92">
        <v>2.58E-2</v>
      </c>
      <c r="H144" s="92">
        <v>0.1318</v>
      </c>
      <c r="I144" s="92">
        <v>2.0999999999999999E-3</v>
      </c>
      <c r="J144" s="92">
        <v>1.1001000000000001</v>
      </c>
      <c r="K144" s="92">
        <v>4.0000000000000001E-3</v>
      </c>
      <c r="L144" s="92" t="s">
        <v>24</v>
      </c>
      <c r="M144" s="92">
        <v>2.7199999999999998E-2</v>
      </c>
      <c r="N144" s="92">
        <v>3.4700000000000002E-2</v>
      </c>
      <c r="O144" s="92">
        <v>1.6000000000000001E-3</v>
      </c>
      <c r="P144" s="92">
        <v>1.14E-2</v>
      </c>
      <c r="Q144" s="92">
        <v>1E-4</v>
      </c>
      <c r="R144" s="92">
        <v>1.77E-2</v>
      </c>
      <c r="S144" s="92">
        <v>1E-4</v>
      </c>
      <c r="T144" s="92" t="s">
        <v>24</v>
      </c>
      <c r="U144" s="92">
        <v>4.7000000000000002E-3</v>
      </c>
      <c r="V144" s="92">
        <v>4.3841000000000001</v>
      </c>
      <c r="W144" s="92">
        <v>1.0500000000000001E-2</v>
      </c>
      <c r="X144" s="92">
        <v>6.8999999999999999E-3</v>
      </c>
      <c r="Y144" s="93">
        <v>2.0000000000000001E-4</v>
      </c>
    </row>
    <row r="145" spans="1:26" x14ac:dyDescent="0.15">
      <c r="A145" s="87" t="s">
        <v>333</v>
      </c>
      <c r="B145" s="91">
        <v>5</v>
      </c>
      <c r="C145" s="89">
        <v>9.0084800000000023</v>
      </c>
      <c r="D145" s="92">
        <v>4.8395000000000001</v>
      </c>
      <c r="E145" s="92">
        <v>3.49E-2</v>
      </c>
      <c r="F145" s="92">
        <v>8.9321000000000002</v>
      </c>
      <c r="G145" s="92">
        <v>2.5000000000000001E-2</v>
      </c>
      <c r="H145" s="92">
        <v>3.7199999999999997E-2</v>
      </c>
      <c r="I145" s="92">
        <v>2E-3</v>
      </c>
      <c r="J145" s="92">
        <v>1.0817000000000001</v>
      </c>
      <c r="K145" s="92">
        <v>4.0000000000000001E-3</v>
      </c>
      <c r="L145" s="92" t="s">
        <v>24</v>
      </c>
      <c r="M145" s="92">
        <v>2.63E-2</v>
      </c>
      <c r="N145" s="92">
        <v>3.5000000000000003E-2</v>
      </c>
      <c r="O145" s="92">
        <v>1.6000000000000001E-3</v>
      </c>
      <c r="P145" s="92">
        <v>1.14E-2</v>
      </c>
      <c r="Q145" s="92">
        <v>1E-4</v>
      </c>
      <c r="R145" s="92">
        <v>1.5699999999999999E-2</v>
      </c>
      <c r="S145" s="92">
        <v>1E-4</v>
      </c>
      <c r="T145" s="92" t="s">
        <v>24</v>
      </c>
      <c r="U145" s="92">
        <v>4.5999999999999999E-3</v>
      </c>
      <c r="V145" s="92">
        <v>4.8621999999999996</v>
      </c>
      <c r="W145" s="92">
        <v>1.15E-2</v>
      </c>
      <c r="X145" s="92">
        <v>7.0000000000000001E-3</v>
      </c>
      <c r="Y145" s="93">
        <v>2.0000000000000001E-4</v>
      </c>
    </row>
    <row r="146" spans="1:26" x14ac:dyDescent="0.15">
      <c r="A146" s="87" t="s">
        <v>333</v>
      </c>
      <c r="B146" s="91">
        <v>4</v>
      </c>
      <c r="C146" s="89">
        <v>8.9563600000000019</v>
      </c>
      <c r="D146" s="92">
        <v>4.7346000000000004</v>
      </c>
      <c r="E146" s="92">
        <v>3.4299999999999997E-2</v>
      </c>
      <c r="F146" s="92">
        <v>8.7133000000000003</v>
      </c>
      <c r="G146" s="92">
        <v>2.4299999999999999E-2</v>
      </c>
      <c r="H146" s="92">
        <v>6.0199999999999997E-2</v>
      </c>
      <c r="I146" s="92">
        <v>2E-3</v>
      </c>
      <c r="J146" s="92">
        <v>0.9657</v>
      </c>
      <c r="K146" s="92">
        <v>3.7000000000000002E-3</v>
      </c>
      <c r="L146" s="92" t="s">
        <v>24</v>
      </c>
      <c r="M146" s="92">
        <v>2.6700000000000002E-2</v>
      </c>
      <c r="N146" s="92">
        <v>4.1300000000000003E-2</v>
      </c>
      <c r="O146" s="92">
        <v>1.6000000000000001E-3</v>
      </c>
      <c r="P146" s="92">
        <v>1.0800000000000001E-2</v>
      </c>
      <c r="Q146" s="92">
        <v>1E-4</v>
      </c>
      <c r="R146" s="92">
        <v>1.9699999999999999E-2</v>
      </c>
      <c r="S146" s="92">
        <v>1E-4</v>
      </c>
      <c r="T146" s="92" t="s">
        <v>24</v>
      </c>
      <c r="U146" s="92">
        <v>4.7000000000000002E-3</v>
      </c>
      <c r="V146" s="92">
        <v>4.4199000000000002</v>
      </c>
      <c r="W146" s="92">
        <v>1.04E-2</v>
      </c>
      <c r="X146" s="92">
        <v>6.1999999999999998E-3</v>
      </c>
      <c r="Y146" s="93">
        <v>2.0000000000000001E-4</v>
      </c>
    </row>
    <row r="147" spans="1:26" x14ac:dyDescent="0.15">
      <c r="A147" s="87" t="s">
        <v>333</v>
      </c>
      <c r="B147" s="88">
        <v>3</v>
      </c>
      <c r="C147" s="89">
        <v>8.9042400000000015</v>
      </c>
      <c r="D147" s="90">
        <v>4.4013999999999998</v>
      </c>
      <c r="E147" s="90">
        <v>3.3000000000000002E-2</v>
      </c>
      <c r="F147" s="90">
        <v>7.9494999999999996</v>
      </c>
      <c r="G147" s="90">
        <v>2.23E-2</v>
      </c>
      <c r="H147" s="90">
        <v>1.61E-2</v>
      </c>
      <c r="I147" s="90">
        <v>1.8E-3</v>
      </c>
      <c r="J147" s="90">
        <v>0.76470000000000005</v>
      </c>
      <c r="K147" s="90">
        <v>3.2000000000000002E-3</v>
      </c>
      <c r="L147" s="90" t="s">
        <v>24</v>
      </c>
      <c r="M147" s="90">
        <v>2.3E-2</v>
      </c>
      <c r="N147" s="90">
        <v>4.3299999999999998E-2</v>
      </c>
      <c r="O147" s="90">
        <v>1.6000000000000001E-3</v>
      </c>
      <c r="P147" s="90">
        <v>1.01E-2</v>
      </c>
      <c r="Q147" s="90">
        <v>1E-4</v>
      </c>
      <c r="R147" s="90">
        <v>2.5700000000000001E-2</v>
      </c>
      <c r="S147" s="90">
        <v>1E-4</v>
      </c>
      <c r="T147" s="90" t="s">
        <v>24</v>
      </c>
      <c r="U147" s="90">
        <v>4.5999999999999999E-3</v>
      </c>
      <c r="V147" s="90">
        <v>3.7284999999999999</v>
      </c>
      <c r="W147" s="90">
        <v>8.8000000000000005E-3</v>
      </c>
      <c r="X147" s="90">
        <v>5.4999999999999997E-3</v>
      </c>
      <c r="Y147" s="85">
        <v>2.0000000000000001E-4</v>
      </c>
      <c r="Z147" s="86"/>
    </row>
    <row r="148" spans="1:26" x14ac:dyDescent="0.15">
      <c r="A148" s="87" t="s">
        <v>333</v>
      </c>
      <c r="B148" s="91">
        <v>2</v>
      </c>
      <c r="C148" s="89">
        <v>8.8521200000000011</v>
      </c>
      <c r="D148" s="92">
        <v>5.4013</v>
      </c>
      <c r="E148" s="92">
        <v>3.5400000000000001E-2</v>
      </c>
      <c r="F148" s="92">
        <v>10.1006</v>
      </c>
      <c r="G148" s="92">
        <v>2.6599999999999999E-2</v>
      </c>
      <c r="H148" s="92">
        <v>8.5699999999999998E-2</v>
      </c>
      <c r="I148" s="92">
        <v>2E-3</v>
      </c>
      <c r="J148" s="92">
        <v>1.0397000000000001</v>
      </c>
      <c r="K148" s="92">
        <v>3.8E-3</v>
      </c>
      <c r="L148" s="92" t="s">
        <v>24</v>
      </c>
      <c r="M148" s="92">
        <v>2.86E-2</v>
      </c>
      <c r="N148" s="92">
        <v>4.1799999999999997E-2</v>
      </c>
      <c r="O148" s="92">
        <v>1.6999999999999999E-3</v>
      </c>
      <c r="P148" s="92">
        <v>9.4000000000000004E-3</v>
      </c>
      <c r="Q148" s="92">
        <v>1E-4</v>
      </c>
      <c r="R148" s="92">
        <v>3.6499999999999998E-2</v>
      </c>
      <c r="S148" s="92">
        <v>1E-4</v>
      </c>
      <c r="T148" s="92" t="s">
        <v>24</v>
      </c>
      <c r="U148" s="92">
        <v>4.8999999999999998E-3</v>
      </c>
      <c r="V148" s="92">
        <v>4.2563000000000004</v>
      </c>
      <c r="W148" s="92">
        <v>9.9000000000000008E-3</v>
      </c>
      <c r="X148" s="92">
        <v>5.8999999999999999E-3</v>
      </c>
      <c r="Y148" s="93">
        <v>2.0000000000000001E-4</v>
      </c>
    </row>
    <row r="149" spans="1:26" x14ac:dyDescent="0.15">
      <c r="A149" s="87" t="s">
        <v>333</v>
      </c>
      <c r="B149" s="88">
        <v>1</v>
      </c>
      <c r="C149" s="89">
        <v>8.8000000000000007</v>
      </c>
      <c r="D149" s="90">
        <v>4.0955000000000004</v>
      </c>
      <c r="E149" s="90">
        <v>3.3300000000000003E-2</v>
      </c>
      <c r="F149" s="90">
        <v>8.2398000000000007</v>
      </c>
      <c r="G149" s="90">
        <v>2.3599999999999999E-2</v>
      </c>
      <c r="H149" s="90">
        <v>4.9399999999999999E-2</v>
      </c>
      <c r="I149" s="90">
        <v>2E-3</v>
      </c>
      <c r="J149" s="90">
        <v>1.0242</v>
      </c>
      <c r="K149" s="90">
        <v>3.8999999999999998E-3</v>
      </c>
      <c r="L149" s="90" t="s">
        <v>24</v>
      </c>
      <c r="M149" s="90">
        <v>2.81E-2</v>
      </c>
      <c r="N149" s="90">
        <v>4.0300000000000002E-2</v>
      </c>
      <c r="O149" s="90">
        <v>1.6999999999999999E-3</v>
      </c>
      <c r="P149" s="90">
        <v>1.14E-2</v>
      </c>
      <c r="Q149" s="90">
        <v>1E-4</v>
      </c>
      <c r="R149" s="90">
        <v>2.5100000000000001E-2</v>
      </c>
      <c r="S149" s="90">
        <v>1E-4</v>
      </c>
      <c r="T149" s="90" t="s">
        <v>24</v>
      </c>
      <c r="U149" s="90">
        <v>4.8999999999999998E-3</v>
      </c>
      <c r="V149" s="90">
        <v>3.9123000000000001</v>
      </c>
      <c r="W149" s="90">
        <v>9.5999999999999992E-3</v>
      </c>
      <c r="X149" s="90">
        <v>5.1000000000000004E-3</v>
      </c>
      <c r="Y149" s="85">
        <v>2.0000000000000001E-4</v>
      </c>
      <c r="Z149" s="86"/>
    </row>
    <row r="150" spans="1:26" x14ac:dyDescent="0.15">
      <c r="A150" s="87" t="s">
        <v>349</v>
      </c>
      <c r="B150" s="91">
        <v>368</v>
      </c>
      <c r="C150" s="89">
        <v>8.7986493999999666</v>
      </c>
      <c r="D150" s="92">
        <v>4.0686999999999998</v>
      </c>
      <c r="E150" s="92">
        <v>3.3799999999999997E-2</v>
      </c>
      <c r="F150" s="92">
        <v>8.1156000000000006</v>
      </c>
      <c r="G150" s="92">
        <v>1.9199999999999998E-2</v>
      </c>
      <c r="H150" s="92" t="s">
        <v>24</v>
      </c>
      <c r="I150" s="92">
        <v>1.5599999999999999E-2</v>
      </c>
      <c r="J150" s="92">
        <v>1.0676000000000001</v>
      </c>
      <c r="K150" s="92">
        <v>3.5000000000000001E-3</v>
      </c>
      <c r="L150" s="92">
        <v>0.17249999999999999</v>
      </c>
      <c r="M150" s="92">
        <v>2.5000000000000001E-3</v>
      </c>
      <c r="N150" s="92">
        <v>2.93E-2</v>
      </c>
      <c r="O150" s="92">
        <v>1.6000000000000001E-3</v>
      </c>
      <c r="P150" s="92">
        <v>1.21E-2</v>
      </c>
      <c r="Q150" s="92">
        <v>1E-4</v>
      </c>
      <c r="R150" s="92">
        <v>1.9199999999999998E-2</v>
      </c>
      <c r="S150" s="92">
        <v>1E-4</v>
      </c>
      <c r="T150" s="92" t="s">
        <v>24</v>
      </c>
      <c r="U150" s="92">
        <v>4.7999999999999996E-3</v>
      </c>
      <c r="V150" s="92">
        <v>3.5461999999999998</v>
      </c>
      <c r="W150" s="92">
        <v>6.4000000000000003E-3</v>
      </c>
      <c r="X150" s="92">
        <v>5.0000000000000001E-3</v>
      </c>
      <c r="Y150" s="93">
        <v>2.0000000000000001E-4</v>
      </c>
    </row>
    <row r="151" spans="1:26" x14ac:dyDescent="0.15">
      <c r="A151" s="87" t="s">
        <v>349</v>
      </c>
      <c r="B151" s="91">
        <v>367</v>
      </c>
      <c r="C151" s="89">
        <v>8.7486493999999659</v>
      </c>
      <c r="D151" s="92">
        <v>4.7887000000000004</v>
      </c>
      <c r="E151" s="92">
        <v>3.5299999999999998E-2</v>
      </c>
      <c r="F151" s="92">
        <v>8.4514999999999993</v>
      </c>
      <c r="G151" s="92">
        <v>2.4199999999999999E-2</v>
      </c>
      <c r="H151" s="92">
        <v>0.1211</v>
      </c>
      <c r="I151" s="92">
        <v>2.0999999999999999E-3</v>
      </c>
      <c r="J151" s="92">
        <v>1.1989000000000001</v>
      </c>
      <c r="K151" s="92">
        <v>4.1999999999999997E-3</v>
      </c>
      <c r="L151" s="92" t="s">
        <v>24</v>
      </c>
      <c r="M151" s="92">
        <v>2.86E-2</v>
      </c>
      <c r="N151" s="92">
        <v>3.78E-2</v>
      </c>
      <c r="O151" s="92">
        <v>1.6999999999999999E-3</v>
      </c>
      <c r="P151" s="92">
        <v>1.29E-2</v>
      </c>
      <c r="Q151" s="92">
        <v>1E-4</v>
      </c>
      <c r="R151" s="92">
        <v>1.67E-2</v>
      </c>
      <c r="S151" s="92">
        <v>1E-4</v>
      </c>
      <c r="T151" s="92" t="s">
        <v>24</v>
      </c>
      <c r="U151" s="92">
        <v>4.7999999999999996E-3</v>
      </c>
      <c r="V151" s="92">
        <v>3.8883999999999999</v>
      </c>
      <c r="W151" s="92">
        <v>9.4999999999999998E-3</v>
      </c>
      <c r="X151" s="92">
        <v>6.1000000000000004E-3</v>
      </c>
      <c r="Y151" s="93">
        <v>2.0000000000000001E-4</v>
      </c>
    </row>
    <row r="152" spans="1:26" x14ac:dyDescent="0.15">
      <c r="A152" s="87" t="s">
        <v>349</v>
      </c>
      <c r="B152" s="91">
        <v>366</v>
      </c>
      <c r="C152" s="89">
        <v>8.6986493999999652</v>
      </c>
      <c r="D152" s="92">
        <v>4.3921000000000001</v>
      </c>
      <c r="E152" s="92">
        <v>3.2800000000000003E-2</v>
      </c>
      <c r="F152" s="92">
        <v>8.0115999999999996</v>
      </c>
      <c r="G152" s="92">
        <v>2.24E-2</v>
      </c>
      <c r="H152" s="92">
        <v>3.5700000000000003E-2</v>
      </c>
      <c r="I152" s="92">
        <v>1.9E-3</v>
      </c>
      <c r="J152" s="92">
        <v>1.0148999999999999</v>
      </c>
      <c r="K152" s="92">
        <v>3.7000000000000002E-3</v>
      </c>
      <c r="L152" s="92" t="s">
        <v>24</v>
      </c>
      <c r="M152" s="92">
        <v>2.9399999999999999E-2</v>
      </c>
      <c r="N152" s="92">
        <v>3.61E-2</v>
      </c>
      <c r="O152" s="92">
        <v>1.6000000000000001E-3</v>
      </c>
      <c r="P152" s="92">
        <v>1.14E-2</v>
      </c>
      <c r="Q152" s="92">
        <v>1E-4</v>
      </c>
      <c r="R152" s="92">
        <v>2.3599999999999999E-2</v>
      </c>
      <c r="S152" s="92">
        <v>1E-4</v>
      </c>
      <c r="T152" s="92" t="s">
        <v>24</v>
      </c>
      <c r="U152" s="92">
        <v>4.8999999999999998E-3</v>
      </c>
      <c r="V152" s="92">
        <v>3.4115000000000002</v>
      </c>
      <c r="W152" s="92">
        <v>8.2000000000000007E-3</v>
      </c>
      <c r="X152" s="92">
        <v>5.3E-3</v>
      </c>
      <c r="Y152" s="93">
        <v>2.0000000000000001E-4</v>
      </c>
    </row>
    <row r="153" spans="1:26" x14ac:dyDescent="0.15">
      <c r="A153" s="87" t="s">
        <v>349</v>
      </c>
      <c r="B153" s="91">
        <v>365</v>
      </c>
      <c r="C153" s="89">
        <v>8.6486493999999645</v>
      </c>
      <c r="D153" s="92">
        <v>4.1722000000000001</v>
      </c>
      <c r="E153" s="92">
        <v>3.4099999999999998E-2</v>
      </c>
      <c r="F153" s="92">
        <v>7.6166</v>
      </c>
      <c r="G153" s="92">
        <v>2.2700000000000001E-2</v>
      </c>
      <c r="H153" s="92">
        <v>2.3099999999999999E-2</v>
      </c>
      <c r="I153" s="92">
        <v>1.9E-3</v>
      </c>
      <c r="J153" s="92">
        <v>1.0396000000000001</v>
      </c>
      <c r="K153" s="92">
        <v>4.0000000000000001E-3</v>
      </c>
      <c r="L153" s="92">
        <v>3.5200000000000002E-2</v>
      </c>
      <c r="M153" s="92">
        <v>2.5000000000000001E-3</v>
      </c>
      <c r="N153" s="92">
        <v>3.4500000000000003E-2</v>
      </c>
      <c r="O153" s="92">
        <v>1.6000000000000001E-3</v>
      </c>
      <c r="P153" s="92">
        <v>1.24E-2</v>
      </c>
      <c r="Q153" s="92">
        <v>1E-4</v>
      </c>
      <c r="R153" s="92">
        <v>1.6799999999999999E-2</v>
      </c>
      <c r="S153" s="92">
        <v>1E-4</v>
      </c>
      <c r="T153" s="92" t="s">
        <v>24</v>
      </c>
      <c r="U153" s="92">
        <v>4.8999999999999998E-3</v>
      </c>
      <c r="V153" s="92">
        <v>3.5242</v>
      </c>
      <c r="W153" s="92">
        <v>8.8999999999999999E-3</v>
      </c>
      <c r="X153" s="92">
        <v>5.4000000000000003E-3</v>
      </c>
      <c r="Y153" s="93">
        <v>2.0000000000000001E-4</v>
      </c>
    </row>
    <row r="154" spans="1:26" x14ac:dyDescent="0.15">
      <c r="A154" s="87" t="s">
        <v>349</v>
      </c>
      <c r="B154" s="91">
        <v>364</v>
      </c>
      <c r="C154" s="89">
        <v>8.5986493999999638</v>
      </c>
      <c r="D154" s="92">
        <v>4.3318000000000003</v>
      </c>
      <c r="E154" s="92">
        <v>3.4200000000000001E-2</v>
      </c>
      <c r="F154" s="92">
        <v>7.8802000000000003</v>
      </c>
      <c r="G154" s="92">
        <v>2.3099999999999999E-2</v>
      </c>
      <c r="H154" s="92" t="s">
        <v>24</v>
      </c>
      <c r="I154" s="92">
        <v>1.6299999999999999E-2</v>
      </c>
      <c r="J154" s="92">
        <v>1.0678000000000001</v>
      </c>
      <c r="K154" s="92">
        <v>4.0000000000000001E-3</v>
      </c>
      <c r="L154" s="92" t="s">
        <v>24</v>
      </c>
      <c r="M154" s="92">
        <v>2.7199999999999998E-2</v>
      </c>
      <c r="N154" s="92">
        <v>3.4700000000000002E-2</v>
      </c>
      <c r="O154" s="92">
        <v>1.6000000000000001E-3</v>
      </c>
      <c r="P154" s="92">
        <v>1.2800000000000001E-2</v>
      </c>
      <c r="Q154" s="92">
        <v>1E-4</v>
      </c>
      <c r="R154" s="92">
        <v>1.7100000000000001E-2</v>
      </c>
      <c r="S154" s="92">
        <v>1E-4</v>
      </c>
      <c r="T154" s="92" t="s">
        <v>24</v>
      </c>
      <c r="U154" s="92">
        <v>4.8999999999999998E-3</v>
      </c>
      <c r="V154" s="92">
        <v>3.4352999999999998</v>
      </c>
      <c r="W154" s="92">
        <v>8.6E-3</v>
      </c>
      <c r="X154" s="92">
        <v>5.7999999999999996E-3</v>
      </c>
      <c r="Y154" s="93">
        <v>2.0000000000000001E-4</v>
      </c>
    </row>
    <row r="155" spans="1:26" x14ac:dyDescent="0.15">
      <c r="A155" s="87" t="s">
        <v>349</v>
      </c>
      <c r="B155" s="91">
        <v>363</v>
      </c>
      <c r="C155" s="89">
        <v>8.5486493999999631</v>
      </c>
      <c r="D155" s="92">
        <v>4.2934000000000001</v>
      </c>
      <c r="E155" s="92">
        <v>3.27E-2</v>
      </c>
      <c r="F155" s="92">
        <v>8.4911999999999992</v>
      </c>
      <c r="G155" s="92">
        <v>2.3400000000000001E-2</v>
      </c>
      <c r="H155" s="92" t="s">
        <v>24</v>
      </c>
      <c r="I155" s="92">
        <v>1.67E-2</v>
      </c>
      <c r="J155" s="92">
        <v>1.0550999999999999</v>
      </c>
      <c r="K155" s="92">
        <v>3.8E-3</v>
      </c>
      <c r="L155" s="92">
        <v>0.1973</v>
      </c>
      <c r="M155" s="92">
        <v>2.5999999999999999E-3</v>
      </c>
      <c r="N155" s="92">
        <v>3.1399999999999997E-2</v>
      </c>
      <c r="O155" s="92">
        <v>1.6000000000000001E-3</v>
      </c>
      <c r="P155" s="92">
        <v>1.15E-2</v>
      </c>
      <c r="Q155" s="92">
        <v>1E-4</v>
      </c>
      <c r="R155" s="92">
        <v>2.0299999999999999E-2</v>
      </c>
      <c r="S155" s="92">
        <v>1E-4</v>
      </c>
      <c r="T155" s="92" t="s">
        <v>24</v>
      </c>
      <c r="U155" s="92">
        <v>4.8999999999999998E-3</v>
      </c>
      <c r="V155" s="92">
        <v>3.3519999999999999</v>
      </c>
      <c r="W155" s="92">
        <v>8.0999999999999996E-3</v>
      </c>
      <c r="X155" s="92">
        <v>4.4999999999999997E-3</v>
      </c>
      <c r="Y155" s="93">
        <v>2.0000000000000001E-4</v>
      </c>
    </row>
    <row r="156" spans="1:26" x14ac:dyDescent="0.15">
      <c r="A156" s="87" t="s">
        <v>349</v>
      </c>
      <c r="B156" s="91">
        <v>362</v>
      </c>
      <c r="C156" s="89">
        <v>8.4986493999999624</v>
      </c>
      <c r="D156" s="92">
        <v>2.9491999999999998</v>
      </c>
      <c r="E156" s="92">
        <v>2.98E-2</v>
      </c>
      <c r="F156" s="92">
        <v>5.9561000000000002</v>
      </c>
      <c r="G156" s="92">
        <v>1.8499999999999999E-2</v>
      </c>
      <c r="H156" s="92" t="s">
        <v>24</v>
      </c>
      <c r="I156" s="92">
        <v>1.6500000000000001E-2</v>
      </c>
      <c r="J156" s="92">
        <v>0.70079999999999998</v>
      </c>
      <c r="K156" s="92">
        <v>3.2000000000000002E-3</v>
      </c>
      <c r="L156" s="92" t="s">
        <v>24</v>
      </c>
      <c r="M156" s="92">
        <v>2.5100000000000001E-2</v>
      </c>
      <c r="N156" s="92">
        <v>3.2000000000000001E-2</v>
      </c>
      <c r="O156" s="92">
        <v>1.5E-3</v>
      </c>
      <c r="P156" s="92">
        <v>1.1599999999999999E-2</v>
      </c>
      <c r="Q156" s="92">
        <v>1E-4</v>
      </c>
      <c r="R156" s="92">
        <v>1.8100000000000002E-2</v>
      </c>
      <c r="S156" s="92">
        <v>1E-4</v>
      </c>
      <c r="T156" s="92" t="s">
        <v>24</v>
      </c>
      <c r="U156" s="92">
        <v>4.7999999999999996E-3</v>
      </c>
      <c r="V156" s="92">
        <v>3.2534000000000001</v>
      </c>
      <c r="W156" s="92">
        <v>8.0999999999999996E-3</v>
      </c>
      <c r="X156" s="92">
        <v>4.7999999999999996E-3</v>
      </c>
      <c r="Y156" s="93">
        <v>2.0000000000000001E-4</v>
      </c>
    </row>
    <row r="157" spans="1:26" x14ac:dyDescent="0.15">
      <c r="A157" s="87" t="s">
        <v>349</v>
      </c>
      <c r="B157" s="91">
        <v>361</v>
      </c>
      <c r="C157" s="89">
        <v>8.4568793999999627</v>
      </c>
      <c r="D157" s="92">
        <v>4.5423</v>
      </c>
      <c r="E157" s="92">
        <v>3.44E-2</v>
      </c>
      <c r="F157" s="92">
        <v>9.2215000000000007</v>
      </c>
      <c r="G157" s="92">
        <v>2.5499999999999998E-2</v>
      </c>
      <c r="H157" s="92">
        <v>6.3E-3</v>
      </c>
      <c r="I157" s="92">
        <v>1.9E-3</v>
      </c>
      <c r="J157" s="92">
        <v>0.97709999999999997</v>
      </c>
      <c r="K157" s="92">
        <v>3.7000000000000002E-3</v>
      </c>
      <c r="L157" s="92">
        <v>0.7006</v>
      </c>
      <c r="M157" s="92">
        <v>3.3E-3</v>
      </c>
      <c r="N157" s="92">
        <v>2.9600000000000001E-2</v>
      </c>
      <c r="O157" s="92">
        <v>1.6000000000000001E-3</v>
      </c>
      <c r="P157" s="92">
        <v>1.01E-2</v>
      </c>
      <c r="Q157" s="92">
        <v>1E-4</v>
      </c>
      <c r="R157" s="92">
        <v>2.01E-2</v>
      </c>
      <c r="S157" s="92">
        <v>1E-4</v>
      </c>
      <c r="T157" s="92" t="s">
        <v>24</v>
      </c>
      <c r="U157" s="92">
        <v>4.7999999999999996E-3</v>
      </c>
      <c r="V157" s="92">
        <v>4.0118999999999998</v>
      </c>
      <c r="W157" s="92">
        <v>9.7000000000000003E-3</v>
      </c>
      <c r="X157" s="92">
        <v>4.4000000000000003E-3</v>
      </c>
      <c r="Y157" s="93">
        <v>2.0000000000000001E-4</v>
      </c>
    </row>
    <row r="158" spans="1:26" x14ac:dyDescent="0.15">
      <c r="A158" s="87" t="s">
        <v>349</v>
      </c>
      <c r="B158" s="91">
        <v>360</v>
      </c>
      <c r="C158" s="89">
        <v>8.4151093999999631</v>
      </c>
      <c r="D158" s="92">
        <v>4.3368000000000002</v>
      </c>
      <c r="E158" s="92">
        <v>3.3500000000000002E-2</v>
      </c>
      <c r="F158" s="92">
        <v>8.7213999999999992</v>
      </c>
      <c r="G158" s="92">
        <v>1.9699999999999999E-2</v>
      </c>
      <c r="H158" s="92" t="s">
        <v>24</v>
      </c>
      <c r="I158" s="92">
        <v>1.5299999999999999E-2</v>
      </c>
      <c r="J158" s="92">
        <v>1.1100000000000001</v>
      </c>
      <c r="K158" s="92">
        <v>3.5000000000000001E-3</v>
      </c>
      <c r="L158" s="92">
        <v>0.1905</v>
      </c>
      <c r="M158" s="92">
        <v>2.5000000000000001E-3</v>
      </c>
      <c r="N158" s="92">
        <v>2.9600000000000001E-2</v>
      </c>
      <c r="O158" s="92">
        <v>1.6000000000000001E-3</v>
      </c>
      <c r="P158" s="92">
        <v>1.21E-2</v>
      </c>
      <c r="Q158" s="92">
        <v>1E-4</v>
      </c>
      <c r="R158" s="92">
        <v>1.8499999999999999E-2</v>
      </c>
      <c r="S158" s="92">
        <v>1E-4</v>
      </c>
      <c r="T158" s="92" t="s">
        <v>24</v>
      </c>
      <c r="U158" s="92">
        <v>4.7999999999999996E-3</v>
      </c>
      <c r="V158" s="92">
        <v>3.5234000000000001</v>
      </c>
      <c r="W158" s="92">
        <v>6.3E-3</v>
      </c>
      <c r="X158" s="92">
        <v>4.5999999999999999E-3</v>
      </c>
      <c r="Y158" s="93">
        <v>2.0000000000000001E-4</v>
      </c>
    </row>
    <row r="159" spans="1:26" x14ac:dyDescent="0.15">
      <c r="A159" s="87" t="s">
        <v>349</v>
      </c>
      <c r="B159" s="91">
        <v>359</v>
      </c>
      <c r="C159" s="89">
        <v>8.3733393999999635</v>
      </c>
      <c r="D159" s="92">
        <v>4.1113999999999997</v>
      </c>
      <c r="E159" s="92">
        <v>3.4099999999999998E-2</v>
      </c>
      <c r="F159" s="92">
        <v>7.7217000000000002</v>
      </c>
      <c r="G159" s="92">
        <v>2.3099999999999999E-2</v>
      </c>
      <c r="H159" s="92">
        <v>5.74E-2</v>
      </c>
      <c r="I159" s="92">
        <v>2E-3</v>
      </c>
      <c r="J159" s="92">
        <v>0.99350000000000005</v>
      </c>
      <c r="K159" s="92">
        <v>3.8E-3</v>
      </c>
      <c r="L159" s="92">
        <v>0.56140000000000001</v>
      </c>
      <c r="M159" s="92">
        <v>3.0999999999999999E-3</v>
      </c>
      <c r="N159" s="92">
        <v>3.6299999999999999E-2</v>
      </c>
      <c r="O159" s="92">
        <v>1.6000000000000001E-3</v>
      </c>
      <c r="P159" s="92">
        <v>1.14E-2</v>
      </c>
      <c r="Q159" s="92">
        <v>1E-4</v>
      </c>
      <c r="R159" s="92">
        <v>1.7100000000000001E-2</v>
      </c>
      <c r="S159" s="92">
        <v>1E-4</v>
      </c>
      <c r="T159" s="92" t="s">
        <v>24</v>
      </c>
      <c r="U159" s="92">
        <v>4.7000000000000002E-3</v>
      </c>
      <c r="V159" s="92">
        <v>4.6946000000000003</v>
      </c>
      <c r="W159" s="92">
        <v>1.15E-2</v>
      </c>
      <c r="X159" s="92">
        <v>5.1000000000000004E-3</v>
      </c>
      <c r="Y159" s="93">
        <v>2.0000000000000001E-4</v>
      </c>
    </row>
    <row r="160" spans="1:26" x14ac:dyDescent="0.15">
      <c r="A160" s="87" t="s">
        <v>349</v>
      </c>
      <c r="B160" s="91">
        <v>358</v>
      </c>
      <c r="C160" s="89">
        <v>8.3315693999999638</v>
      </c>
      <c r="D160" s="92">
        <v>4.3442999999999996</v>
      </c>
      <c r="E160" s="92">
        <v>3.44E-2</v>
      </c>
      <c r="F160" s="92">
        <v>8.4893999999999998</v>
      </c>
      <c r="G160" s="92">
        <v>2.4500000000000001E-2</v>
      </c>
      <c r="H160" s="92">
        <v>6.93E-2</v>
      </c>
      <c r="I160" s="92">
        <v>2E-3</v>
      </c>
      <c r="J160" s="92">
        <v>1.0194000000000001</v>
      </c>
      <c r="K160" s="92">
        <v>3.8999999999999998E-3</v>
      </c>
      <c r="L160" s="92">
        <v>0.23780000000000001</v>
      </c>
      <c r="M160" s="92">
        <v>2.5999999999999999E-3</v>
      </c>
      <c r="N160" s="92">
        <v>2.9899999999999999E-2</v>
      </c>
      <c r="O160" s="92">
        <v>1.6000000000000001E-3</v>
      </c>
      <c r="P160" s="92">
        <v>1.0999999999999999E-2</v>
      </c>
      <c r="Q160" s="92">
        <v>1E-4</v>
      </c>
      <c r="R160" s="92">
        <v>1.9400000000000001E-2</v>
      </c>
      <c r="S160" s="92">
        <v>1E-4</v>
      </c>
      <c r="T160" s="92" t="s">
        <v>24</v>
      </c>
      <c r="U160" s="92">
        <v>4.8999999999999998E-3</v>
      </c>
      <c r="V160" s="92">
        <v>3.6928999999999998</v>
      </c>
      <c r="W160" s="92">
        <v>9.1999999999999998E-3</v>
      </c>
      <c r="X160" s="92">
        <v>4.7000000000000002E-3</v>
      </c>
      <c r="Y160" s="93">
        <v>2.0000000000000001E-4</v>
      </c>
    </row>
    <row r="161" spans="1:26" x14ac:dyDescent="0.15">
      <c r="A161" s="87" t="s">
        <v>349</v>
      </c>
      <c r="B161" s="91">
        <v>357</v>
      </c>
      <c r="C161" s="89">
        <v>8.2897993999999642</v>
      </c>
      <c r="D161" s="92">
        <v>5.0355999999999996</v>
      </c>
      <c r="E161" s="92">
        <v>3.44E-2</v>
      </c>
      <c r="F161" s="92">
        <v>9.7133000000000003</v>
      </c>
      <c r="G161" s="92">
        <v>2.5700000000000001E-2</v>
      </c>
      <c r="H161" s="92" t="s">
        <v>24</v>
      </c>
      <c r="I161" s="92">
        <v>1.6500000000000001E-2</v>
      </c>
      <c r="J161" s="92">
        <v>1.1940999999999999</v>
      </c>
      <c r="K161" s="92">
        <v>4.0000000000000001E-3</v>
      </c>
      <c r="L161" s="92">
        <v>0.30909999999999999</v>
      </c>
      <c r="M161" s="92">
        <v>2.7000000000000001E-3</v>
      </c>
      <c r="N161" s="92">
        <v>3.5999999999999997E-2</v>
      </c>
      <c r="O161" s="92">
        <v>1.6000000000000001E-3</v>
      </c>
      <c r="P161" s="92">
        <v>1.15E-2</v>
      </c>
      <c r="Q161" s="92">
        <v>1E-4</v>
      </c>
      <c r="R161" s="92">
        <v>2.0199999999999999E-2</v>
      </c>
      <c r="S161" s="92">
        <v>1E-4</v>
      </c>
      <c r="T161" s="92" t="s">
        <v>24</v>
      </c>
      <c r="U161" s="92">
        <v>4.7999999999999996E-3</v>
      </c>
      <c r="V161" s="92">
        <v>3.5379</v>
      </c>
      <c r="W161" s="92">
        <v>8.3999999999999995E-3</v>
      </c>
      <c r="X161" s="92">
        <v>5.0000000000000001E-3</v>
      </c>
      <c r="Y161" s="93">
        <v>2.0000000000000001E-4</v>
      </c>
    </row>
    <row r="162" spans="1:26" x14ac:dyDescent="0.15">
      <c r="A162" s="87" t="s">
        <v>349</v>
      </c>
      <c r="B162" s="91">
        <v>356</v>
      </c>
      <c r="C162" s="89">
        <v>8.2480293999999645</v>
      </c>
      <c r="D162" s="92">
        <v>4.2320000000000002</v>
      </c>
      <c r="E162" s="92">
        <v>3.4700000000000002E-2</v>
      </c>
      <c r="F162" s="92">
        <v>8.5370000000000008</v>
      </c>
      <c r="G162" s="92">
        <v>2.5000000000000001E-2</v>
      </c>
      <c r="H162" s="92" t="s">
        <v>24</v>
      </c>
      <c r="I162" s="92">
        <v>1.5900000000000001E-2</v>
      </c>
      <c r="J162" s="92">
        <v>1.0916999999999999</v>
      </c>
      <c r="K162" s="92">
        <v>4.0000000000000001E-3</v>
      </c>
      <c r="L162" s="92">
        <v>0.24940000000000001</v>
      </c>
      <c r="M162" s="92">
        <v>2.5999999999999999E-3</v>
      </c>
      <c r="N162" s="92">
        <v>3.2099999999999997E-2</v>
      </c>
      <c r="O162" s="92">
        <v>1.6000000000000001E-3</v>
      </c>
      <c r="P162" s="92">
        <v>1.18E-2</v>
      </c>
      <c r="Q162" s="92">
        <v>1E-4</v>
      </c>
      <c r="R162" s="92">
        <v>1.8599999999999998E-2</v>
      </c>
      <c r="S162" s="92">
        <v>1E-4</v>
      </c>
      <c r="T162" s="92" t="s">
        <v>24</v>
      </c>
      <c r="U162" s="92">
        <v>4.7999999999999996E-3</v>
      </c>
      <c r="V162" s="92">
        <v>3.6793</v>
      </c>
      <c r="W162" s="92">
        <v>9.2999999999999992E-3</v>
      </c>
      <c r="X162" s="92">
        <v>6.1000000000000004E-3</v>
      </c>
      <c r="Y162" s="93">
        <v>2.0000000000000001E-4</v>
      </c>
    </row>
    <row r="163" spans="1:26" x14ac:dyDescent="0.15">
      <c r="A163" s="87" t="s">
        <v>349</v>
      </c>
      <c r="B163" s="91">
        <v>355</v>
      </c>
      <c r="C163" s="89">
        <v>8.2062593999999649</v>
      </c>
      <c r="D163" s="92">
        <v>3.9845999999999999</v>
      </c>
      <c r="E163" s="92">
        <v>3.2099999999999997E-2</v>
      </c>
      <c r="F163" s="92">
        <v>7.8799000000000001</v>
      </c>
      <c r="G163" s="92">
        <v>2.23E-2</v>
      </c>
      <c r="H163" s="92">
        <v>2.9600000000000001E-2</v>
      </c>
      <c r="I163" s="92">
        <v>1.9E-3</v>
      </c>
      <c r="J163" s="92">
        <v>0.89329999999999998</v>
      </c>
      <c r="K163" s="92">
        <v>3.5999999999999999E-3</v>
      </c>
      <c r="L163" s="92">
        <v>0.3826</v>
      </c>
      <c r="M163" s="92">
        <v>2.8E-3</v>
      </c>
      <c r="N163" s="92">
        <v>3.2399999999999998E-2</v>
      </c>
      <c r="O163" s="92">
        <v>1.6000000000000001E-3</v>
      </c>
      <c r="P163" s="92">
        <v>1.0699999999999999E-2</v>
      </c>
      <c r="Q163" s="92">
        <v>1E-4</v>
      </c>
      <c r="R163" s="92">
        <v>2.0500000000000001E-2</v>
      </c>
      <c r="S163" s="92">
        <v>1E-4</v>
      </c>
      <c r="T163" s="92" t="s">
        <v>24</v>
      </c>
      <c r="U163" s="92">
        <v>4.8999999999999998E-3</v>
      </c>
      <c r="V163" s="92">
        <v>3.6665999999999999</v>
      </c>
      <c r="W163" s="92">
        <v>8.8000000000000005E-3</v>
      </c>
      <c r="X163" s="92">
        <v>5.0000000000000001E-3</v>
      </c>
      <c r="Y163" s="93">
        <v>2.0000000000000001E-4</v>
      </c>
    </row>
    <row r="164" spans="1:26" x14ac:dyDescent="0.15">
      <c r="A164" s="87" t="s">
        <v>349</v>
      </c>
      <c r="B164" s="91">
        <v>354</v>
      </c>
      <c r="C164" s="89">
        <v>8.1644893999999653</v>
      </c>
      <c r="D164" s="92">
        <v>5.0385</v>
      </c>
      <c r="E164" s="92">
        <v>3.5700000000000003E-2</v>
      </c>
      <c r="F164" s="92">
        <v>9.5846999999999998</v>
      </c>
      <c r="G164" s="92">
        <v>2.64E-2</v>
      </c>
      <c r="H164" s="92">
        <v>4.7899999999999998E-2</v>
      </c>
      <c r="I164" s="92">
        <v>2E-3</v>
      </c>
      <c r="J164" s="92">
        <v>1.1543000000000001</v>
      </c>
      <c r="K164" s="92">
        <v>4.1000000000000003E-3</v>
      </c>
      <c r="L164" s="92">
        <v>0.47770000000000001</v>
      </c>
      <c r="M164" s="92">
        <v>3.0000000000000001E-3</v>
      </c>
      <c r="N164" s="92">
        <v>3.27E-2</v>
      </c>
      <c r="O164" s="92">
        <v>1.6000000000000001E-3</v>
      </c>
      <c r="P164" s="92">
        <v>1.12E-2</v>
      </c>
      <c r="Q164" s="92">
        <v>1E-4</v>
      </c>
      <c r="R164" s="92">
        <v>1.9699999999999999E-2</v>
      </c>
      <c r="S164" s="92">
        <v>1E-4</v>
      </c>
      <c r="T164" s="92" t="s">
        <v>24</v>
      </c>
      <c r="U164" s="92">
        <v>4.7999999999999996E-3</v>
      </c>
      <c r="V164" s="92">
        <v>3.9765000000000001</v>
      </c>
      <c r="W164" s="92">
        <v>9.5999999999999992E-3</v>
      </c>
      <c r="X164" s="92">
        <v>4.7999999999999996E-3</v>
      </c>
      <c r="Y164" s="93">
        <v>2.0000000000000001E-4</v>
      </c>
    </row>
    <row r="165" spans="1:26" x14ac:dyDescent="0.15">
      <c r="A165" s="87" t="s">
        <v>349</v>
      </c>
      <c r="B165" s="91">
        <v>353</v>
      </c>
      <c r="C165" s="89">
        <v>8.1227193999999656</v>
      </c>
      <c r="D165" s="92">
        <v>4.5928000000000004</v>
      </c>
      <c r="E165" s="92">
        <v>3.4299999999999997E-2</v>
      </c>
      <c r="F165" s="92">
        <v>8.7607999999999997</v>
      </c>
      <c r="G165" s="92">
        <v>2.4500000000000001E-2</v>
      </c>
      <c r="H165" s="92">
        <v>1.7000000000000001E-2</v>
      </c>
      <c r="I165" s="92">
        <v>1.9E-3</v>
      </c>
      <c r="J165" s="92">
        <v>1.0207999999999999</v>
      </c>
      <c r="K165" s="92">
        <v>3.8E-3</v>
      </c>
      <c r="L165" s="92">
        <v>0.2838</v>
      </c>
      <c r="M165" s="92">
        <v>2.7000000000000001E-3</v>
      </c>
      <c r="N165" s="92">
        <v>3.4000000000000002E-2</v>
      </c>
      <c r="O165" s="92">
        <v>1.6000000000000001E-3</v>
      </c>
      <c r="P165" s="92">
        <v>1.0999999999999999E-2</v>
      </c>
      <c r="Q165" s="92">
        <v>1E-4</v>
      </c>
      <c r="R165" s="92">
        <v>2.07E-2</v>
      </c>
      <c r="S165" s="92">
        <v>1E-4</v>
      </c>
      <c r="T165" s="92" t="s">
        <v>24</v>
      </c>
      <c r="U165" s="92">
        <v>4.7999999999999996E-3</v>
      </c>
      <c r="V165" s="92">
        <v>3.7153</v>
      </c>
      <c r="W165" s="92">
        <v>8.9999999999999993E-3</v>
      </c>
      <c r="X165" s="92">
        <v>4.7000000000000002E-3</v>
      </c>
      <c r="Y165" s="93">
        <v>2.0000000000000001E-4</v>
      </c>
    </row>
    <row r="166" spans="1:26" x14ac:dyDescent="0.15">
      <c r="A166" s="87" t="s">
        <v>349</v>
      </c>
      <c r="B166" s="91">
        <v>352</v>
      </c>
      <c r="C166" s="89">
        <v>8.080949399999966</v>
      </c>
      <c r="D166" s="92">
        <v>3.7151000000000001</v>
      </c>
      <c r="E166" s="92">
        <v>3.3300000000000003E-2</v>
      </c>
      <c r="F166" s="92">
        <v>7.9617000000000004</v>
      </c>
      <c r="G166" s="92">
        <v>2.3699999999999999E-2</v>
      </c>
      <c r="H166" s="92" t="s">
        <v>24</v>
      </c>
      <c r="I166" s="92">
        <v>1.61E-2</v>
      </c>
      <c r="J166" s="92">
        <v>0.89770000000000005</v>
      </c>
      <c r="K166" s="92">
        <v>3.7000000000000002E-3</v>
      </c>
      <c r="L166" s="92">
        <v>0.27829999999999999</v>
      </c>
      <c r="M166" s="92">
        <v>2.7000000000000001E-3</v>
      </c>
      <c r="N166" s="92">
        <v>2.81E-2</v>
      </c>
      <c r="O166" s="92">
        <v>1.6000000000000001E-3</v>
      </c>
      <c r="P166" s="92">
        <v>1.06E-2</v>
      </c>
      <c r="Q166" s="92">
        <v>1E-4</v>
      </c>
      <c r="R166" s="92">
        <v>2.0899999999999998E-2</v>
      </c>
      <c r="S166" s="92">
        <v>1E-4</v>
      </c>
      <c r="T166" s="92" t="s">
        <v>24</v>
      </c>
      <c r="U166" s="92">
        <v>5.0000000000000001E-3</v>
      </c>
      <c r="V166" s="92">
        <v>3.4087999999999998</v>
      </c>
      <c r="W166" s="92">
        <v>8.8000000000000005E-3</v>
      </c>
      <c r="X166" s="92">
        <v>4.1000000000000003E-3</v>
      </c>
      <c r="Y166" s="93">
        <v>2.0000000000000001E-4</v>
      </c>
    </row>
    <row r="167" spans="1:26" x14ac:dyDescent="0.15">
      <c r="A167" s="87" t="s">
        <v>349</v>
      </c>
      <c r="B167" s="91">
        <v>351</v>
      </c>
      <c r="C167" s="89">
        <v>8.0391793999999663</v>
      </c>
      <c r="D167" s="92">
        <v>3.6903999999999999</v>
      </c>
      <c r="E167" s="92">
        <v>3.32E-2</v>
      </c>
      <c r="F167" s="92">
        <v>7.3003</v>
      </c>
      <c r="G167" s="92">
        <v>2.23E-2</v>
      </c>
      <c r="H167" s="92">
        <v>0.16869999999999999</v>
      </c>
      <c r="I167" s="92">
        <v>2.2000000000000001E-3</v>
      </c>
      <c r="J167" s="92">
        <v>0.84730000000000005</v>
      </c>
      <c r="K167" s="92">
        <v>3.5999999999999999E-3</v>
      </c>
      <c r="L167" s="92">
        <v>0.2162</v>
      </c>
      <c r="M167" s="92">
        <v>2.5999999999999999E-3</v>
      </c>
      <c r="N167" s="92">
        <v>3.1600000000000003E-2</v>
      </c>
      <c r="O167" s="92">
        <v>1.6000000000000001E-3</v>
      </c>
      <c r="P167" s="92">
        <v>1.11E-2</v>
      </c>
      <c r="Q167" s="92">
        <v>1E-4</v>
      </c>
      <c r="R167" s="92">
        <v>1.9E-2</v>
      </c>
      <c r="S167" s="92">
        <v>1E-4</v>
      </c>
      <c r="T167" s="92" t="s">
        <v>24</v>
      </c>
      <c r="U167" s="92">
        <v>4.8999999999999998E-3</v>
      </c>
      <c r="V167" s="92">
        <v>4.1897000000000002</v>
      </c>
      <c r="W167" s="92">
        <v>1.0500000000000001E-2</v>
      </c>
      <c r="X167" s="92">
        <v>7.4999999999999997E-3</v>
      </c>
      <c r="Y167" s="93">
        <v>2.0000000000000001E-4</v>
      </c>
    </row>
    <row r="168" spans="1:26" x14ac:dyDescent="0.15">
      <c r="A168" s="87" t="s">
        <v>349</v>
      </c>
      <c r="B168" s="91">
        <v>350</v>
      </c>
      <c r="C168" s="89">
        <v>7.9974093999999658</v>
      </c>
      <c r="D168" s="92">
        <v>4.8956999999999997</v>
      </c>
      <c r="E168" s="92">
        <v>3.56E-2</v>
      </c>
      <c r="F168" s="92">
        <v>9.5885999999999996</v>
      </c>
      <c r="G168" s="92">
        <v>2.6599999999999999E-2</v>
      </c>
      <c r="H168" s="92">
        <v>1.7999999999999999E-2</v>
      </c>
      <c r="I168" s="92">
        <v>1.9E-3</v>
      </c>
      <c r="J168" s="92">
        <v>1.1753</v>
      </c>
      <c r="K168" s="92">
        <v>4.1000000000000003E-3</v>
      </c>
      <c r="L168" s="92">
        <v>0.33210000000000001</v>
      </c>
      <c r="M168" s="92">
        <v>2.8E-3</v>
      </c>
      <c r="N168" s="92">
        <v>3.0800000000000001E-2</v>
      </c>
      <c r="O168" s="92">
        <v>1.6000000000000001E-3</v>
      </c>
      <c r="P168" s="92">
        <v>1.14E-2</v>
      </c>
      <c r="Q168" s="92">
        <v>1E-4</v>
      </c>
      <c r="R168" s="92">
        <v>2.2200000000000001E-2</v>
      </c>
      <c r="S168" s="92">
        <v>1E-4</v>
      </c>
      <c r="T168" s="92" t="s">
        <v>24</v>
      </c>
      <c r="U168" s="92">
        <v>5.0000000000000001E-3</v>
      </c>
      <c r="V168" s="92">
        <v>3.7090000000000001</v>
      </c>
      <c r="W168" s="92">
        <v>9.1999999999999998E-3</v>
      </c>
      <c r="X168" s="92">
        <v>5.4000000000000003E-3</v>
      </c>
      <c r="Y168" s="93">
        <v>2.0000000000000001E-4</v>
      </c>
    </row>
    <row r="169" spans="1:26" x14ac:dyDescent="0.15">
      <c r="A169" s="87" t="s">
        <v>349</v>
      </c>
      <c r="B169" s="91">
        <v>349</v>
      </c>
      <c r="C169" s="89">
        <v>7.9556393999999662</v>
      </c>
      <c r="D169" s="92">
        <v>4.0118999999999998</v>
      </c>
      <c r="E169" s="92">
        <v>3.3300000000000003E-2</v>
      </c>
      <c r="F169" s="92">
        <v>8.2035</v>
      </c>
      <c r="G169" s="92">
        <v>2.3699999999999999E-2</v>
      </c>
      <c r="H169" s="92" t="s">
        <v>24</v>
      </c>
      <c r="I169" s="92">
        <v>1.6299999999999999E-2</v>
      </c>
      <c r="J169" s="92">
        <v>0.91039999999999999</v>
      </c>
      <c r="K169" s="92">
        <v>3.5999999999999999E-3</v>
      </c>
      <c r="L169" s="92">
        <v>0.26219999999999999</v>
      </c>
      <c r="M169" s="92">
        <v>2.7000000000000001E-3</v>
      </c>
      <c r="N169" s="92">
        <v>3.1800000000000002E-2</v>
      </c>
      <c r="O169" s="92">
        <v>1.6000000000000001E-3</v>
      </c>
      <c r="P169" s="92">
        <v>1.0500000000000001E-2</v>
      </c>
      <c r="Q169" s="92">
        <v>1E-4</v>
      </c>
      <c r="R169" s="92">
        <v>2.1299999999999999E-2</v>
      </c>
      <c r="S169" s="92">
        <v>1E-4</v>
      </c>
      <c r="T169" s="92" t="s">
        <v>24</v>
      </c>
      <c r="U169" s="92">
        <v>5.0000000000000001E-3</v>
      </c>
      <c r="V169" s="92">
        <v>3.339</v>
      </c>
      <c r="W169" s="92">
        <v>8.3999999999999995E-3</v>
      </c>
      <c r="X169" s="92">
        <v>4.7000000000000002E-3</v>
      </c>
      <c r="Y169" s="93">
        <v>2.0000000000000001E-4</v>
      </c>
    </row>
    <row r="170" spans="1:26" x14ac:dyDescent="0.15">
      <c r="A170" s="87" t="s">
        <v>349</v>
      </c>
      <c r="B170" s="91">
        <v>348</v>
      </c>
      <c r="C170" s="89">
        <v>7.9138693999999665</v>
      </c>
      <c r="D170" s="92">
        <v>4.2907000000000002</v>
      </c>
      <c r="E170" s="92">
        <v>3.4000000000000002E-2</v>
      </c>
      <c r="F170" s="92">
        <v>8.2836999999999996</v>
      </c>
      <c r="G170" s="92">
        <v>2.3900000000000001E-2</v>
      </c>
      <c r="H170" s="92" t="s">
        <v>24</v>
      </c>
      <c r="I170" s="92">
        <v>1.6500000000000001E-2</v>
      </c>
      <c r="J170" s="92">
        <v>0.99450000000000005</v>
      </c>
      <c r="K170" s="92">
        <v>3.8E-3</v>
      </c>
      <c r="L170" s="92">
        <v>0.23780000000000001</v>
      </c>
      <c r="M170" s="92">
        <v>2.5999999999999999E-3</v>
      </c>
      <c r="N170" s="92">
        <v>3.1600000000000003E-2</v>
      </c>
      <c r="O170" s="92">
        <v>1.6000000000000001E-3</v>
      </c>
      <c r="P170" s="92">
        <v>1.1299999999999999E-2</v>
      </c>
      <c r="Q170" s="92">
        <v>1E-4</v>
      </c>
      <c r="R170" s="92">
        <v>1.9599999999999999E-2</v>
      </c>
      <c r="S170" s="92">
        <v>1E-4</v>
      </c>
      <c r="T170" s="92" t="s">
        <v>24</v>
      </c>
      <c r="U170" s="92">
        <v>4.8999999999999998E-3</v>
      </c>
      <c r="V170" s="92">
        <v>3.6097999999999999</v>
      </c>
      <c r="W170" s="92">
        <v>8.9999999999999993E-3</v>
      </c>
      <c r="X170" s="92">
        <v>5.4000000000000003E-3</v>
      </c>
      <c r="Y170" s="93">
        <v>2.0000000000000001E-4</v>
      </c>
    </row>
    <row r="171" spans="1:26" x14ac:dyDescent="0.15">
      <c r="A171" s="87" t="s">
        <v>349</v>
      </c>
      <c r="B171" s="91">
        <v>347</v>
      </c>
      <c r="C171" s="89">
        <v>7.8720993999999669</v>
      </c>
      <c r="D171" s="92">
        <v>4.5731999999999999</v>
      </c>
      <c r="E171" s="92">
        <v>3.4500000000000003E-2</v>
      </c>
      <c r="F171" s="92">
        <v>9.0152000000000001</v>
      </c>
      <c r="G171" s="92">
        <v>2.52E-2</v>
      </c>
      <c r="H171" s="92" t="s">
        <v>24</v>
      </c>
      <c r="I171" s="92">
        <v>1.61E-2</v>
      </c>
      <c r="J171" s="92">
        <v>1.0328999999999999</v>
      </c>
      <c r="K171" s="92">
        <v>3.8E-3</v>
      </c>
      <c r="L171" s="92">
        <v>0.33200000000000002</v>
      </c>
      <c r="M171" s="92">
        <v>2.8E-3</v>
      </c>
      <c r="N171" s="92">
        <v>3.44E-2</v>
      </c>
      <c r="O171" s="92">
        <v>1.6000000000000001E-3</v>
      </c>
      <c r="P171" s="92">
        <v>1.0999999999999999E-2</v>
      </c>
      <c r="Q171" s="92">
        <v>1E-4</v>
      </c>
      <c r="R171" s="92">
        <v>2.12E-2</v>
      </c>
      <c r="S171" s="92">
        <v>1E-4</v>
      </c>
      <c r="T171" s="92" t="s">
        <v>24</v>
      </c>
      <c r="U171" s="92">
        <v>4.8999999999999998E-3</v>
      </c>
      <c r="V171" s="92">
        <v>3.5352000000000001</v>
      </c>
      <c r="W171" s="92">
        <v>8.6999999999999994E-3</v>
      </c>
      <c r="X171" s="92">
        <v>5.0000000000000001E-3</v>
      </c>
      <c r="Y171" s="93">
        <v>2.0000000000000001E-4</v>
      </c>
    </row>
    <row r="172" spans="1:26" x14ac:dyDescent="0.15">
      <c r="A172" s="87" t="s">
        <v>349</v>
      </c>
      <c r="B172" s="91">
        <v>346</v>
      </c>
      <c r="C172" s="89">
        <v>7.8303293999999672</v>
      </c>
      <c r="D172" s="92">
        <v>3.5741000000000001</v>
      </c>
      <c r="E172" s="92">
        <v>3.2899999999999999E-2</v>
      </c>
      <c r="F172" s="92">
        <v>7.3094000000000001</v>
      </c>
      <c r="G172" s="92">
        <v>2.23E-2</v>
      </c>
      <c r="H172" s="92">
        <v>1.2999999999999999E-2</v>
      </c>
      <c r="I172" s="92">
        <v>1.9E-3</v>
      </c>
      <c r="J172" s="92">
        <v>0.79200000000000004</v>
      </c>
      <c r="K172" s="92">
        <v>3.5000000000000001E-3</v>
      </c>
      <c r="L172" s="92">
        <v>0.32769999999999999</v>
      </c>
      <c r="M172" s="92">
        <v>2.8E-3</v>
      </c>
      <c r="N172" s="92">
        <v>2.87E-2</v>
      </c>
      <c r="O172" s="92">
        <v>1.5E-3</v>
      </c>
      <c r="P172" s="92">
        <v>1.03E-2</v>
      </c>
      <c r="Q172" s="92">
        <v>1E-4</v>
      </c>
      <c r="R172" s="92">
        <v>2.1100000000000001E-2</v>
      </c>
      <c r="S172" s="92">
        <v>1E-4</v>
      </c>
      <c r="T172" s="92" t="s">
        <v>24</v>
      </c>
      <c r="U172" s="92">
        <v>4.8999999999999998E-3</v>
      </c>
      <c r="V172" s="92">
        <v>3.6608000000000001</v>
      </c>
      <c r="W172" s="92">
        <v>9.2999999999999992E-3</v>
      </c>
      <c r="X172" s="92">
        <v>4.7000000000000002E-3</v>
      </c>
      <c r="Y172" s="93">
        <v>2.0000000000000001E-4</v>
      </c>
    </row>
    <row r="173" spans="1:26" x14ac:dyDescent="0.15">
      <c r="A173" s="87" t="s">
        <v>349</v>
      </c>
      <c r="B173" s="91">
        <v>345</v>
      </c>
      <c r="C173" s="89">
        <v>7.7885593999999676</v>
      </c>
      <c r="D173" s="92">
        <v>4.4019000000000004</v>
      </c>
      <c r="E173" s="92">
        <v>3.4200000000000001E-2</v>
      </c>
      <c r="F173" s="92">
        <v>8.8691999999999993</v>
      </c>
      <c r="G173" s="92">
        <v>2.5000000000000001E-2</v>
      </c>
      <c r="H173" s="92" t="s">
        <v>24</v>
      </c>
      <c r="I173" s="92">
        <v>1.54E-2</v>
      </c>
      <c r="J173" s="92">
        <v>0.96850000000000003</v>
      </c>
      <c r="K173" s="92">
        <v>3.7000000000000002E-3</v>
      </c>
      <c r="L173" s="92">
        <v>0.62519999999999998</v>
      </c>
      <c r="M173" s="92">
        <v>3.2000000000000002E-3</v>
      </c>
      <c r="N173" s="92">
        <v>3.0200000000000001E-2</v>
      </c>
      <c r="O173" s="92">
        <v>1.6000000000000001E-3</v>
      </c>
      <c r="P173" s="92">
        <v>1.03E-2</v>
      </c>
      <c r="Q173" s="92">
        <v>1E-4</v>
      </c>
      <c r="R173" s="92">
        <v>2.24E-2</v>
      </c>
      <c r="S173" s="92">
        <v>1E-4</v>
      </c>
      <c r="T173" s="92" t="s">
        <v>24</v>
      </c>
      <c r="U173" s="92">
        <v>5.0000000000000001E-3</v>
      </c>
      <c r="V173" s="92">
        <v>3.5463</v>
      </c>
      <c r="W173" s="92">
        <v>8.8000000000000005E-3</v>
      </c>
      <c r="X173" s="92">
        <v>4.7999999999999996E-3</v>
      </c>
      <c r="Y173" s="93">
        <v>2.0000000000000001E-4</v>
      </c>
    </row>
    <row r="174" spans="1:26" x14ac:dyDescent="0.15">
      <c r="A174" s="87" t="s">
        <v>349</v>
      </c>
      <c r="B174" s="88">
        <v>344</v>
      </c>
      <c r="C174" s="89">
        <v>7.746789399999968</v>
      </c>
      <c r="D174" s="90">
        <v>4.5126999999999997</v>
      </c>
      <c r="E174" s="90">
        <v>3.4599999999999999E-2</v>
      </c>
      <c r="F174" s="90">
        <v>8.9515999999999991</v>
      </c>
      <c r="G174" s="90">
        <v>2.52E-2</v>
      </c>
      <c r="H174" s="90">
        <v>4.8300000000000003E-2</v>
      </c>
      <c r="I174" s="90">
        <v>2E-3</v>
      </c>
      <c r="J174" s="90">
        <v>1.0327</v>
      </c>
      <c r="K174" s="90">
        <v>3.8999999999999998E-3</v>
      </c>
      <c r="L174" s="90">
        <v>0.44729999999999998</v>
      </c>
      <c r="M174" s="90">
        <v>2.8999999999999998E-3</v>
      </c>
      <c r="N174" s="90">
        <v>3.4299999999999997E-2</v>
      </c>
      <c r="O174" s="90">
        <v>1.6000000000000001E-3</v>
      </c>
      <c r="P174" s="90">
        <v>1.11E-2</v>
      </c>
      <c r="Q174" s="90">
        <v>1E-4</v>
      </c>
      <c r="R174" s="90">
        <v>2.12E-2</v>
      </c>
      <c r="S174" s="90">
        <v>1E-4</v>
      </c>
      <c r="T174" s="90" t="s">
        <v>24</v>
      </c>
      <c r="U174" s="90">
        <v>4.8999999999999998E-3</v>
      </c>
      <c r="V174" s="90">
        <v>3.6825000000000001</v>
      </c>
      <c r="W174" s="90">
        <v>9.1000000000000004E-3</v>
      </c>
      <c r="X174" s="90">
        <v>5.8999999999999999E-3</v>
      </c>
      <c r="Y174" s="85">
        <v>2.0000000000000001E-4</v>
      </c>
      <c r="Z174" s="86"/>
    </row>
    <row r="175" spans="1:26" x14ac:dyDescent="0.15">
      <c r="A175" s="87" t="s">
        <v>349</v>
      </c>
      <c r="B175" s="91">
        <v>343</v>
      </c>
      <c r="C175" s="89">
        <v>7.7050193999999683</v>
      </c>
      <c r="D175" s="92">
        <v>3.5196999999999998</v>
      </c>
      <c r="E175" s="92">
        <v>3.2399999999999998E-2</v>
      </c>
      <c r="F175" s="92">
        <v>7.6416000000000004</v>
      </c>
      <c r="G175" s="92">
        <v>1.83E-2</v>
      </c>
      <c r="H175" s="92" t="s">
        <v>24</v>
      </c>
      <c r="I175" s="92">
        <v>1.5699999999999999E-2</v>
      </c>
      <c r="J175" s="92">
        <v>0.88539999999999996</v>
      </c>
      <c r="K175" s="92">
        <v>3.2000000000000002E-3</v>
      </c>
      <c r="L175" s="92">
        <v>0.25319999999999998</v>
      </c>
      <c r="M175" s="92">
        <v>2.5000000000000001E-3</v>
      </c>
      <c r="N175" s="92">
        <v>2.9600000000000001E-2</v>
      </c>
      <c r="O175" s="92">
        <v>1.5E-3</v>
      </c>
      <c r="P175" s="92">
        <v>1.09E-2</v>
      </c>
      <c r="Q175" s="92">
        <v>1E-4</v>
      </c>
      <c r="R175" s="92">
        <v>2.1100000000000001E-2</v>
      </c>
      <c r="S175" s="92">
        <v>1E-4</v>
      </c>
      <c r="T175" s="92" t="s">
        <v>24</v>
      </c>
      <c r="U175" s="92">
        <v>4.7999999999999996E-3</v>
      </c>
      <c r="V175" s="92">
        <v>3.4636999999999998</v>
      </c>
      <c r="W175" s="92">
        <v>6.1999999999999998E-3</v>
      </c>
      <c r="X175" s="92">
        <v>4.8999999999999998E-3</v>
      </c>
      <c r="Y175" s="93">
        <v>2.0000000000000001E-4</v>
      </c>
    </row>
    <row r="176" spans="1:26" x14ac:dyDescent="0.15">
      <c r="A176" s="87" t="s">
        <v>349</v>
      </c>
      <c r="B176" s="91">
        <v>342</v>
      </c>
      <c r="C176" s="89">
        <v>7.6632493999999687</v>
      </c>
      <c r="D176" s="92">
        <v>4.8377999999999997</v>
      </c>
      <c r="E176" s="92">
        <v>3.5099999999999999E-2</v>
      </c>
      <c r="F176" s="92">
        <v>9.3681000000000001</v>
      </c>
      <c r="G176" s="92">
        <v>2.5899999999999999E-2</v>
      </c>
      <c r="H176" s="92">
        <v>0.01</v>
      </c>
      <c r="I176" s="92">
        <v>1.9E-3</v>
      </c>
      <c r="J176" s="92">
        <v>1.1102000000000001</v>
      </c>
      <c r="K176" s="92">
        <v>4.0000000000000001E-3</v>
      </c>
      <c r="L176" s="92">
        <v>0.37880000000000003</v>
      </c>
      <c r="M176" s="92">
        <v>2.8E-3</v>
      </c>
      <c r="N176" s="92">
        <v>3.44E-2</v>
      </c>
      <c r="O176" s="92">
        <v>1.6000000000000001E-3</v>
      </c>
      <c r="P176" s="92">
        <v>1.1299999999999999E-2</v>
      </c>
      <c r="Q176" s="92">
        <v>1E-4</v>
      </c>
      <c r="R176" s="92">
        <v>2.0799999999999999E-2</v>
      </c>
      <c r="S176" s="92">
        <v>1E-4</v>
      </c>
      <c r="T176" s="92" t="s">
        <v>24</v>
      </c>
      <c r="U176" s="92">
        <v>4.8999999999999998E-3</v>
      </c>
      <c r="V176" s="92">
        <v>3.6271</v>
      </c>
      <c r="W176" s="92">
        <v>8.8999999999999999E-3</v>
      </c>
      <c r="X176" s="92">
        <v>4.7000000000000002E-3</v>
      </c>
      <c r="Y176" s="93">
        <v>2.0000000000000001E-4</v>
      </c>
    </row>
    <row r="177" spans="1:25" x14ac:dyDescent="0.15">
      <c r="A177" s="87" t="s">
        <v>349</v>
      </c>
      <c r="B177" s="91">
        <v>341</v>
      </c>
      <c r="C177" s="89">
        <v>7.621479399999969</v>
      </c>
      <c r="D177" s="92">
        <v>3.6202000000000001</v>
      </c>
      <c r="E177" s="92">
        <v>3.3399999999999999E-2</v>
      </c>
      <c r="F177" s="92">
        <v>8.0595999999999997</v>
      </c>
      <c r="G177" s="92">
        <v>1.9199999999999998E-2</v>
      </c>
      <c r="H177" s="92" t="s">
        <v>24</v>
      </c>
      <c r="I177" s="92">
        <v>1.5299999999999999E-2</v>
      </c>
      <c r="J177" s="92">
        <v>0.88039999999999996</v>
      </c>
      <c r="K177" s="92">
        <v>3.2000000000000002E-3</v>
      </c>
      <c r="L177" s="92">
        <v>0.3427</v>
      </c>
      <c r="M177" s="92">
        <v>2.5999999999999999E-3</v>
      </c>
      <c r="N177" s="92">
        <v>2.5999999999999999E-2</v>
      </c>
      <c r="O177" s="92">
        <v>1.5E-3</v>
      </c>
      <c r="P177" s="92">
        <v>1.04E-2</v>
      </c>
      <c r="Q177" s="92">
        <v>1E-4</v>
      </c>
      <c r="R177" s="92">
        <v>2.23E-2</v>
      </c>
      <c r="S177" s="92">
        <v>1E-4</v>
      </c>
      <c r="T177" s="92" t="s">
        <v>24</v>
      </c>
      <c r="U177" s="92">
        <v>4.8999999999999998E-3</v>
      </c>
      <c r="V177" s="92">
        <v>3.3892000000000002</v>
      </c>
      <c r="W177" s="92">
        <v>6.1999999999999998E-3</v>
      </c>
      <c r="X177" s="92">
        <v>4.7000000000000002E-3</v>
      </c>
      <c r="Y177" s="93">
        <v>2.0000000000000001E-4</v>
      </c>
    </row>
    <row r="178" spans="1:25" x14ac:dyDescent="0.15">
      <c r="A178" s="87" t="s">
        <v>349</v>
      </c>
      <c r="B178" s="91">
        <v>340</v>
      </c>
      <c r="C178" s="89">
        <v>7.5797093999999694</v>
      </c>
      <c r="D178" s="92">
        <v>3.6671999999999998</v>
      </c>
      <c r="E178" s="92">
        <v>3.39E-2</v>
      </c>
      <c r="F178" s="92">
        <v>7.9690000000000003</v>
      </c>
      <c r="G178" s="92">
        <v>1.9199999999999998E-2</v>
      </c>
      <c r="H178" s="92" t="s">
        <v>24</v>
      </c>
      <c r="I178" s="92">
        <v>1.5699999999999999E-2</v>
      </c>
      <c r="J178" s="92">
        <v>0.92200000000000004</v>
      </c>
      <c r="K178" s="92">
        <v>3.3E-3</v>
      </c>
      <c r="L178" s="92">
        <v>0.26989999999999997</v>
      </c>
      <c r="M178" s="92">
        <v>2.5999999999999999E-3</v>
      </c>
      <c r="N178" s="92">
        <v>3.27E-2</v>
      </c>
      <c r="O178" s="92">
        <v>1.6000000000000001E-3</v>
      </c>
      <c r="P178" s="92">
        <v>1.11E-2</v>
      </c>
      <c r="Q178" s="92">
        <v>1E-4</v>
      </c>
      <c r="R178" s="92">
        <v>2.0899999999999998E-2</v>
      </c>
      <c r="S178" s="92">
        <v>1E-4</v>
      </c>
      <c r="T178" s="92" t="s">
        <v>24</v>
      </c>
      <c r="U178" s="92">
        <v>4.8999999999999998E-3</v>
      </c>
      <c r="V178" s="92">
        <v>3.6046999999999998</v>
      </c>
      <c r="W178" s="92">
        <v>6.4999999999999997E-3</v>
      </c>
      <c r="X178" s="92">
        <v>5.1000000000000004E-3</v>
      </c>
      <c r="Y178" s="93">
        <v>2.0000000000000001E-4</v>
      </c>
    </row>
    <row r="179" spans="1:25" x14ac:dyDescent="0.15">
      <c r="A179" s="87" t="s">
        <v>349</v>
      </c>
      <c r="B179" s="91">
        <v>339</v>
      </c>
      <c r="C179" s="89">
        <v>7.5379393999999698</v>
      </c>
      <c r="D179" s="92">
        <v>3.8353000000000002</v>
      </c>
      <c r="E179" s="92">
        <v>3.3700000000000001E-2</v>
      </c>
      <c r="F179" s="92">
        <v>8.0257000000000005</v>
      </c>
      <c r="G179" s="92">
        <v>1.9199999999999998E-2</v>
      </c>
      <c r="H179" s="92" t="s">
        <v>24</v>
      </c>
      <c r="I179" s="92">
        <v>1.6299999999999999E-2</v>
      </c>
      <c r="J179" s="92">
        <v>0.99270000000000003</v>
      </c>
      <c r="K179" s="92">
        <v>3.3999999999999998E-3</v>
      </c>
      <c r="L179" s="92">
        <v>0.2964</v>
      </c>
      <c r="M179" s="92">
        <v>2.5999999999999999E-3</v>
      </c>
      <c r="N179" s="92">
        <v>2.9899999999999999E-2</v>
      </c>
      <c r="O179" s="92">
        <v>1.6000000000000001E-3</v>
      </c>
      <c r="P179" s="92">
        <v>1.1299999999999999E-2</v>
      </c>
      <c r="Q179" s="92">
        <v>1E-4</v>
      </c>
      <c r="R179" s="92">
        <v>1.9300000000000001E-2</v>
      </c>
      <c r="S179" s="92">
        <v>1E-4</v>
      </c>
      <c r="T179" s="92" t="s">
        <v>24</v>
      </c>
      <c r="U179" s="92">
        <v>4.8999999999999998E-3</v>
      </c>
      <c r="V179" s="92">
        <v>3.8433000000000002</v>
      </c>
      <c r="W179" s="92">
        <v>6.8999999999999999E-3</v>
      </c>
      <c r="X179" s="92">
        <v>5.1000000000000004E-3</v>
      </c>
      <c r="Y179" s="93">
        <v>2.0000000000000001E-4</v>
      </c>
    </row>
    <row r="180" spans="1:25" x14ac:dyDescent="0.15">
      <c r="A180" s="87" t="s">
        <v>349</v>
      </c>
      <c r="B180" s="91">
        <v>338</v>
      </c>
      <c r="C180" s="89">
        <v>7.4961693999999701</v>
      </c>
      <c r="D180" s="92">
        <v>4.181</v>
      </c>
      <c r="E180" s="92">
        <v>3.3599999999999998E-2</v>
      </c>
      <c r="F180" s="92">
        <v>8.2871000000000006</v>
      </c>
      <c r="G180" s="92">
        <v>2.3800000000000002E-2</v>
      </c>
      <c r="H180" s="92" t="s">
        <v>24</v>
      </c>
      <c r="I180" s="92">
        <v>1.66E-2</v>
      </c>
      <c r="J180" s="92">
        <v>0.97030000000000005</v>
      </c>
      <c r="K180" s="92">
        <v>3.7000000000000002E-3</v>
      </c>
      <c r="L180" s="92">
        <v>0.2409</v>
      </c>
      <c r="M180" s="92">
        <v>2.5999999999999999E-3</v>
      </c>
      <c r="N180" s="92">
        <v>3.5400000000000001E-2</v>
      </c>
      <c r="O180" s="92">
        <v>1.6000000000000001E-3</v>
      </c>
      <c r="P180" s="92">
        <v>1.12E-2</v>
      </c>
      <c r="Q180" s="92">
        <v>1E-4</v>
      </c>
      <c r="R180" s="92">
        <v>2.0400000000000001E-2</v>
      </c>
      <c r="S180" s="92">
        <v>1E-4</v>
      </c>
      <c r="T180" s="92" t="s">
        <v>24</v>
      </c>
      <c r="U180" s="92">
        <v>4.7999999999999996E-3</v>
      </c>
      <c r="V180" s="92">
        <v>3.6589999999999998</v>
      </c>
      <c r="W180" s="92">
        <v>8.9999999999999993E-3</v>
      </c>
      <c r="X180" s="92">
        <v>4.7999999999999996E-3</v>
      </c>
      <c r="Y180" s="93">
        <v>2.0000000000000001E-4</v>
      </c>
    </row>
    <row r="181" spans="1:25" x14ac:dyDescent="0.15">
      <c r="A181" s="87" t="s">
        <v>349</v>
      </c>
      <c r="B181" s="91">
        <v>337</v>
      </c>
      <c r="C181" s="89">
        <v>7.4543993999999705</v>
      </c>
      <c r="D181" s="92">
        <v>3.8620999999999999</v>
      </c>
      <c r="E181" s="92">
        <v>3.2899999999999999E-2</v>
      </c>
      <c r="F181" s="92">
        <v>8.3379999999999992</v>
      </c>
      <c r="G181" s="92">
        <v>2.4E-2</v>
      </c>
      <c r="H181" s="92" t="s">
        <v>24</v>
      </c>
      <c r="I181" s="92">
        <v>1.6299999999999999E-2</v>
      </c>
      <c r="J181" s="92">
        <v>0.78100000000000003</v>
      </c>
      <c r="K181" s="92">
        <v>3.3999999999999998E-3</v>
      </c>
      <c r="L181" s="92">
        <v>0.76700000000000002</v>
      </c>
      <c r="M181" s="92">
        <v>3.3E-3</v>
      </c>
      <c r="N181" s="92">
        <v>2.7799999999999998E-2</v>
      </c>
      <c r="O181" s="92">
        <v>1.6000000000000001E-3</v>
      </c>
      <c r="P181" s="92">
        <v>9.4999999999999998E-3</v>
      </c>
      <c r="Q181" s="92">
        <v>1E-4</v>
      </c>
      <c r="R181" s="92">
        <v>2.3099999999999999E-2</v>
      </c>
      <c r="S181" s="92">
        <v>1E-4</v>
      </c>
      <c r="T181" s="92" t="s">
        <v>24</v>
      </c>
      <c r="U181" s="92">
        <v>5.0000000000000001E-3</v>
      </c>
      <c r="V181" s="92">
        <v>3.2557</v>
      </c>
      <c r="W181" s="92">
        <v>8.2000000000000007E-3</v>
      </c>
      <c r="X181" s="92">
        <v>4.4999999999999997E-3</v>
      </c>
      <c r="Y181" s="93">
        <v>2.0000000000000001E-4</v>
      </c>
    </row>
    <row r="182" spans="1:25" x14ac:dyDescent="0.15">
      <c r="A182" s="87" t="s">
        <v>349</v>
      </c>
      <c r="B182" s="91">
        <v>336</v>
      </c>
      <c r="C182" s="89">
        <v>7.4126293999999708</v>
      </c>
      <c r="D182" s="92">
        <v>4.6025999999999998</v>
      </c>
      <c r="E182" s="92">
        <v>3.4799999999999998E-2</v>
      </c>
      <c r="F182" s="92">
        <v>8.7357999999999993</v>
      </c>
      <c r="G182" s="92">
        <v>2.4799999999999999E-2</v>
      </c>
      <c r="H182" s="92" t="s">
        <v>24</v>
      </c>
      <c r="I182" s="92">
        <v>1.6400000000000001E-2</v>
      </c>
      <c r="J182" s="92">
        <v>1.0764</v>
      </c>
      <c r="K182" s="92">
        <v>3.8999999999999998E-3</v>
      </c>
      <c r="L182" s="92">
        <v>0.16969999999999999</v>
      </c>
      <c r="M182" s="92">
        <v>2.5999999999999999E-3</v>
      </c>
      <c r="N182" s="92">
        <v>3.3399999999999999E-2</v>
      </c>
      <c r="O182" s="92">
        <v>1.6000000000000001E-3</v>
      </c>
      <c r="P182" s="92">
        <v>1.1599999999999999E-2</v>
      </c>
      <c r="Q182" s="92">
        <v>1E-4</v>
      </c>
      <c r="R182" s="92">
        <v>1.9900000000000001E-2</v>
      </c>
      <c r="S182" s="92">
        <v>1E-4</v>
      </c>
      <c r="T182" s="92" t="s">
        <v>24</v>
      </c>
      <c r="U182" s="92">
        <v>4.8999999999999998E-3</v>
      </c>
      <c r="V182" s="92">
        <v>3.6638999999999999</v>
      </c>
      <c r="W182" s="92">
        <v>9.1000000000000004E-3</v>
      </c>
      <c r="X182" s="92">
        <v>5.1999999999999998E-3</v>
      </c>
      <c r="Y182" s="93">
        <v>2.0000000000000001E-4</v>
      </c>
    </row>
    <row r="183" spans="1:25" x14ac:dyDescent="0.15">
      <c r="A183" s="87" t="s">
        <v>349</v>
      </c>
      <c r="B183" s="91">
        <v>335</v>
      </c>
      <c r="C183" s="89">
        <v>7.3708593999999712</v>
      </c>
      <c r="D183" s="92">
        <v>4.4181999999999997</v>
      </c>
      <c r="E183" s="92">
        <v>3.5000000000000003E-2</v>
      </c>
      <c r="F183" s="92">
        <v>8.5554000000000006</v>
      </c>
      <c r="G183" s="92">
        <v>2.4899999999999999E-2</v>
      </c>
      <c r="H183" s="92">
        <v>2.86E-2</v>
      </c>
      <c r="I183" s="92">
        <v>2E-3</v>
      </c>
      <c r="J183" s="92">
        <v>1.1452</v>
      </c>
      <c r="K183" s="92">
        <v>4.1000000000000003E-3</v>
      </c>
      <c r="L183" s="92">
        <v>0.16239999999999999</v>
      </c>
      <c r="M183" s="92">
        <v>2.5999999999999999E-3</v>
      </c>
      <c r="N183" s="92">
        <v>3.5799999999999998E-2</v>
      </c>
      <c r="O183" s="92">
        <v>1.6000000000000001E-3</v>
      </c>
      <c r="P183" s="92">
        <v>1.23E-2</v>
      </c>
      <c r="Q183" s="92">
        <v>1E-4</v>
      </c>
      <c r="R183" s="92">
        <v>1.8499999999999999E-2</v>
      </c>
      <c r="S183" s="92">
        <v>1E-4</v>
      </c>
      <c r="T183" s="92" t="s">
        <v>24</v>
      </c>
      <c r="U183" s="92">
        <v>4.7999999999999996E-3</v>
      </c>
      <c r="V183" s="92">
        <v>3.927</v>
      </c>
      <c r="W183" s="92">
        <v>9.7999999999999997E-3</v>
      </c>
      <c r="X183" s="92">
        <v>5.4000000000000003E-3</v>
      </c>
      <c r="Y183" s="93">
        <v>2.0000000000000001E-4</v>
      </c>
    </row>
    <row r="184" spans="1:25" x14ac:dyDescent="0.15">
      <c r="A184" s="87" t="s">
        <v>349</v>
      </c>
      <c r="B184" s="91">
        <v>334</v>
      </c>
      <c r="C184" s="89">
        <v>7.3290893999999716</v>
      </c>
      <c r="D184" s="92">
        <v>4.7042999999999999</v>
      </c>
      <c r="E184" s="92">
        <v>3.5499999999999997E-2</v>
      </c>
      <c r="F184" s="92">
        <v>9.1062999999999992</v>
      </c>
      <c r="G184" s="92">
        <v>2.0799999999999999E-2</v>
      </c>
      <c r="H184" s="92" t="s">
        <v>24</v>
      </c>
      <c r="I184" s="92">
        <v>1.6500000000000001E-2</v>
      </c>
      <c r="J184" s="92">
        <v>1.2771999999999999</v>
      </c>
      <c r="K184" s="92">
        <v>3.7000000000000002E-3</v>
      </c>
      <c r="L184" s="92">
        <v>0.31859999999999999</v>
      </c>
      <c r="M184" s="92">
        <v>2.7000000000000001E-3</v>
      </c>
      <c r="N184" s="92">
        <v>3.1600000000000003E-2</v>
      </c>
      <c r="O184" s="92">
        <v>1.6000000000000001E-3</v>
      </c>
      <c r="P184" s="92">
        <v>1.26E-2</v>
      </c>
      <c r="Q184" s="92">
        <v>1E-4</v>
      </c>
      <c r="R184" s="92">
        <v>1.7600000000000001E-2</v>
      </c>
      <c r="S184" s="92">
        <v>1E-4</v>
      </c>
      <c r="T184" s="92" t="s">
        <v>24</v>
      </c>
      <c r="U184" s="92">
        <v>4.7000000000000002E-3</v>
      </c>
      <c r="V184" s="92">
        <v>4.3433000000000002</v>
      </c>
      <c r="W184" s="92">
        <v>7.6E-3</v>
      </c>
      <c r="X184" s="92">
        <v>5.1000000000000004E-3</v>
      </c>
      <c r="Y184" s="93">
        <v>2.0000000000000001E-4</v>
      </c>
    </row>
    <row r="185" spans="1:25" x14ac:dyDescent="0.15">
      <c r="A185" s="87" t="s">
        <v>349</v>
      </c>
      <c r="B185" s="91">
        <v>333</v>
      </c>
      <c r="C185" s="89">
        <v>7.2873193999999719</v>
      </c>
      <c r="D185" s="92">
        <v>4.8822000000000001</v>
      </c>
      <c r="E185" s="92">
        <v>3.5499999999999997E-2</v>
      </c>
      <c r="F185" s="92">
        <v>9.1569000000000003</v>
      </c>
      <c r="G185" s="92">
        <v>2.5700000000000001E-2</v>
      </c>
      <c r="H185" s="92" t="s">
        <v>24</v>
      </c>
      <c r="I185" s="92">
        <v>1.6500000000000001E-2</v>
      </c>
      <c r="J185" s="92">
        <v>1.1946000000000001</v>
      </c>
      <c r="K185" s="92">
        <v>4.1999999999999997E-3</v>
      </c>
      <c r="L185" s="92">
        <v>8.6300000000000002E-2</v>
      </c>
      <c r="M185" s="92">
        <v>2.5000000000000001E-3</v>
      </c>
      <c r="N185" s="92">
        <v>3.6799999999999999E-2</v>
      </c>
      <c r="O185" s="92">
        <v>1.6000000000000001E-3</v>
      </c>
      <c r="P185" s="92">
        <v>1.21E-2</v>
      </c>
      <c r="Q185" s="92">
        <v>1E-4</v>
      </c>
      <c r="R185" s="92">
        <v>1.8200000000000001E-2</v>
      </c>
      <c r="S185" s="92">
        <v>1E-4</v>
      </c>
      <c r="T185" s="92" t="s">
        <v>24</v>
      </c>
      <c r="U185" s="92">
        <v>4.7999999999999996E-3</v>
      </c>
      <c r="V185" s="92">
        <v>3.7955999999999999</v>
      </c>
      <c r="W185" s="92">
        <v>9.2999999999999992E-3</v>
      </c>
      <c r="X185" s="92">
        <v>5.4999999999999997E-3</v>
      </c>
      <c r="Y185" s="93">
        <v>2.0000000000000001E-4</v>
      </c>
    </row>
    <row r="186" spans="1:25" x14ac:dyDescent="0.15">
      <c r="A186" s="87" t="s">
        <v>349</v>
      </c>
      <c r="B186" s="91">
        <v>332</v>
      </c>
      <c r="C186" s="89">
        <v>7.2455493999999723</v>
      </c>
      <c r="D186" s="92">
        <v>4.3761000000000001</v>
      </c>
      <c r="E186" s="92">
        <v>3.4200000000000001E-2</v>
      </c>
      <c r="F186" s="92">
        <v>8.2424999999999997</v>
      </c>
      <c r="G186" s="92">
        <v>2.3699999999999999E-2</v>
      </c>
      <c r="H186" s="92" t="s">
        <v>24</v>
      </c>
      <c r="I186" s="92">
        <v>1.6299999999999999E-2</v>
      </c>
      <c r="J186" s="92">
        <v>1.0927</v>
      </c>
      <c r="K186" s="92">
        <v>4.0000000000000001E-3</v>
      </c>
      <c r="L186" s="92">
        <v>2.58E-2</v>
      </c>
      <c r="M186" s="92">
        <v>2.3999999999999998E-3</v>
      </c>
      <c r="N186" s="92">
        <v>2.9600000000000001E-2</v>
      </c>
      <c r="O186" s="92">
        <v>1.6000000000000001E-3</v>
      </c>
      <c r="P186" s="92">
        <v>1.2200000000000001E-2</v>
      </c>
      <c r="Q186" s="92">
        <v>1E-4</v>
      </c>
      <c r="R186" s="92">
        <v>1.7399999999999999E-2</v>
      </c>
      <c r="S186" s="92">
        <v>1E-4</v>
      </c>
      <c r="T186" s="92" t="s">
        <v>24</v>
      </c>
      <c r="U186" s="92">
        <v>4.7999999999999996E-3</v>
      </c>
      <c r="V186" s="92">
        <v>3.6962999999999999</v>
      </c>
      <c r="W186" s="92">
        <v>9.1000000000000004E-3</v>
      </c>
      <c r="X186" s="92">
        <v>5.0000000000000001E-3</v>
      </c>
      <c r="Y186" s="93">
        <v>2.0000000000000001E-4</v>
      </c>
    </row>
    <row r="187" spans="1:25" x14ac:dyDescent="0.15">
      <c r="A187" s="87" t="s">
        <v>349</v>
      </c>
      <c r="B187" s="91">
        <v>331</v>
      </c>
      <c r="C187" s="89">
        <v>7.2037793999999726</v>
      </c>
      <c r="D187" s="92">
        <v>4.0273000000000003</v>
      </c>
      <c r="E187" s="92">
        <v>3.2399999999999998E-2</v>
      </c>
      <c r="F187" s="92">
        <v>7.5296000000000003</v>
      </c>
      <c r="G187" s="92">
        <v>2.1700000000000001E-2</v>
      </c>
      <c r="H187" s="92" t="s">
        <v>24</v>
      </c>
      <c r="I187" s="92">
        <v>1.7000000000000001E-2</v>
      </c>
      <c r="J187" s="92">
        <v>1.0066999999999999</v>
      </c>
      <c r="K187" s="92">
        <v>3.8E-3</v>
      </c>
      <c r="L187" s="92" t="s">
        <v>24</v>
      </c>
      <c r="M187" s="92">
        <v>2.87E-2</v>
      </c>
      <c r="N187" s="92">
        <v>2.98E-2</v>
      </c>
      <c r="O187" s="92">
        <v>1.6000000000000001E-3</v>
      </c>
      <c r="P187" s="92">
        <v>1.24E-2</v>
      </c>
      <c r="Q187" s="92">
        <v>1E-4</v>
      </c>
      <c r="R187" s="92">
        <v>1.6799999999999999E-2</v>
      </c>
      <c r="S187" s="92">
        <v>1E-4</v>
      </c>
      <c r="T187" s="92" t="s">
        <v>24</v>
      </c>
      <c r="U187" s="92">
        <v>4.7999999999999996E-3</v>
      </c>
      <c r="V187" s="92">
        <v>3.7812999999999999</v>
      </c>
      <c r="W187" s="92">
        <v>9.1000000000000004E-3</v>
      </c>
      <c r="X187" s="92">
        <v>5.1999999999999998E-3</v>
      </c>
      <c r="Y187" s="93">
        <v>2.0000000000000001E-4</v>
      </c>
    </row>
    <row r="188" spans="1:25" x14ac:dyDescent="0.15">
      <c r="A188" s="87" t="s">
        <v>349</v>
      </c>
      <c r="B188" s="91">
        <v>330</v>
      </c>
      <c r="C188" s="89">
        <v>7.162009399999973</v>
      </c>
      <c r="D188" s="92">
        <v>4.3906000000000001</v>
      </c>
      <c r="E188" s="92">
        <v>3.5299999999999998E-2</v>
      </c>
      <c r="F188" s="92">
        <v>9.0038</v>
      </c>
      <c r="G188" s="92">
        <v>2.07E-2</v>
      </c>
      <c r="H188" s="92" t="s">
        <v>24</v>
      </c>
      <c r="I188" s="92">
        <v>1.5900000000000001E-2</v>
      </c>
      <c r="J188" s="92">
        <v>1.2112000000000001</v>
      </c>
      <c r="K188" s="92">
        <v>3.7000000000000002E-3</v>
      </c>
      <c r="L188" s="92">
        <v>0.1265</v>
      </c>
      <c r="M188" s="92">
        <v>2.5000000000000001E-3</v>
      </c>
      <c r="N188" s="92">
        <v>3.1899999999999998E-2</v>
      </c>
      <c r="O188" s="92">
        <v>1.6000000000000001E-3</v>
      </c>
      <c r="P188" s="92">
        <v>1.26E-2</v>
      </c>
      <c r="Q188" s="92">
        <v>1E-4</v>
      </c>
      <c r="R188" s="92">
        <v>1.7399999999999999E-2</v>
      </c>
      <c r="S188" s="92">
        <v>1E-4</v>
      </c>
      <c r="T188" s="92" t="s">
        <v>24</v>
      </c>
      <c r="U188" s="92">
        <v>4.7999999999999996E-3</v>
      </c>
      <c r="V188" s="92">
        <v>4.0164</v>
      </c>
      <c r="W188" s="92">
        <v>7.1000000000000004E-3</v>
      </c>
      <c r="X188" s="92">
        <v>4.8999999999999998E-3</v>
      </c>
      <c r="Y188" s="93">
        <v>2.0000000000000001E-4</v>
      </c>
    </row>
    <row r="189" spans="1:25" x14ac:dyDescent="0.15">
      <c r="A189" s="87" t="s">
        <v>349</v>
      </c>
      <c r="B189" s="91">
        <v>329</v>
      </c>
      <c r="C189" s="89">
        <v>7.1202393999999734</v>
      </c>
      <c r="D189" s="92">
        <v>4.1627999999999998</v>
      </c>
      <c r="E189" s="92">
        <v>3.5900000000000001E-2</v>
      </c>
      <c r="F189" s="92">
        <v>8.5597999999999992</v>
      </c>
      <c r="G189" s="92">
        <v>2.0500000000000001E-2</v>
      </c>
      <c r="H189" s="92" t="s">
        <v>24</v>
      </c>
      <c r="I189" s="92">
        <v>1.5800000000000002E-2</v>
      </c>
      <c r="J189" s="92">
        <v>1.1966000000000001</v>
      </c>
      <c r="K189" s="92">
        <v>3.7000000000000002E-3</v>
      </c>
      <c r="L189" s="92">
        <v>0.32819999999999999</v>
      </c>
      <c r="M189" s="92">
        <v>2.7000000000000001E-3</v>
      </c>
      <c r="N189" s="92">
        <v>3.0800000000000001E-2</v>
      </c>
      <c r="O189" s="92">
        <v>1.6000000000000001E-3</v>
      </c>
      <c r="P189" s="92">
        <v>1.26E-2</v>
      </c>
      <c r="Q189" s="92">
        <v>1E-4</v>
      </c>
      <c r="R189" s="92">
        <v>1.77E-2</v>
      </c>
      <c r="S189" s="92">
        <v>1E-4</v>
      </c>
      <c r="T189" s="92" t="s">
        <v>24</v>
      </c>
      <c r="U189" s="92">
        <v>4.8999999999999998E-3</v>
      </c>
      <c r="V189" s="92">
        <v>4.1078999999999999</v>
      </c>
      <c r="W189" s="92">
        <v>7.3000000000000001E-3</v>
      </c>
      <c r="X189" s="92">
        <v>5.4000000000000003E-3</v>
      </c>
      <c r="Y189" s="93">
        <v>2.0000000000000001E-4</v>
      </c>
    </row>
    <row r="190" spans="1:25" x14ac:dyDescent="0.15">
      <c r="A190" s="87" t="s">
        <v>349</v>
      </c>
      <c r="B190" s="91">
        <v>328</v>
      </c>
      <c r="C190" s="89">
        <v>7.0784693999999737</v>
      </c>
      <c r="D190" s="92">
        <v>4.1106999999999996</v>
      </c>
      <c r="E190" s="92">
        <v>3.5000000000000003E-2</v>
      </c>
      <c r="F190" s="92">
        <v>8.3701000000000008</v>
      </c>
      <c r="G190" s="92">
        <v>1.9900000000000001E-2</v>
      </c>
      <c r="H190" s="92" t="s">
        <v>24</v>
      </c>
      <c r="I190" s="92">
        <v>1.5800000000000002E-2</v>
      </c>
      <c r="J190" s="92">
        <v>1.1625000000000001</v>
      </c>
      <c r="K190" s="92">
        <v>3.5999999999999999E-3</v>
      </c>
      <c r="L190" s="92">
        <v>0.1145</v>
      </c>
      <c r="M190" s="92">
        <v>2.5000000000000001E-3</v>
      </c>
      <c r="N190" s="92">
        <v>2.98E-2</v>
      </c>
      <c r="O190" s="92">
        <v>1.6000000000000001E-3</v>
      </c>
      <c r="P190" s="92">
        <v>1.2699999999999999E-2</v>
      </c>
      <c r="Q190" s="92">
        <v>1E-4</v>
      </c>
      <c r="R190" s="92">
        <v>1.6299999999999999E-2</v>
      </c>
      <c r="S190" s="92">
        <v>1E-4</v>
      </c>
      <c r="T190" s="92" t="s">
        <v>24</v>
      </c>
      <c r="U190" s="92">
        <v>4.7999999999999996E-3</v>
      </c>
      <c r="V190" s="92">
        <v>4.0266999999999999</v>
      </c>
      <c r="W190" s="92">
        <v>7.1000000000000004E-3</v>
      </c>
      <c r="X190" s="92">
        <v>4.7999999999999996E-3</v>
      </c>
      <c r="Y190" s="93">
        <v>2.0000000000000001E-4</v>
      </c>
    </row>
    <row r="191" spans="1:25" x14ac:dyDescent="0.15">
      <c r="A191" s="87" t="s">
        <v>349</v>
      </c>
      <c r="B191" s="91">
        <v>327</v>
      </c>
      <c r="C191" s="89">
        <v>7.0366993999999741</v>
      </c>
      <c r="D191" s="92">
        <v>4.5934999999999997</v>
      </c>
      <c r="E191" s="92">
        <v>3.3500000000000002E-2</v>
      </c>
      <c r="F191" s="92">
        <v>9.1165000000000003</v>
      </c>
      <c r="G191" s="92">
        <v>2.0299999999999999E-2</v>
      </c>
      <c r="H191" s="92" t="s">
        <v>24</v>
      </c>
      <c r="I191" s="92">
        <v>1.6500000000000001E-2</v>
      </c>
      <c r="J191" s="92">
        <v>1.2552000000000001</v>
      </c>
      <c r="K191" s="92">
        <v>3.7000000000000002E-3</v>
      </c>
      <c r="L191" s="92">
        <v>0.16589999999999999</v>
      </c>
      <c r="M191" s="92">
        <v>2.5000000000000001E-3</v>
      </c>
      <c r="N191" s="92">
        <v>2.8500000000000001E-2</v>
      </c>
      <c r="O191" s="92">
        <v>1.6000000000000001E-3</v>
      </c>
      <c r="P191" s="92">
        <v>1.2800000000000001E-2</v>
      </c>
      <c r="Q191" s="92">
        <v>1E-4</v>
      </c>
      <c r="R191" s="92">
        <v>1.7299999999999999E-2</v>
      </c>
      <c r="S191" s="92">
        <v>1E-4</v>
      </c>
      <c r="T191" s="92" t="s">
        <v>24</v>
      </c>
      <c r="U191" s="92">
        <v>4.7000000000000002E-3</v>
      </c>
      <c r="V191" s="92">
        <v>3.9721000000000002</v>
      </c>
      <c r="W191" s="92">
        <v>7.0000000000000001E-3</v>
      </c>
      <c r="X191" s="92">
        <v>5.4999999999999997E-3</v>
      </c>
      <c r="Y191" s="93">
        <v>2.0000000000000001E-4</v>
      </c>
    </row>
    <row r="192" spans="1:25" x14ac:dyDescent="0.15">
      <c r="A192" s="87" t="s">
        <v>349</v>
      </c>
      <c r="B192" s="91">
        <v>326</v>
      </c>
      <c r="C192" s="89">
        <v>6.9949293999999744</v>
      </c>
      <c r="D192" s="92">
        <v>5.0411999999999999</v>
      </c>
      <c r="E192" s="92">
        <v>3.5900000000000001E-2</v>
      </c>
      <c r="F192" s="92">
        <v>9.4542000000000002</v>
      </c>
      <c r="G192" s="92">
        <v>2.63E-2</v>
      </c>
      <c r="H192" s="92">
        <v>1.38E-2</v>
      </c>
      <c r="I192" s="92">
        <v>1.9E-3</v>
      </c>
      <c r="J192" s="92">
        <v>1.2991999999999999</v>
      </c>
      <c r="K192" s="92">
        <v>4.3E-3</v>
      </c>
      <c r="L192" s="92">
        <v>0.1636</v>
      </c>
      <c r="M192" s="92">
        <v>2.5999999999999999E-3</v>
      </c>
      <c r="N192" s="92">
        <v>3.6999999999999998E-2</v>
      </c>
      <c r="O192" s="92">
        <v>1.6999999999999999E-3</v>
      </c>
      <c r="P192" s="92">
        <v>1.29E-2</v>
      </c>
      <c r="Q192" s="92">
        <v>1E-4</v>
      </c>
      <c r="R192" s="92">
        <v>1.72E-2</v>
      </c>
      <c r="S192" s="92">
        <v>1E-4</v>
      </c>
      <c r="T192" s="92" t="s">
        <v>24</v>
      </c>
      <c r="U192" s="92">
        <v>4.7999999999999996E-3</v>
      </c>
      <c r="V192" s="92">
        <v>3.9613999999999998</v>
      </c>
      <c r="W192" s="92">
        <v>9.5999999999999992E-3</v>
      </c>
      <c r="X192" s="92">
        <v>5.4000000000000003E-3</v>
      </c>
      <c r="Y192" s="93">
        <v>2.0000000000000001E-4</v>
      </c>
    </row>
    <row r="193" spans="1:26" x14ac:dyDescent="0.15">
      <c r="A193" s="87" t="s">
        <v>349</v>
      </c>
      <c r="B193" s="91">
        <v>325</v>
      </c>
      <c r="C193" s="89">
        <v>6.9531593999999748</v>
      </c>
      <c r="D193" s="92">
        <v>4.2660999999999998</v>
      </c>
      <c r="E193" s="92">
        <v>3.4099999999999998E-2</v>
      </c>
      <c r="F193" s="92">
        <v>8.3268000000000004</v>
      </c>
      <c r="G193" s="92">
        <v>2.4E-2</v>
      </c>
      <c r="H193" s="92">
        <v>1.26E-2</v>
      </c>
      <c r="I193" s="92">
        <v>1.9E-3</v>
      </c>
      <c r="J193" s="92">
        <v>1.1798</v>
      </c>
      <c r="K193" s="92">
        <v>4.1000000000000003E-3</v>
      </c>
      <c r="L193" s="92">
        <v>0.4274</v>
      </c>
      <c r="M193" s="92">
        <v>2.8999999999999998E-3</v>
      </c>
      <c r="N193" s="92">
        <v>3.5299999999999998E-2</v>
      </c>
      <c r="O193" s="92">
        <v>1.6000000000000001E-3</v>
      </c>
      <c r="P193" s="92">
        <v>1.26E-2</v>
      </c>
      <c r="Q193" s="92">
        <v>1E-4</v>
      </c>
      <c r="R193" s="92">
        <v>1.6899999999999998E-2</v>
      </c>
      <c r="S193" s="92">
        <v>1E-4</v>
      </c>
      <c r="T193" s="92" t="s">
        <v>24</v>
      </c>
      <c r="U193" s="92">
        <v>4.7999999999999996E-3</v>
      </c>
      <c r="V193" s="92">
        <v>4.0384000000000002</v>
      </c>
      <c r="W193" s="92">
        <v>9.9000000000000008E-3</v>
      </c>
      <c r="X193" s="92">
        <v>5.5999999999999999E-3</v>
      </c>
      <c r="Y193" s="93">
        <v>2.0000000000000001E-4</v>
      </c>
    </row>
    <row r="194" spans="1:26" x14ac:dyDescent="0.15">
      <c r="A194" s="87" t="s">
        <v>349</v>
      </c>
      <c r="B194" s="91">
        <v>324</v>
      </c>
      <c r="C194" s="89">
        <v>6.9113893999999751</v>
      </c>
      <c r="D194" s="92">
        <v>5.2192999999999996</v>
      </c>
      <c r="E194" s="92">
        <v>3.6400000000000002E-2</v>
      </c>
      <c r="F194" s="92">
        <v>9.8655000000000008</v>
      </c>
      <c r="G194" s="92">
        <v>2.7099999999999999E-2</v>
      </c>
      <c r="H194" s="92">
        <v>3.1099999999999999E-2</v>
      </c>
      <c r="I194" s="92">
        <v>2E-3</v>
      </c>
      <c r="J194" s="92">
        <v>1.3369</v>
      </c>
      <c r="K194" s="92">
        <v>4.4000000000000003E-3</v>
      </c>
      <c r="L194" s="92">
        <v>0.27</v>
      </c>
      <c r="M194" s="92">
        <v>2.7000000000000001E-3</v>
      </c>
      <c r="N194" s="92">
        <v>3.2500000000000001E-2</v>
      </c>
      <c r="O194" s="92">
        <v>1.6000000000000001E-3</v>
      </c>
      <c r="P194" s="92">
        <v>1.29E-2</v>
      </c>
      <c r="Q194" s="92">
        <v>1E-4</v>
      </c>
      <c r="R194" s="92">
        <v>1.67E-2</v>
      </c>
      <c r="S194" s="92">
        <v>1E-4</v>
      </c>
      <c r="T194" s="92" t="s">
        <v>24</v>
      </c>
      <c r="U194" s="92">
        <v>4.7000000000000002E-3</v>
      </c>
      <c r="V194" s="92">
        <v>4.1940999999999997</v>
      </c>
      <c r="W194" s="92">
        <v>1.01E-2</v>
      </c>
      <c r="X194" s="92">
        <v>5.7000000000000002E-3</v>
      </c>
      <c r="Y194" s="93">
        <v>2.0000000000000001E-4</v>
      </c>
    </row>
    <row r="195" spans="1:26" x14ac:dyDescent="0.15">
      <c r="A195" s="87" t="s">
        <v>349</v>
      </c>
      <c r="B195" s="91">
        <v>323</v>
      </c>
      <c r="C195" s="89">
        <v>6.8696193999999755</v>
      </c>
      <c r="D195" s="92">
        <v>4.4644000000000004</v>
      </c>
      <c r="E195" s="92">
        <v>3.4799999999999998E-2</v>
      </c>
      <c r="F195" s="92">
        <v>8.0320999999999998</v>
      </c>
      <c r="G195" s="92">
        <v>2.3599999999999999E-2</v>
      </c>
      <c r="H195" s="92">
        <v>9.3399999999999997E-2</v>
      </c>
      <c r="I195" s="92">
        <v>2E-3</v>
      </c>
      <c r="J195" s="92">
        <v>1.1254999999999999</v>
      </c>
      <c r="K195" s="92">
        <v>4.1000000000000003E-3</v>
      </c>
      <c r="L195" s="92">
        <v>5.8900000000000001E-2</v>
      </c>
      <c r="M195" s="92">
        <v>2.5000000000000001E-3</v>
      </c>
      <c r="N195" s="92">
        <v>3.39E-2</v>
      </c>
      <c r="O195" s="92">
        <v>1.6000000000000001E-3</v>
      </c>
      <c r="P195" s="92">
        <v>1.2699999999999999E-2</v>
      </c>
      <c r="Q195" s="92">
        <v>1E-4</v>
      </c>
      <c r="R195" s="92">
        <v>1.5900000000000001E-2</v>
      </c>
      <c r="S195" s="92">
        <v>1E-4</v>
      </c>
      <c r="T195" s="92" t="s">
        <v>24</v>
      </c>
      <c r="U195" s="92">
        <v>4.7000000000000002E-3</v>
      </c>
      <c r="V195" s="92">
        <v>4.1180000000000003</v>
      </c>
      <c r="W195" s="92">
        <v>1.01E-2</v>
      </c>
      <c r="X195" s="92">
        <v>6.4999999999999997E-3</v>
      </c>
      <c r="Y195" s="93">
        <v>2.0000000000000001E-4</v>
      </c>
    </row>
    <row r="196" spans="1:26" x14ac:dyDescent="0.15">
      <c r="A196" s="87" t="s">
        <v>349</v>
      </c>
      <c r="B196" s="91">
        <v>322</v>
      </c>
      <c r="C196" s="89">
        <v>6.8278493999999759</v>
      </c>
      <c r="D196" s="92">
        <v>4.2298999999999998</v>
      </c>
      <c r="E196" s="92">
        <v>3.39E-2</v>
      </c>
      <c r="F196" s="92">
        <v>8.6668000000000003</v>
      </c>
      <c r="G196" s="92">
        <v>1.9900000000000001E-2</v>
      </c>
      <c r="H196" s="92" t="s">
        <v>24</v>
      </c>
      <c r="I196" s="92">
        <v>1.6500000000000001E-2</v>
      </c>
      <c r="J196" s="92">
        <v>1.0624</v>
      </c>
      <c r="K196" s="92">
        <v>3.5000000000000001E-3</v>
      </c>
      <c r="L196" s="92">
        <v>0.27110000000000001</v>
      </c>
      <c r="M196" s="92">
        <v>2.5999999999999999E-3</v>
      </c>
      <c r="N196" s="92">
        <v>3.09E-2</v>
      </c>
      <c r="O196" s="92">
        <v>1.6000000000000001E-3</v>
      </c>
      <c r="P196" s="92">
        <v>1.17E-2</v>
      </c>
      <c r="Q196" s="92">
        <v>1E-4</v>
      </c>
      <c r="R196" s="92">
        <v>1.89E-2</v>
      </c>
      <c r="S196" s="92">
        <v>1E-4</v>
      </c>
      <c r="T196" s="92" t="s">
        <v>24</v>
      </c>
      <c r="U196" s="92">
        <v>4.7999999999999996E-3</v>
      </c>
      <c r="V196" s="92">
        <v>3.7789000000000001</v>
      </c>
      <c r="W196" s="92">
        <v>6.7000000000000002E-3</v>
      </c>
      <c r="X196" s="92">
        <v>5.4000000000000003E-3</v>
      </c>
      <c r="Y196" s="93">
        <v>2.0000000000000001E-4</v>
      </c>
    </row>
    <row r="197" spans="1:26" x14ac:dyDescent="0.15">
      <c r="A197" s="87" t="s">
        <v>349</v>
      </c>
      <c r="B197" s="91">
        <v>321</v>
      </c>
      <c r="C197" s="89">
        <v>6.7860793999999762</v>
      </c>
      <c r="D197" s="92">
        <v>3.9232</v>
      </c>
      <c r="E197" s="92">
        <v>3.5200000000000002E-2</v>
      </c>
      <c r="F197" s="92">
        <v>7.7263999999999999</v>
      </c>
      <c r="G197" s="92">
        <v>1.9400000000000001E-2</v>
      </c>
      <c r="H197" s="92" t="s">
        <v>24</v>
      </c>
      <c r="I197" s="92">
        <v>1.7000000000000001E-2</v>
      </c>
      <c r="J197" s="92">
        <v>1.1465000000000001</v>
      </c>
      <c r="K197" s="92">
        <v>3.7000000000000002E-3</v>
      </c>
      <c r="L197" s="92">
        <v>3.7499999999999999E-2</v>
      </c>
      <c r="M197" s="92">
        <v>2.3999999999999998E-3</v>
      </c>
      <c r="N197" s="92">
        <v>2.8899999999999999E-2</v>
      </c>
      <c r="O197" s="92">
        <v>1.6000000000000001E-3</v>
      </c>
      <c r="P197" s="92">
        <v>1.3100000000000001E-2</v>
      </c>
      <c r="Q197" s="92">
        <v>1E-4</v>
      </c>
      <c r="R197" s="92">
        <v>1.61E-2</v>
      </c>
      <c r="S197" s="92">
        <v>1E-4</v>
      </c>
      <c r="T197" s="92" t="s">
        <v>24</v>
      </c>
      <c r="U197" s="92">
        <v>4.8999999999999998E-3</v>
      </c>
      <c r="V197" s="92">
        <v>4.1342999999999996</v>
      </c>
      <c r="W197" s="92">
        <v>7.4000000000000003E-3</v>
      </c>
      <c r="X197" s="92">
        <v>5.4999999999999997E-3</v>
      </c>
      <c r="Y197" s="93">
        <v>2.0000000000000001E-4</v>
      </c>
    </row>
    <row r="198" spans="1:26" x14ac:dyDescent="0.15">
      <c r="A198" s="87" t="s">
        <v>349</v>
      </c>
      <c r="B198" s="91">
        <v>320</v>
      </c>
      <c r="C198" s="89">
        <v>6.7443093999999766</v>
      </c>
      <c r="D198" s="92">
        <v>4.2812000000000001</v>
      </c>
      <c r="E198" s="92">
        <v>3.7400000000000003E-2</v>
      </c>
      <c r="F198" s="92">
        <v>7.194</v>
      </c>
      <c r="G198" s="92">
        <v>2.3699999999999999E-2</v>
      </c>
      <c r="H198" s="92">
        <v>3.1699999999999999E-2</v>
      </c>
      <c r="I198" s="92">
        <v>2E-3</v>
      </c>
      <c r="J198" s="92">
        <v>0.88629999999999998</v>
      </c>
      <c r="K198" s="92">
        <v>3.7000000000000002E-3</v>
      </c>
      <c r="L198" s="92">
        <v>0.72640000000000005</v>
      </c>
      <c r="M198" s="92">
        <v>3.3999999999999998E-3</v>
      </c>
      <c r="N198" s="92">
        <v>2.9499999999999998E-2</v>
      </c>
      <c r="O198" s="92">
        <v>1.5E-3</v>
      </c>
      <c r="P198" s="92">
        <v>9.1999999999999998E-3</v>
      </c>
      <c r="Q198" s="92">
        <v>1E-4</v>
      </c>
      <c r="R198" s="92">
        <v>1.01E-2</v>
      </c>
      <c r="S198" s="92">
        <v>1E-4</v>
      </c>
      <c r="T198" s="92" t="s">
        <v>24</v>
      </c>
      <c r="U198" s="92">
        <v>3.0000000000000001E-3</v>
      </c>
      <c r="V198" s="92">
        <v>14.9169</v>
      </c>
      <c r="W198" s="92">
        <v>3.5900000000000001E-2</v>
      </c>
      <c r="X198" s="92">
        <v>3.2000000000000002E-3</v>
      </c>
      <c r="Y198" s="93">
        <v>2.9999999999999997E-4</v>
      </c>
    </row>
    <row r="199" spans="1:26" x14ac:dyDescent="0.15">
      <c r="A199" s="87" t="s">
        <v>349</v>
      </c>
      <c r="B199" s="91">
        <v>319</v>
      </c>
      <c r="C199" s="89">
        <v>6.7025393999999769</v>
      </c>
      <c r="D199" s="92">
        <v>4.1849999999999996</v>
      </c>
      <c r="E199" s="92">
        <v>3.4200000000000001E-2</v>
      </c>
      <c r="F199" s="92">
        <v>7.5167999999999999</v>
      </c>
      <c r="G199" s="92">
        <v>2.2499999999999999E-2</v>
      </c>
      <c r="H199" s="92">
        <v>2.4E-2</v>
      </c>
      <c r="I199" s="92">
        <v>1.9E-3</v>
      </c>
      <c r="J199" s="92">
        <v>1.1166</v>
      </c>
      <c r="K199" s="92">
        <v>4.1000000000000003E-3</v>
      </c>
      <c r="L199" s="92" t="s">
        <v>24</v>
      </c>
      <c r="M199" s="92">
        <v>2.6700000000000002E-2</v>
      </c>
      <c r="N199" s="92">
        <v>3.4799999999999998E-2</v>
      </c>
      <c r="O199" s="92">
        <v>1.6000000000000001E-3</v>
      </c>
      <c r="P199" s="92">
        <v>1.3299999999999999E-2</v>
      </c>
      <c r="Q199" s="92">
        <v>1E-4</v>
      </c>
      <c r="R199" s="92">
        <v>1.4999999999999999E-2</v>
      </c>
      <c r="S199" s="92">
        <v>1E-4</v>
      </c>
      <c r="T199" s="92" t="s">
        <v>24</v>
      </c>
      <c r="U199" s="92">
        <v>4.7999999999999996E-3</v>
      </c>
      <c r="V199" s="92">
        <v>3.8822000000000001</v>
      </c>
      <c r="W199" s="92">
        <v>9.7000000000000003E-3</v>
      </c>
      <c r="X199" s="92">
        <v>5.5999999999999999E-3</v>
      </c>
      <c r="Y199" s="93">
        <v>2.0000000000000001E-4</v>
      </c>
    </row>
    <row r="200" spans="1:26" x14ac:dyDescent="0.15">
      <c r="A200" s="87" t="s">
        <v>349</v>
      </c>
      <c r="B200" s="88">
        <v>318</v>
      </c>
      <c r="C200" s="89">
        <v>6.6607693999999773</v>
      </c>
      <c r="D200" s="90">
        <v>4.7599</v>
      </c>
      <c r="E200" s="90">
        <v>3.5200000000000002E-2</v>
      </c>
      <c r="F200" s="90">
        <v>8.6335999999999995</v>
      </c>
      <c r="G200" s="90">
        <v>2.46E-2</v>
      </c>
      <c r="H200" s="90">
        <v>9.5999999999999992E-3</v>
      </c>
      <c r="I200" s="90">
        <v>1.9E-3</v>
      </c>
      <c r="J200" s="90">
        <v>1.2853000000000001</v>
      </c>
      <c r="K200" s="90">
        <v>4.3E-3</v>
      </c>
      <c r="L200" s="90" t="s">
        <v>24</v>
      </c>
      <c r="M200" s="90">
        <v>2.9399999999999999E-2</v>
      </c>
      <c r="N200" s="90">
        <v>3.6200000000000003E-2</v>
      </c>
      <c r="O200" s="90">
        <v>1.6000000000000001E-3</v>
      </c>
      <c r="P200" s="90">
        <v>1.35E-2</v>
      </c>
      <c r="Q200" s="90">
        <v>1E-4</v>
      </c>
      <c r="R200" s="90">
        <v>1.49E-2</v>
      </c>
      <c r="S200" s="90">
        <v>1E-4</v>
      </c>
      <c r="T200" s="90" t="s">
        <v>24</v>
      </c>
      <c r="U200" s="90">
        <v>4.7000000000000002E-3</v>
      </c>
      <c r="V200" s="90">
        <v>3.9293</v>
      </c>
      <c r="W200" s="90">
        <v>9.5999999999999992E-3</v>
      </c>
      <c r="X200" s="90">
        <v>5.7999999999999996E-3</v>
      </c>
      <c r="Y200" s="85">
        <v>2.0000000000000001E-4</v>
      </c>
      <c r="Z200" s="86"/>
    </row>
    <row r="201" spans="1:26" x14ac:dyDescent="0.15">
      <c r="A201" s="87" t="s">
        <v>333</v>
      </c>
      <c r="B201" s="91">
        <v>318</v>
      </c>
      <c r="C201" s="89">
        <v>6.6189993999999777</v>
      </c>
      <c r="D201" s="92">
        <v>3.9331</v>
      </c>
      <c r="E201" s="92">
        <v>3.3000000000000002E-2</v>
      </c>
      <c r="F201" s="92">
        <v>6.8074000000000003</v>
      </c>
      <c r="G201" s="92">
        <v>2.07E-2</v>
      </c>
      <c r="H201" s="92">
        <v>3.7499999999999999E-2</v>
      </c>
      <c r="I201" s="92">
        <v>1.9E-3</v>
      </c>
      <c r="J201" s="92">
        <v>1.0028999999999999</v>
      </c>
      <c r="K201" s="92">
        <v>3.8E-3</v>
      </c>
      <c r="L201" s="92" t="s">
        <v>24</v>
      </c>
      <c r="M201" s="92">
        <v>2.41E-2</v>
      </c>
      <c r="N201" s="92">
        <v>3.6299999999999999E-2</v>
      </c>
      <c r="O201" s="92">
        <v>1.6000000000000001E-3</v>
      </c>
      <c r="P201" s="92">
        <v>1.35E-2</v>
      </c>
      <c r="Q201" s="92">
        <v>1E-4</v>
      </c>
      <c r="R201" s="92">
        <v>1.4999999999999999E-2</v>
      </c>
      <c r="S201" s="92">
        <v>1E-4</v>
      </c>
      <c r="T201" s="92" t="s">
        <v>24</v>
      </c>
      <c r="U201" s="92">
        <v>4.7999999999999996E-3</v>
      </c>
      <c r="V201" s="92">
        <v>3.6956000000000002</v>
      </c>
      <c r="W201" s="92">
        <v>9.1000000000000004E-3</v>
      </c>
      <c r="X201" s="92">
        <v>5.7000000000000002E-3</v>
      </c>
      <c r="Y201" s="93">
        <v>2.0000000000000001E-4</v>
      </c>
    </row>
    <row r="202" spans="1:26" x14ac:dyDescent="0.15">
      <c r="A202" s="87" t="s">
        <v>333</v>
      </c>
      <c r="B202" s="91">
        <v>317</v>
      </c>
      <c r="C202" s="89">
        <v>6.5805393999999779</v>
      </c>
      <c r="D202" s="92">
        <v>4.6699000000000002</v>
      </c>
      <c r="E202" s="92">
        <v>3.4700000000000002E-2</v>
      </c>
      <c r="F202" s="92">
        <v>8.4976000000000003</v>
      </c>
      <c r="G202" s="92">
        <v>2.41E-2</v>
      </c>
      <c r="H202" s="92">
        <v>4.2700000000000002E-2</v>
      </c>
      <c r="I202" s="92">
        <v>2E-3</v>
      </c>
      <c r="J202" s="92">
        <v>1.2703</v>
      </c>
      <c r="K202" s="92">
        <v>4.3E-3</v>
      </c>
      <c r="L202" s="92">
        <v>4.9200000000000001E-2</v>
      </c>
      <c r="M202" s="92">
        <v>2.5000000000000001E-3</v>
      </c>
      <c r="N202" s="92">
        <v>3.5799999999999998E-2</v>
      </c>
      <c r="O202" s="92">
        <v>1.6000000000000001E-3</v>
      </c>
      <c r="P202" s="92">
        <v>1.34E-2</v>
      </c>
      <c r="Q202" s="92">
        <v>1E-4</v>
      </c>
      <c r="R202" s="92">
        <v>1.4999999999999999E-2</v>
      </c>
      <c r="S202" s="92">
        <v>1E-4</v>
      </c>
      <c r="T202" s="92" t="s">
        <v>24</v>
      </c>
      <c r="U202" s="92">
        <v>4.7000000000000002E-3</v>
      </c>
      <c r="V202" s="92">
        <v>4.0557999999999996</v>
      </c>
      <c r="W202" s="92">
        <v>9.7999999999999997E-3</v>
      </c>
      <c r="X202" s="92">
        <v>6.1999999999999998E-3</v>
      </c>
      <c r="Y202" s="93">
        <v>2.0000000000000001E-4</v>
      </c>
    </row>
    <row r="203" spans="1:26" x14ac:dyDescent="0.15">
      <c r="A203" s="87" t="s">
        <v>333</v>
      </c>
      <c r="B203" s="91">
        <v>316</v>
      </c>
      <c r="C203" s="89">
        <v>6.5420793999999782</v>
      </c>
      <c r="D203" s="92">
        <v>5.0895999999999999</v>
      </c>
      <c r="E203" s="92">
        <v>3.5299999999999998E-2</v>
      </c>
      <c r="F203" s="92">
        <v>8.7993000000000006</v>
      </c>
      <c r="G203" s="92">
        <v>2.4400000000000002E-2</v>
      </c>
      <c r="H203" s="92">
        <v>7.8100000000000003E-2</v>
      </c>
      <c r="I203" s="92">
        <v>2E-3</v>
      </c>
      <c r="J203" s="92">
        <v>1.3204</v>
      </c>
      <c r="K203" s="92">
        <v>4.4000000000000003E-3</v>
      </c>
      <c r="L203" s="92" t="s">
        <v>24</v>
      </c>
      <c r="M203" s="92">
        <v>2.9100000000000001E-2</v>
      </c>
      <c r="N203" s="92">
        <v>4.0300000000000002E-2</v>
      </c>
      <c r="O203" s="92">
        <v>1.6999999999999999E-3</v>
      </c>
      <c r="P203" s="92">
        <v>1.37E-2</v>
      </c>
      <c r="Q203" s="92">
        <v>1E-4</v>
      </c>
      <c r="R203" s="92">
        <v>1.4500000000000001E-2</v>
      </c>
      <c r="S203" s="92">
        <v>1E-4</v>
      </c>
      <c r="T203" s="92" t="s">
        <v>24</v>
      </c>
      <c r="U203" s="92">
        <v>4.7000000000000002E-3</v>
      </c>
      <c r="V203" s="92">
        <v>4.0864000000000003</v>
      </c>
      <c r="W203" s="92">
        <v>9.7000000000000003E-3</v>
      </c>
      <c r="X203" s="92">
        <v>6.7000000000000002E-3</v>
      </c>
      <c r="Y203" s="93">
        <v>2.0000000000000001E-4</v>
      </c>
    </row>
    <row r="204" spans="1:26" x14ac:dyDescent="0.15">
      <c r="A204" s="87" t="s">
        <v>333</v>
      </c>
      <c r="B204" s="91">
        <v>315</v>
      </c>
      <c r="C204" s="89">
        <v>6.5036193999999785</v>
      </c>
      <c r="D204" s="92">
        <v>5.2519</v>
      </c>
      <c r="E204" s="92">
        <v>3.56E-2</v>
      </c>
      <c r="F204" s="92">
        <v>9.0801999999999996</v>
      </c>
      <c r="G204" s="92">
        <v>2.4899999999999999E-2</v>
      </c>
      <c r="H204" s="92">
        <v>3.32E-2</v>
      </c>
      <c r="I204" s="92">
        <v>1.9E-3</v>
      </c>
      <c r="J204" s="92">
        <v>1.3144</v>
      </c>
      <c r="K204" s="92">
        <v>4.3E-3</v>
      </c>
      <c r="L204" s="92">
        <v>1.26E-2</v>
      </c>
      <c r="M204" s="92">
        <v>2.5000000000000001E-3</v>
      </c>
      <c r="N204" s="92">
        <v>4.0399999999999998E-2</v>
      </c>
      <c r="O204" s="92">
        <v>1.6999999999999999E-3</v>
      </c>
      <c r="P204" s="92">
        <v>1.34E-2</v>
      </c>
      <c r="Q204" s="92">
        <v>1E-4</v>
      </c>
      <c r="R204" s="92">
        <v>1.47E-2</v>
      </c>
      <c r="S204" s="92">
        <v>1E-4</v>
      </c>
      <c r="T204" s="92" t="s">
        <v>24</v>
      </c>
      <c r="U204" s="92">
        <v>4.7000000000000002E-3</v>
      </c>
      <c r="V204" s="92">
        <v>3.9922</v>
      </c>
      <c r="W204" s="92">
        <v>9.4999999999999998E-3</v>
      </c>
      <c r="X204" s="92">
        <v>5.5999999999999999E-3</v>
      </c>
      <c r="Y204" s="93">
        <v>2.0000000000000001E-4</v>
      </c>
    </row>
    <row r="205" spans="1:26" x14ac:dyDescent="0.15">
      <c r="A205" s="87" t="s">
        <v>333</v>
      </c>
      <c r="B205" s="91">
        <v>314</v>
      </c>
      <c r="C205" s="89">
        <v>6.4651593999999788</v>
      </c>
      <c r="D205" s="92">
        <v>4.2229000000000001</v>
      </c>
      <c r="E205" s="92">
        <v>3.3599999999999998E-2</v>
      </c>
      <c r="F205" s="92">
        <v>7.5674000000000001</v>
      </c>
      <c r="G205" s="92">
        <v>2.23E-2</v>
      </c>
      <c r="H205" s="92">
        <v>1.29E-2</v>
      </c>
      <c r="I205" s="92">
        <v>1.9E-3</v>
      </c>
      <c r="J205" s="92">
        <v>1.1307</v>
      </c>
      <c r="K205" s="92">
        <v>4.1000000000000003E-3</v>
      </c>
      <c r="L205" s="92" t="s">
        <v>24</v>
      </c>
      <c r="M205" s="92">
        <v>2.8199999999999999E-2</v>
      </c>
      <c r="N205" s="92">
        <v>3.61E-2</v>
      </c>
      <c r="O205" s="92">
        <v>1.6000000000000001E-3</v>
      </c>
      <c r="P205" s="92">
        <v>1.34E-2</v>
      </c>
      <c r="Q205" s="92">
        <v>1E-4</v>
      </c>
      <c r="R205" s="92">
        <v>1.4200000000000001E-2</v>
      </c>
      <c r="S205" s="92">
        <v>1E-4</v>
      </c>
      <c r="T205" s="92" t="s">
        <v>24</v>
      </c>
      <c r="U205" s="92">
        <v>4.7999999999999996E-3</v>
      </c>
      <c r="V205" s="92">
        <v>3.8622999999999998</v>
      </c>
      <c r="W205" s="92">
        <v>9.4999999999999998E-3</v>
      </c>
      <c r="X205" s="92">
        <v>5.4999999999999997E-3</v>
      </c>
      <c r="Y205" s="93">
        <v>2.0000000000000001E-4</v>
      </c>
    </row>
    <row r="206" spans="1:26" x14ac:dyDescent="0.15">
      <c r="A206" s="87" t="s">
        <v>333</v>
      </c>
      <c r="B206" s="91">
        <v>313</v>
      </c>
      <c r="C206" s="89">
        <v>6.4266993999999791</v>
      </c>
      <c r="D206" s="92">
        <v>4.6334999999999997</v>
      </c>
      <c r="E206" s="92">
        <v>3.5499999999999997E-2</v>
      </c>
      <c r="F206" s="92">
        <v>8.1668000000000003</v>
      </c>
      <c r="G206" s="92">
        <v>2.4E-2</v>
      </c>
      <c r="H206" s="92">
        <v>4.1799999999999997E-2</v>
      </c>
      <c r="I206" s="92">
        <v>1.9E-3</v>
      </c>
      <c r="J206" s="92">
        <v>1.2214</v>
      </c>
      <c r="K206" s="92">
        <v>4.1999999999999997E-3</v>
      </c>
      <c r="L206" s="92" t="s">
        <v>24</v>
      </c>
      <c r="M206" s="92">
        <v>2.8400000000000002E-2</v>
      </c>
      <c r="N206" s="92">
        <v>3.1800000000000002E-2</v>
      </c>
      <c r="O206" s="92">
        <v>1.6000000000000001E-3</v>
      </c>
      <c r="P206" s="92">
        <v>1.38E-2</v>
      </c>
      <c r="Q206" s="92">
        <v>1E-4</v>
      </c>
      <c r="R206" s="92">
        <v>1.44E-2</v>
      </c>
      <c r="S206" s="92">
        <v>1E-4</v>
      </c>
      <c r="T206" s="92" t="s">
        <v>24</v>
      </c>
      <c r="U206" s="92">
        <v>4.7000000000000002E-3</v>
      </c>
      <c r="V206" s="92">
        <v>4.1096000000000004</v>
      </c>
      <c r="W206" s="92">
        <v>1.0200000000000001E-2</v>
      </c>
      <c r="X206" s="92">
        <v>6.1000000000000004E-3</v>
      </c>
      <c r="Y206" s="93">
        <v>2.0000000000000001E-4</v>
      </c>
    </row>
    <row r="207" spans="1:26" x14ac:dyDescent="0.15">
      <c r="A207" s="87" t="s">
        <v>333</v>
      </c>
      <c r="B207" s="91">
        <v>312</v>
      </c>
      <c r="C207" s="89">
        <v>6.3882393999999794</v>
      </c>
      <c r="D207" s="92">
        <v>4.6913</v>
      </c>
      <c r="E207" s="92">
        <v>3.49E-2</v>
      </c>
      <c r="F207" s="92">
        <v>8.1625999999999994</v>
      </c>
      <c r="G207" s="92">
        <v>2.3599999999999999E-2</v>
      </c>
      <c r="H207" s="92">
        <v>3.1800000000000002E-2</v>
      </c>
      <c r="I207" s="92">
        <v>1.9E-3</v>
      </c>
      <c r="J207" s="92">
        <v>1.2688999999999999</v>
      </c>
      <c r="K207" s="92">
        <v>4.3E-3</v>
      </c>
      <c r="L207" s="92" t="s">
        <v>24</v>
      </c>
      <c r="M207" s="92">
        <v>2.8899999999999999E-2</v>
      </c>
      <c r="N207" s="92">
        <v>3.5999999999999997E-2</v>
      </c>
      <c r="O207" s="92">
        <v>1.6000000000000001E-3</v>
      </c>
      <c r="P207" s="92">
        <v>1.35E-2</v>
      </c>
      <c r="Q207" s="92">
        <v>1E-4</v>
      </c>
      <c r="R207" s="92">
        <v>1.41E-2</v>
      </c>
      <c r="S207" s="92">
        <v>1E-4</v>
      </c>
      <c r="T207" s="92" t="s">
        <v>24</v>
      </c>
      <c r="U207" s="92">
        <v>4.7000000000000002E-3</v>
      </c>
      <c r="V207" s="92">
        <v>4.0156999999999998</v>
      </c>
      <c r="W207" s="92">
        <v>9.7999999999999997E-3</v>
      </c>
      <c r="X207" s="92">
        <v>6.3E-3</v>
      </c>
      <c r="Y207" s="93">
        <v>2.0000000000000001E-4</v>
      </c>
    </row>
    <row r="208" spans="1:26" x14ac:dyDescent="0.15">
      <c r="A208" s="87" t="s">
        <v>333</v>
      </c>
      <c r="B208" s="91">
        <v>311</v>
      </c>
      <c r="C208" s="89">
        <v>6.3497793999999796</v>
      </c>
      <c r="D208" s="92">
        <v>4.0824999999999996</v>
      </c>
      <c r="E208" s="92">
        <v>3.5200000000000002E-2</v>
      </c>
      <c r="F208" s="92">
        <v>7.5818000000000003</v>
      </c>
      <c r="G208" s="92">
        <v>2.35E-2</v>
      </c>
      <c r="H208" s="92" t="s">
        <v>24</v>
      </c>
      <c r="I208" s="92">
        <v>1.6799999999999999E-2</v>
      </c>
      <c r="J208" s="92">
        <v>1.1907000000000001</v>
      </c>
      <c r="K208" s="92">
        <v>4.3E-3</v>
      </c>
      <c r="L208" s="92" t="s">
        <v>24</v>
      </c>
      <c r="M208" s="92">
        <v>2.8199999999999999E-2</v>
      </c>
      <c r="N208" s="92">
        <v>3.4799999999999998E-2</v>
      </c>
      <c r="O208" s="92">
        <v>1.6000000000000001E-3</v>
      </c>
      <c r="P208" s="92">
        <v>1.3899999999999999E-2</v>
      </c>
      <c r="Q208" s="92">
        <v>1E-4</v>
      </c>
      <c r="R208" s="92">
        <v>1.41E-2</v>
      </c>
      <c r="S208" s="92">
        <v>1E-4</v>
      </c>
      <c r="T208" s="92" t="s">
        <v>24</v>
      </c>
      <c r="U208" s="92">
        <v>4.7000000000000002E-3</v>
      </c>
      <c r="V208" s="92">
        <v>4.0045000000000002</v>
      </c>
      <c r="W208" s="92">
        <v>1.03E-2</v>
      </c>
      <c r="X208" s="92">
        <v>5.3E-3</v>
      </c>
      <c r="Y208" s="93">
        <v>2.0000000000000001E-4</v>
      </c>
    </row>
    <row r="209" spans="1:25" x14ac:dyDescent="0.15">
      <c r="A209" s="87" t="s">
        <v>333</v>
      </c>
      <c r="B209" s="91">
        <v>310</v>
      </c>
      <c r="C209" s="89">
        <v>6.3113193999999799</v>
      </c>
      <c r="D209" s="92">
        <v>4.5674000000000001</v>
      </c>
      <c r="E209" s="92">
        <v>3.44E-2</v>
      </c>
      <c r="F209" s="92">
        <v>7.8390000000000004</v>
      </c>
      <c r="G209" s="92">
        <v>2.2800000000000001E-2</v>
      </c>
      <c r="H209" s="92">
        <v>9.1000000000000004E-3</v>
      </c>
      <c r="I209" s="92">
        <v>1.9E-3</v>
      </c>
      <c r="J209" s="92">
        <v>1.1859</v>
      </c>
      <c r="K209" s="92">
        <v>4.1000000000000003E-3</v>
      </c>
      <c r="L209" s="92" t="s">
        <v>24</v>
      </c>
      <c r="M209" s="92">
        <v>2.8400000000000002E-2</v>
      </c>
      <c r="N209" s="92">
        <v>3.8800000000000001E-2</v>
      </c>
      <c r="O209" s="92">
        <v>1.6000000000000001E-3</v>
      </c>
      <c r="P209" s="92">
        <v>1.35E-2</v>
      </c>
      <c r="Q209" s="92">
        <v>1E-4</v>
      </c>
      <c r="R209" s="92">
        <v>1.43E-2</v>
      </c>
      <c r="S209" s="92">
        <v>1E-4</v>
      </c>
      <c r="T209" s="92" t="s">
        <v>24</v>
      </c>
      <c r="U209" s="92">
        <v>4.5999999999999999E-3</v>
      </c>
      <c r="V209" s="92">
        <v>4.4352999999999998</v>
      </c>
      <c r="W209" s="92">
        <v>1.06E-2</v>
      </c>
      <c r="X209" s="92">
        <v>5.7999999999999996E-3</v>
      </c>
      <c r="Y209" s="93">
        <v>2.0000000000000001E-4</v>
      </c>
    </row>
    <row r="210" spans="1:25" x14ac:dyDescent="0.15">
      <c r="A210" s="87" t="s">
        <v>333</v>
      </c>
      <c r="B210" s="91">
        <v>309</v>
      </c>
      <c r="C210" s="89">
        <v>6.2728593999999802</v>
      </c>
      <c r="D210" s="92">
        <v>4.5406000000000004</v>
      </c>
      <c r="E210" s="92">
        <v>3.4700000000000002E-2</v>
      </c>
      <c r="F210" s="92">
        <v>7.8815999999999997</v>
      </c>
      <c r="G210" s="92">
        <v>2.3E-2</v>
      </c>
      <c r="H210" s="92">
        <v>4.6800000000000001E-2</v>
      </c>
      <c r="I210" s="92">
        <v>2E-3</v>
      </c>
      <c r="J210" s="92">
        <v>1.2110000000000001</v>
      </c>
      <c r="K210" s="92">
        <v>4.1999999999999997E-3</v>
      </c>
      <c r="L210" s="92" t="s">
        <v>24</v>
      </c>
      <c r="M210" s="92">
        <v>2.7900000000000001E-2</v>
      </c>
      <c r="N210" s="92">
        <v>3.6900000000000002E-2</v>
      </c>
      <c r="O210" s="92">
        <v>1.6000000000000001E-3</v>
      </c>
      <c r="P210" s="92">
        <v>1.35E-2</v>
      </c>
      <c r="Q210" s="92">
        <v>1E-4</v>
      </c>
      <c r="R210" s="92">
        <v>1.44E-2</v>
      </c>
      <c r="S210" s="92">
        <v>1E-4</v>
      </c>
      <c r="T210" s="92" t="s">
        <v>24</v>
      </c>
      <c r="U210" s="92">
        <v>4.7000000000000002E-3</v>
      </c>
      <c r="V210" s="92">
        <v>4.2637</v>
      </c>
      <c r="W210" s="92">
        <v>1.03E-2</v>
      </c>
      <c r="X210" s="92">
        <v>5.8999999999999999E-3</v>
      </c>
      <c r="Y210" s="93">
        <v>2.0000000000000001E-4</v>
      </c>
    </row>
    <row r="211" spans="1:25" x14ac:dyDescent="0.15">
      <c r="A211" s="87" t="s">
        <v>333</v>
      </c>
      <c r="B211" s="91">
        <v>308</v>
      </c>
      <c r="C211" s="89">
        <v>6.2343993999999805</v>
      </c>
      <c r="D211" s="92">
        <v>4.5311000000000003</v>
      </c>
      <c r="E211" s="92">
        <v>3.44E-2</v>
      </c>
      <c r="F211" s="92">
        <v>8.2424999999999997</v>
      </c>
      <c r="G211" s="92">
        <v>2.3599999999999999E-2</v>
      </c>
      <c r="H211" s="92">
        <v>1.77E-2</v>
      </c>
      <c r="I211" s="92">
        <v>1.9E-3</v>
      </c>
      <c r="J211" s="92">
        <v>1.2507999999999999</v>
      </c>
      <c r="K211" s="92">
        <v>4.1999999999999997E-3</v>
      </c>
      <c r="L211" s="92" t="s">
        <v>24</v>
      </c>
      <c r="M211" s="92">
        <v>2.87E-2</v>
      </c>
      <c r="N211" s="92">
        <v>3.2300000000000002E-2</v>
      </c>
      <c r="O211" s="92">
        <v>1.6000000000000001E-3</v>
      </c>
      <c r="P211" s="92">
        <v>1.3299999999999999E-2</v>
      </c>
      <c r="Q211" s="92">
        <v>1E-4</v>
      </c>
      <c r="R211" s="92">
        <v>1.6199999999999999E-2</v>
      </c>
      <c r="S211" s="92">
        <v>1E-4</v>
      </c>
      <c r="T211" s="92" t="s">
        <v>24</v>
      </c>
      <c r="U211" s="92">
        <v>4.7000000000000002E-3</v>
      </c>
      <c r="V211" s="92">
        <v>4.2362000000000002</v>
      </c>
      <c r="W211" s="92">
        <v>1.0200000000000001E-2</v>
      </c>
      <c r="X211" s="92">
        <v>5.4000000000000003E-3</v>
      </c>
      <c r="Y211" s="93">
        <v>2.0000000000000001E-4</v>
      </c>
    </row>
    <row r="212" spans="1:25" x14ac:dyDescent="0.15">
      <c r="A212" s="87" t="s">
        <v>333</v>
      </c>
      <c r="B212" s="91">
        <v>307</v>
      </c>
      <c r="C212" s="89">
        <v>6.1959393999999808</v>
      </c>
      <c r="D212" s="92">
        <v>4.5252999999999997</v>
      </c>
      <c r="E212" s="92">
        <v>3.3799999999999997E-2</v>
      </c>
      <c r="F212" s="92">
        <v>8.6097999999999999</v>
      </c>
      <c r="G212" s="92">
        <v>2.4E-2</v>
      </c>
      <c r="H212" s="92">
        <v>4.4999999999999998E-2</v>
      </c>
      <c r="I212" s="92">
        <v>2E-3</v>
      </c>
      <c r="J212" s="92">
        <v>1.0287999999999999</v>
      </c>
      <c r="K212" s="92">
        <v>3.8E-3</v>
      </c>
      <c r="L212" s="92">
        <v>1.1101000000000001</v>
      </c>
      <c r="M212" s="92">
        <v>4.0000000000000001E-3</v>
      </c>
      <c r="N212" s="92">
        <v>3.5700000000000003E-2</v>
      </c>
      <c r="O212" s="92">
        <v>1.6000000000000001E-3</v>
      </c>
      <c r="P212" s="92">
        <v>1.0500000000000001E-2</v>
      </c>
      <c r="Q212" s="92">
        <v>1E-4</v>
      </c>
      <c r="R212" s="92">
        <v>1.8200000000000001E-2</v>
      </c>
      <c r="S212" s="92">
        <v>1E-4</v>
      </c>
      <c r="T212" s="92" t="s">
        <v>24</v>
      </c>
      <c r="U212" s="92">
        <v>4.8999999999999998E-3</v>
      </c>
      <c r="V212" s="92">
        <v>4.1318000000000001</v>
      </c>
      <c r="W212" s="92">
        <v>9.7999999999999997E-3</v>
      </c>
      <c r="X212" s="92">
        <v>5.5999999999999999E-3</v>
      </c>
      <c r="Y212" s="93">
        <v>2.0000000000000001E-4</v>
      </c>
    </row>
    <row r="213" spans="1:25" x14ac:dyDescent="0.15">
      <c r="A213" s="87" t="s">
        <v>333</v>
      </c>
      <c r="B213" s="91">
        <v>306</v>
      </c>
      <c r="C213" s="89">
        <v>6.1574793999999811</v>
      </c>
      <c r="D213" s="92">
        <v>4.3890000000000002</v>
      </c>
      <c r="E213" s="92">
        <v>3.3700000000000001E-2</v>
      </c>
      <c r="F213" s="92">
        <v>8.3102</v>
      </c>
      <c r="G213" s="92">
        <v>2.3599999999999999E-2</v>
      </c>
      <c r="H213" s="92">
        <v>9.4399999999999998E-2</v>
      </c>
      <c r="I213" s="92">
        <v>2E-3</v>
      </c>
      <c r="J213" s="92">
        <v>1.0486</v>
      </c>
      <c r="K213" s="92">
        <v>3.8999999999999998E-3</v>
      </c>
      <c r="L213" s="92">
        <v>0.62580000000000002</v>
      </c>
      <c r="M213" s="92">
        <v>3.2000000000000002E-3</v>
      </c>
      <c r="N213" s="92">
        <v>3.3799999999999997E-2</v>
      </c>
      <c r="O213" s="92">
        <v>1.6000000000000001E-3</v>
      </c>
      <c r="P213" s="92">
        <v>1.11E-2</v>
      </c>
      <c r="Q213" s="92">
        <v>1E-4</v>
      </c>
      <c r="R213" s="92">
        <v>1.9E-2</v>
      </c>
      <c r="S213" s="92">
        <v>1E-4</v>
      </c>
      <c r="T213" s="92" t="s">
        <v>24</v>
      </c>
      <c r="U213" s="92">
        <v>4.7999999999999996E-3</v>
      </c>
      <c r="V213" s="92">
        <v>4.1196000000000002</v>
      </c>
      <c r="W213" s="92">
        <v>9.9000000000000008E-3</v>
      </c>
      <c r="X213" s="92">
        <v>5.3E-3</v>
      </c>
      <c r="Y213" s="93">
        <v>2.0000000000000001E-4</v>
      </c>
    </row>
    <row r="214" spans="1:25" x14ac:dyDescent="0.15">
      <c r="A214" s="87" t="s">
        <v>333</v>
      </c>
      <c r="B214" s="91">
        <v>305</v>
      </c>
      <c r="C214" s="89">
        <v>6.1190193999999813</v>
      </c>
      <c r="D214" s="92">
        <v>5.2873000000000001</v>
      </c>
      <c r="E214" s="92">
        <v>3.5499999999999997E-2</v>
      </c>
      <c r="F214" s="92">
        <v>9.7432999999999996</v>
      </c>
      <c r="G214" s="92">
        <v>2.6100000000000002E-2</v>
      </c>
      <c r="H214" s="92">
        <v>8.3099999999999993E-2</v>
      </c>
      <c r="I214" s="92">
        <v>2E-3</v>
      </c>
      <c r="J214" s="92">
        <v>1.2398</v>
      </c>
      <c r="K214" s="92">
        <v>4.1000000000000003E-3</v>
      </c>
      <c r="L214" s="92">
        <v>0.1968</v>
      </c>
      <c r="M214" s="92">
        <v>2.5999999999999999E-3</v>
      </c>
      <c r="N214" s="92">
        <v>3.8399999999999997E-2</v>
      </c>
      <c r="O214" s="92">
        <v>1.6000000000000001E-3</v>
      </c>
      <c r="P214" s="92">
        <v>1.18E-2</v>
      </c>
      <c r="Q214" s="92">
        <v>1E-4</v>
      </c>
      <c r="R214" s="92">
        <v>1.9199999999999998E-2</v>
      </c>
      <c r="S214" s="92">
        <v>1E-4</v>
      </c>
      <c r="T214" s="92" t="s">
        <v>24</v>
      </c>
      <c r="U214" s="92">
        <v>4.7000000000000002E-3</v>
      </c>
      <c r="V214" s="92">
        <v>3.8826999999999998</v>
      </c>
      <c r="W214" s="92">
        <v>9.1999999999999998E-3</v>
      </c>
      <c r="X214" s="92">
        <v>6.4000000000000003E-3</v>
      </c>
      <c r="Y214" s="93">
        <v>2.0000000000000001E-4</v>
      </c>
    </row>
    <row r="215" spans="1:25" x14ac:dyDescent="0.15">
      <c r="A215" s="87" t="s">
        <v>333</v>
      </c>
      <c r="B215" s="91">
        <v>304</v>
      </c>
      <c r="C215" s="89">
        <v>6.0805593999999816</v>
      </c>
      <c r="D215" s="92">
        <v>4.4622999999999999</v>
      </c>
      <c r="E215" s="92">
        <v>3.3799999999999997E-2</v>
      </c>
      <c r="F215" s="92">
        <v>7.9234999999999998</v>
      </c>
      <c r="G215" s="92">
        <v>2.2800000000000001E-2</v>
      </c>
      <c r="H215" s="92">
        <v>7.1800000000000003E-2</v>
      </c>
      <c r="I215" s="92">
        <v>2E-3</v>
      </c>
      <c r="J215" s="92">
        <v>0.97430000000000005</v>
      </c>
      <c r="K215" s="92">
        <v>3.7000000000000002E-3</v>
      </c>
      <c r="L215" s="92" t="s">
        <v>24</v>
      </c>
      <c r="M215" s="92">
        <v>2.8299999999999999E-2</v>
      </c>
      <c r="N215" s="92">
        <v>3.8800000000000001E-2</v>
      </c>
      <c r="O215" s="92">
        <v>1.6000000000000001E-3</v>
      </c>
      <c r="P215" s="92">
        <v>1.1299999999999999E-2</v>
      </c>
      <c r="Q215" s="92">
        <v>1E-4</v>
      </c>
      <c r="R215" s="92">
        <v>1.77E-2</v>
      </c>
      <c r="S215" s="92">
        <v>1E-4</v>
      </c>
      <c r="T215" s="92" t="s">
        <v>24</v>
      </c>
      <c r="U215" s="92">
        <v>4.7000000000000002E-3</v>
      </c>
      <c r="V215" s="92">
        <v>3.9866000000000001</v>
      </c>
      <c r="W215" s="92">
        <v>9.5999999999999992E-3</v>
      </c>
      <c r="X215" s="92">
        <v>6.1000000000000004E-3</v>
      </c>
      <c r="Y215" s="93">
        <v>2.0000000000000001E-4</v>
      </c>
    </row>
    <row r="216" spans="1:25" x14ac:dyDescent="0.15">
      <c r="A216" s="87" t="s">
        <v>333</v>
      </c>
      <c r="B216" s="91">
        <v>303</v>
      </c>
      <c r="C216" s="89">
        <v>6.0420993999999819</v>
      </c>
      <c r="D216" s="92">
        <v>4.4954999999999998</v>
      </c>
      <c r="E216" s="92">
        <v>3.4000000000000002E-2</v>
      </c>
      <c r="F216" s="92">
        <v>7.8894000000000002</v>
      </c>
      <c r="G216" s="92">
        <v>2.2800000000000001E-2</v>
      </c>
      <c r="H216" s="92">
        <v>6.1100000000000002E-2</v>
      </c>
      <c r="I216" s="92">
        <v>2E-3</v>
      </c>
      <c r="J216" s="92">
        <v>0.98429999999999995</v>
      </c>
      <c r="K216" s="92">
        <v>3.7000000000000002E-3</v>
      </c>
      <c r="L216" s="92" t="s">
        <v>24</v>
      </c>
      <c r="M216" s="92">
        <v>2.8500000000000001E-2</v>
      </c>
      <c r="N216" s="92">
        <v>3.78E-2</v>
      </c>
      <c r="O216" s="92">
        <v>1.6000000000000001E-3</v>
      </c>
      <c r="P216" s="92">
        <v>1.15E-2</v>
      </c>
      <c r="Q216" s="92">
        <v>1E-4</v>
      </c>
      <c r="R216" s="92">
        <v>1.8100000000000002E-2</v>
      </c>
      <c r="S216" s="92">
        <v>1E-4</v>
      </c>
      <c r="T216" s="92" t="s">
        <v>24</v>
      </c>
      <c r="U216" s="92">
        <v>4.7000000000000002E-3</v>
      </c>
      <c r="V216" s="92">
        <v>3.9842</v>
      </c>
      <c r="W216" s="92">
        <v>9.5999999999999992E-3</v>
      </c>
      <c r="X216" s="92">
        <v>5.7000000000000002E-3</v>
      </c>
      <c r="Y216" s="93">
        <v>2.0000000000000001E-4</v>
      </c>
    </row>
    <row r="217" spans="1:25" x14ac:dyDescent="0.15">
      <c r="A217" s="87" t="s">
        <v>333</v>
      </c>
      <c r="B217" s="91">
        <v>302</v>
      </c>
      <c r="C217" s="89">
        <v>6.0036393999999822</v>
      </c>
      <c r="D217" s="92">
        <v>4.6683000000000003</v>
      </c>
      <c r="E217" s="92">
        <v>3.4500000000000003E-2</v>
      </c>
      <c r="F217" s="92">
        <v>8.4809999999999999</v>
      </c>
      <c r="G217" s="92">
        <v>2.41E-2</v>
      </c>
      <c r="H217" s="92">
        <v>8.0100000000000005E-2</v>
      </c>
      <c r="I217" s="92">
        <v>2E-3</v>
      </c>
      <c r="J217" s="92">
        <v>1.0190999999999999</v>
      </c>
      <c r="K217" s="92">
        <v>3.8E-3</v>
      </c>
      <c r="L217" s="92" t="s">
        <v>24</v>
      </c>
      <c r="M217" s="92">
        <v>2.92E-2</v>
      </c>
      <c r="N217" s="92">
        <v>3.4799999999999998E-2</v>
      </c>
      <c r="O217" s="92">
        <v>1.6000000000000001E-3</v>
      </c>
      <c r="P217" s="92">
        <v>1.12E-2</v>
      </c>
      <c r="Q217" s="92">
        <v>1E-4</v>
      </c>
      <c r="R217" s="92">
        <v>1.8499999999999999E-2</v>
      </c>
      <c r="S217" s="92">
        <v>1E-4</v>
      </c>
      <c r="T217" s="92" t="s">
        <v>24</v>
      </c>
      <c r="U217" s="92">
        <v>4.7000000000000002E-3</v>
      </c>
      <c r="V217" s="92">
        <v>4.0092999999999996</v>
      </c>
      <c r="W217" s="92">
        <v>9.7000000000000003E-3</v>
      </c>
      <c r="X217" s="92">
        <v>5.5999999999999999E-3</v>
      </c>
      <c r="Y217" s="93">
        <v>2.0000000000000001E-4</v>
      </c>
    </row>
    <row r="218" spans="1:25" x14ac:dyDescent="0.15">
      <c r="A218" s="87" t="s">
        <v>333</v>
      </c>
      <c r="B218" s="91">
        <v>301</v>
      </c>
      <c r="C218" s="89">
        <v>5.9651793999999825</v>
      </c>
      <c r="D218" s="92">
        <v>4.2755999999999998</v>
      </c>
      <c r="E218" s="92">
        <v>3.4299999999999997E-2</v>
      </c>
      <c r="F218" s="92">
        <v>7.8765000000000001</v>
      </c>
      <c r="G218" s="92">
        <v>2.3300000000000001E-2</v>
      </c>
      <c r="H218" s="92">
        <v>5.45E-2</v>
      </c>
      <c r="I218" s="92">
        <v>1.9E-3</v>
      </c>
      <c r="J218" s="92">
        <v>1.0104</v>
      </c>
      <c r="K218" s="92">
        <v>3.8E-3</v>
      </c>
      <c r="L218" s="92" t="s">
        <v>24</v>
      </c>
      <c r="M218" s="92">
        <v>2.86E-2</v>
      </c>
      <c r="N218" s="92">
        <v>3.5999999999999997E-2</v>
      </c>
      <c r="O218" s="92">
        <v>1.6000000000000001E-3</v>
      </c>
      <c r="P218" s="92">
        <v>1.15E-2</v>
      </c>
      <c r="Q218" s="92">
        <v>1E-4</v>
      </c>
      <c r="R218" s="92">
        <v>1.8200000000000001E-2</v>
      </c>
      <c r="S218" s="92">
        <v>1E-4</v>
      </c>
      <c r="T218" s="92" t="s">
        <v>24</v>
      </c>
      <c r="U218" s="92">
        <v>4.7999999999999996E-3</v>
      </c>
      <c r="V218" s="92">
        <v>3.9517000000000002</v>
      </c>
      <c r="W218" s="92">
        <v>9.7999999999999997E-3</v>
      </c>
      <c r="X218" s="92">
        <v>5.5999999999999999E-3</v>
      </c>
      <c r="Y218" s="93">
        <v>2.0000000000000001E-4</v>
      </c>
    </row>
    <row r="219" spans="1:25" x14ac:dyDescent="0.15">
      <c r="A219" s="87" t="s">
        <v>333</v>
      </c>
      <c r="B219" s="91">
        <v>300</v>
      </c>
      <c r="C219" s="89">
        <v>5.9267193999999828</v>
      </c>
      <c r="D219" s="92">
        <v>4.34</v>
      </c>
      <c r="E219" s="92">
        <v>3.3300000000000003E-2</v>
      </c>
      <c r="F219" s="92">
        <v>7.9958</v>
      </c>
      <c r="G219" s="92">
        <v>2.2800000000000001E-2</v>
      </c>
      <c r="H219" s="92">
        <v>0.1114</v>
      </c>
      <c r="I219" s="92">
        <v>2E-3</v>
      </c>
      <c r="J219" s="92">
        <v>0.90890000000000004</v>
      </c>
      <c r="K219" s="92">
        <v>3.5999999999999999E-3</v>
      </c>
      <c r="L219" s="92" t="s">
        <v>24</v>
      </c>
      <c r="M219" s="92">
        <v>2.7900000000000001E-2</v>
      </c>
      <c r="N219" s="92">
        <v>3.5700000000000003E-2</v>
      </c>
      <c r="O219" s="92">
        <v>1.6000000000000001E-3</v>
      </c>
      <c r="P219" s="92">
        <v>1.0699999999999999E-2</v>
      </c>
      <c r="Q219" s="92">
        <v>1E-4</v>
      </c>
      <c r="R219" s="92">
        <v>1.9599999999999999E-2</v>
      </c>
      <c r="S219" s="92">
        <v>1E-4</v>
      </c>
      <c r="T219" s="92" t="s">
        <v>24</v>
      </c>
      <c r="U219" s="92">
        <v>4.7999999999999996E-3</v>
      </c>
      <c r="V219" s="92">
        <v>3.9666000000000001</v>
      </c>
      <c r="W219" s="92">
        <v>9.4999999999999998E-3</v>
      </c>
      <c r="X219" s="92">
        <v>5.7000000000000002E-3</v>
      </c>
      <c r="Y219" s="93">
        <v>2.0000000000000001E-4</v>
      </c>
    </row>
    <row r="220" spans="1:25" x14ac:dyDescent="0.15">
      <c r="A220" s="87" t="s">
        <v>333</v>
      </c>
      <c r="B220" s="91">
        <v>299</v>
      </c>
      <c r="C220" s="89">
        <v>5.888259399999983</v>
      </c>
      <c r="D220" s="92">
        <v>5.0921000000000003</v>
      </c>
      <c r="E220" s="92">
        <v>3.49E-2</v>
      </c>
      <c r="F220" s="92">
        <v>9.4786999999999999</v>
      </c>
      <c r="G220" s="92">
        <v>2.5600000000000001E-2</v>
      </c>
      <c r="H220" s="92">
        <v>0.1822</v>
      </c>
      <c r="I220" s="92">
        <v>2.2000000000000001E-3</v>
      </c>
      <c r="J220" s="92">
        <v>1.05</v>
      </c>
      <c r="K220" s="92">
        <v>3.8E-3</v>
      </c>
      <c r="L220" s="92" t="s">
        <v>24</v>
      </c>
      <c r="M220" s="92">
        <v>0.03</v>
      </c>
      <c r="N220" s="92">
        <v>3.6600000000000001E-2</v>
      </c>
      <c r="O220" s="92">
        <v>1.6000000000000001E-3</v>
      </c>
      <c r="P220" s="92">
        <v>1.0200000000000001E-2</v>
      </c>
      <c r="Q220" s="92">
        <v>1E-4</v>
      </c>
      <c r="R220" s="92">
        <v>2.23E-2</v>
      </c>
      <c r="S220" s="92">
        <v>1E-4</v>
      </c>
      <c r="T220" s="92" t="s">
        <v>24</v>
      </c>
      <c r="U220" s="92">
        <v>4.7999999999999996E-3</v>
      </c>
      <c r="V220" s="92">
        <v>4.0838000000000001</v>
      </c>
      <c r="W220" s="92">
        <v>9.5999999999999992E-3</v>
      </c>
      <c r="X220" s="92">
        <v>6.4000000000000003E-3</v>
      </c>
      <c r="Y220" s="93">
        <v>2.0000000000000001E-4</v>
      </c>
    </row>
    <row r="221" spans="1:25" x14ac:dyDescent="0.15">
      <c r="A221" s="87" t="s">
        <v>333</v>
      </c>
      <c r="B221" s="91">
        <v>298</v>
      </c>
      <c r="C221" s="89">
        <v>5.8497993999999833</v>
      </c>
      <c r="D221" s="92">
        <v>4.1635</v>
      </c>
      <c r="E221" s="92">
        <v>3.3599999999999998E-2</v>
      </c>
      <c r="F221" s="92">
        <v>7.9321000000000002</v>
      </c>
      <c r="G221" s="92">
        <v>2.3199999999999998E-2</v>
      </c>
      <c r="H221" s="92">
        <v>6.7000000000000004E-2</v>
      </c>
      <c r="I221" s="92">
        <v>1.9E-3</v>
      </c>
      <c r="J221" s="92">
        <v>0.88200000000000001</v>
      </c>
      <c r="K221" s="92">
        <v>3.5000000000000001E-3</v>
      </c>
      <c r="L221" s="92" t="s">
        <v>24</v>
      </c>
      <c r="M221" s="92">
        <v>2.5600000000000001E-2</v>
      </c>
      <c r="N221" s="92">
        <v>3.4000000000000002E-2</v>
      </c>
      <c r="O221" s="92">
        <v>1.6000000000000001E-3</v>
      </c>
      <c r="P221" s="92">
        <v>1.0500000000000001E-2</v>
      </c>
      <c r="Q221" s="92">
        <v>1E-4</v>
      </c>
      <c r="R221" s="92">
        <v>2.1700000000000001E-2</v>
      </c>
      <c r="S221" s="92">
        <v>1E-4</v>
      </c>
      <c r="T221" s="92" t="s">
        <v>24</v>
      </c>
      <c r="U221" s="92">
        <v>4.7999999999999996E-3</v>
      </c>
      <c r="V221" s="92">
        <v>3.6667999999999998</v>
      </c>
      <c r="W221" s="92">
        <v>9.1000000000000004E-3</v>
      </c>
      <c r="X221" s="92">
        <v>5.1999999999999998E-3</v>
      </c>
      <c r="Y221" s="93">
        <v>2.0000000000000001E-4</v>
      </c>
    </row>
    <row r="222" spans="1:25" x14ac:dyDescent="0.15">
      <c r="A222" s="87" t="s">
        <v>333</v>
      </c>
      <c r="B222" s="91">
        <v>297</v>
      </c>
      <c r="C222" s="89">
        <v>5.8113393999999836</v>
      </c>
      <c r="D222" s="92">
        <v>4.2034000000000002</v>
      </c>
      <c r="E222" s="92">
        <v>3.3099999999999997E-2</v>
      </c>
      <c r="F222" s="92">
        <v>9.0601000000000003</v>
      </c>
      <c r="G222" s="92">
        <v>2.0199999999999999E-2</v>
      </c>
      <c r="H222" s="92" t="s">
        <v>24</v>
      </c>
      <c r="I222" s="92">
        <v>1.6400000000000001E-2</v>
      </c>
      <c r="J222" s="92">
        <v>0.86929999999999996</v>
      </c>
      <c r="K222" s="92">
        <v>3.0999999999999999E-3</v>
      </c>
      <c r="L222" s="92" t="s">
        <v>24</v>
      </c>
      <c r="M222" s="92">
        <v>2.8400000000000002E-2</v>
      </c>
      <c r="N222" s="92">
        <v>2.6499999999999999E-2</v>
      </c>
      <c r="O222" s="92">
        <v>1.5E-3</v>
      </c>
      <c r="P222" s="92">
        <v>9.1999999999999998E-3</v>
      </c>
      <c r="Q222" s="92">
        <v>1E-4</v>
      </c>
      <c r="R222" s="92">
        <v>2.4299999999999999E-2</v>
      </c>
      <c r="S222" s="92">
        <v>1E-4</v>
      </c>
      <c r="T222" s="92" t="s">
        <v>24</v>
      </c>
      <c r="U222" s="92">
        <v>4.8999999999999998E-3</v>
      </c>
      <c r="V222" s="92">
        <v>3.2974999999999999</v>
      </c>
      <c r="W222" s="92">
        <v>6.0000000000000001E-3</v>
      </c>
      <c r="X222" s="92">
        <v>4.4000000000000003E-3</v>
      </c>
      <c r="Y222" s="93">
        <v>2.0000000000000001E-4</v>
      </c>
    </row>
    <row r="223" spans="1:25" x14ac:dyDescent="0.15">
      <c r="A223" s="87" t="s">
        <v>333</v>
      </c>
      <c r="B223" s="91">
        <v>296</v>
      </c>
      <c r="C223" s="89">
        <v>5.7728793999999839</v>
      </c>
      <c r="D223" s="92">
        <v>3.8637999999999999</v>
      </c>
      <c r="E223" s="92">
        <v>3.1800000000000002E-2</v>
      </c>
      <c r="F223" s="92">
        <v>8.1475000000000009</v>
      </c>
      <c r="G223" s="92">
        <v>2.29E-2</v>
      </c>
      <c r="H223" s="92">
        <v>5.4899999999999997E-2</v>
      </c>
      <c r="I223" s="92">
        <v>1.9E-3</v>
      </c>
      <c r="J223" s="92">
        <v>0.58509999999999995</v>
      </c>
      <c r="K223" s="92">
        <v>3.0000000000000001E-3</v>
      </c>
      <c r="L223" s="92">
        <v>0.47989999999999999</v>
      </c>
      <c r="M223" s="92">
        <v>2.8999999999999998E-3</v>
      </c>
      <c r="N223" s="92">
        <v>2.6599999999999999E-2</v>
      </c>
      <c r="O223" s="92">
        <v>1.5E-3</v>
      </c>
      <c r="P223" s="92">
        <v>7.4000000000000003E-3</v>
      </c>
      <c r="Q223" s="92">
        <v>0</v>
      </c>
      <c r="R223" s="92">
        <v>2.9399999999999999E-2</v>
      </c>
      <c r="S223" s="92">
        <v>1E-4</v>
      </c>
      <c r="T223" s="92" t="s">
        <v>24</v>
      </c>
      <c r="U223" s="92">
        <v>5.0000000000000001E-3</v>
      </c>
      <c r="V223" s="92">
        <v>3.2141999999999999</v>
      </c>
      <c r="W223" s="92">
        <v>7.9000000000000008E-3</v>
      </c>
      <c r="X223" s="92">
        <v>4.4000000000000003E-3</v>
      </c>
      <c r="Y223" s="93">
        <v>2.0000000000000001E-4</v>
      </c>
    </row>
    <row r="224" spans="1:25" x14ac:dyDescent="0.15">
      <c r="A224" s="87" t="s">
        <v>333</v>
      </c>
      <c r="B224" s="91">
        <v>295</v>
      </c>
      <c r="C224" s="89">
        <v>5.7344193999999842</v>
      </c>
      <c r="D224" s="92">
        <v>3.9247999999999998</v>
      </c>
      <c r="E224" s="92">
        <v>3.2599999999999997E-2</v>
      </c>
      <c r="F224" s="92">
        <v>9.1663999999999994</v>
      </c>
      <c r="G224" s="92">
        <v>2.0299999999999999E-2</v>
      </c>
      <c r="H224" s="92" t="s">
        <v>24</v>
      </c>
      <c r="I224" s="92">
        <v>1.6E-2</v>
      </c>
      <c r="J224" s="92">
        <v>0.71260000000000001</v>
      </c>
      <c r="K224" s="92">
        <v>3.0000000000000001E-3</v>
      </c>
      <c r="L224" s="92">
        <v>0.59699999999999998</v>
      </c>
      <c r="M224" s="92">
        <v>2.8E-3</v>
      </c>
      <c r="N224" s="92">
        <v>2.64E-2</v>
      </c>
      <c r="O224" s="92">
        <v>1.5E-3</v>
      </c>
      <c r="P224" s="92">
        <v>7.6E-3</v>
      </c>
      <c r="Q224" s="92">
        <v>0</v>
      </c>
      <c r="R224" s="92">
        <v>2.7099999999999999E-2</v>
      </c>
      <c r="S224" s="92">
        <v>1E-4</v>
      </c>
      <c r="T224" s="92" t="s">
        <v>24</v>
      </c>
      <c r="U224" s="92">
        <v>5.0000000000000001E-3</v>
      </c>
      <c r="V224" s="92">
        <v>3.3351000000000002</v>
      </c>
      <c r="W224" s="92">
        <v>6.1000000000000004E-3</v>
      </c>
      <c r="X224" s="92">
        <v>4.4999999999999997E-3</v>
      </c>
      <c r="Y224" s="93">
        <v>2.0000000000000001E-4</v>
      </c>
    </row>
    <row r="225" spans="1:25" x14ac:dyDescent="0.15">
      <c r="A225" s="87" t="s">
        <v>333</v>
      </c>
      <c r="B225" s="91">
        <v>294</v>
      </c>
      <c r="C225" s="89">
        <v>5.6959593999999845</v>
      </c>
      <c r="D225" s="92">
        <v>3.6612</v>
      </c>
      <c r="E225" s="92">
        <v>3.1399999999999997E-2</v>
      </c>
      <c r="F225" s="92">
        <v>7.5223000000000004</v>
      </c>
      <c r="G225" s="92">
        <v>2.1700000000000001E-2</v>
      </c>
      <c r="H225" s="92">
        <v>3.3599999999999998E-2</v>
      </c>
      <c r="I225" s="92">
        <v>1.9E-3</v>
      </c>
      <c r="J225" s="92">
        <v>0.65610000000000002</v>
      </c>
      <c r="K225" s="92">
        <v>3.0999999999999999E-3</v>
      </c>
      <c r="L225" s="92" t="s">
        <v>24</v>
      </c>
      <c r="M225" s="92">
        <v>2.5999999999999999E-2</v>
      </c>
      <c r="N225" s="92">
        <v>3.04E-2</v>
      </c>
      <c r="O225" s="92">
        <v>1.6000000000000001E-3</v>
      </c>
      <c r="P225" s="92">
        <v>8.8000000000000005E-3</v>
      </c>
      <c r="Q225" s="92">
        <v>1E-4</v>
      </c>
      <c r="R225" s="92">
        <v>2.52E-2</v>
      </c>
      <c r="S225" s="92">
        <v>1E-4</v>
      </c>
      <c r="T225" s="92" t="s">
        <v>24</v>
      </c>
      <c r="U225" s="92">
        <v>4.8999999999999998E-3</v>
      </c>
      <c r="V225" s="92">
        <v>3.4457</v>
      </c>
      <c r="W225" s="92">
        <v>8.3999999999999995E-3</v>
      </c>
      <c r="X225" s="92">
        <v>4.4999999999999997E-3</v>
      </c>
      <c r="Y225" s="93">
        <v>2.0000000000000001E-4</v>
      </c>
    </row>
    <row r="226" spans="1:25" x14ac:dyDescent="0.15">
      <c r="A226" s="87" t="s">
        <v>333</v>
      </c>
      <c r="B226" s="91">
        <v>293</v>
      </c>
      <c r="C226" s="89">
        <v>5.6574993999999847</v>
      </c>
      <c r="D226" s="92">
        <v>4.5308000000000002</v>
      </c>
      <c r="E226" s="92">
        <v>3.4599999999999999E-2</v>
      </c>
      <c r="F226" s="92">
        <v>9.2512000000000008</v>
      </c>
      <c r="G226" s="92">
        <v>2.5899999999999999E-2</v>
      </c>
      <c r="H226" s="92">
        <v>0.1348</v>
      </c>
      <c r="I226" s="92">
        <v>2.0999999999999999E-3</v>
      </c>
      <c r="J226" s="92">
        <v>0.879</v>
      </c>
      <c r="K226" s="92">
        <v>3.5000000000000001E-3</v>
      </c>
      <c r="L226" s="92" t="s">
        <v>24</v>
      </c>
      <c r="M226" s="92">
        <v>2.8199999999999999E-2</v>
      </c>
      <c r="N226" s="92">
        <v>2.92E-2</v>
      </c>
      <c r="O226" s="92">
        <v>1.6000000000000001E-3</v>
      </c>
      <c r="P226" s="92">
        <v>8.9999999999999993E-3</v>
      </c>
      <c r="Q226" s="92">
        <v>1E-4</v>
      </c>
      <c r="R226" s="92">
        <v>2.75E-2</v>
      </c>
      <c r="S226" s="92">
        <v>1E-4</v>
      </c>
      <c r="T226" s="92" t="s">
        <v>24</v>
      </c>
      <c r="U226" s="92">
        <v>4.8999999999999998E-3</v>
      </c>
      <c r="V226" s="92">
        <v>3.7976000000000001</v>
      </c>
      <c r="W226" s="92">
        <v>9.4000000000000004E-3</v>
      </c>
      <c r="X226" s="92">
        <v>5.0000000000000001E-3</v>
      </c>
      <c r="Y226" s="93">
        <v>2.0000000000000001E-4</v>
      </c>
    </row>
    <row r="227" spans="1:25" x14ac:dyDescent="0.15">
      <c r="A227" s="87" t="s">
        <v>333</v>
      </c>
      <c r="B227" s="91">
        <v>292</v>
      </c>
      <c r="C227" s="89">
        <v>5.619039399999985</v>
      </c>
      <c r="D227" s="92">
        <v>4.8268000000000004</v>
      </c>
      <c r="E227" s="92">
        <v>3.3799999999999997E-2</v>
      </c>
      <c r="F227" s="92">
        <v>9.5477000000000007</v>
      </c>
      <c r="G227" s="92">
        <v>2.5399999999999999E-2</v>
      </c>
      <c r="H227" s="92">
        <v>3.4799999999999998E-2</v>
      </c>
      <c r="I227" s="92">
        <v>1.9E-3</v>
      </c>
      <c r="J227" s="92">
        <v>0.93789999999999996</v>
      </c>
      <c r="K227" s="92">
        <v>3.5999999999999999E-3</v>
      </c>
      <c r="L227" s="92" t="s">
        <v>24</v>
      </c>
      <c r="M227" s="92">
        <v>2.8899999999999999E-2</v>
      </c>
      <c r="N227" s="92">
        <v>3.8399999999999997E-2</v>
      </c>
      <c r="O227" s="92">
        <v>1.6000000000000001E-3</v>
      </c>
      <c r="P227" s="92">
        <v>9.4000000000000004E-3</v>
      </c>
      <c r="Q227" s="92">
        <v>1E-4</v>
      </c>
      <c r="R227" s="92">
        <v>2.4199999999999999E-2</v>
      </c>
      <c r="S227" s="92">
        <v>1E-4</v>
      </c>
      <c r="T227" s="92" t="s">
        <v>24</v>
      </c>
      <c r="U227" s="92">
        <v>4.8999999999999998E-3</v>
      </c>
      <c r="V227" s="92">
        <v>3.8157999999999999</v>
      </c>
      <c r="W227" s="92">
        <v>8.9999999999999993E-3</v>
      </c>
      <c r="X227" s="92">
        <v>5.3E-3</v>
      </c>
      <c r="Y227" s="93">
        <v>2.0000000000000001E-4</v>
      </c>
    </row>
    <row r="228" spans="1:25" x14ac:dyDescent="0.15">
      <c r="A228" s="87" t="s">
        <v>333</v>
      </c>
      <c r="B228" s="91">
        <v>291</v>
      </c>
      <c r="C228" s="89">
        <v>5.5805793999999853</v>
      </c>
      <c r="D228" s="92">
        <v>4.0532000000000004</v>
      </c>
      <c r="E228" s="92">
        <v>3.2599999999999997E-2</v>
      </c>
      <c r="F228" s="92">
        <v>7.9309000000000003</v>
      </c>
      <c r="G228" s="92">
        <v>2.2700000000000001E-2</v>
      </c>
      <c r="H228" s="92">
        <v>4.24E-2</v>
      </c>
      <c r="I228" s="92">
        <v>1.9E-3</v>
      </c>
      <c r="J228" s="92">
        <v>0.7853</v>
      </c>
      <c r="K228" s="92">
        <v>3.3999999999999998E-3</v>
      </c>
      <c r="L228" s="92" t="s">
        <v>24</v>
      </c>
      <c r="M228" s="92">
        <v>2.5700000000000001E-2</v>
      </c>
      <c r="N228" s="92">
        <v>3.3000000000000002E-2</v>
      </c>
      <c r="O228" s="92">
        <v>1.6000000000000001E-3</v>
      </c>
      <c r="P228" s="92">
        <v>9.9000000000000008E-3</v>
      </c>
      <c r="Q228" s="92">
        <v>1E-4</v>
      </c>
      <c r="R228" s="92">
        <v>2.3300000000000001E-2</v>
      </c>
      <c r="S228" s="92">
        <v>1E-4</v>
      </c>
      <c r="T228" s="92" t="s">
        <v>24</v>
      </c>
      <c r="U228" s="92">
        <v>4.8999999999999998E-3</v>
      </c>
      <c r="V228" s="92">
        <v>3.4923999999999999</v>
      </c>
      <c r="W228" s="92">
        <v>8.5000000000000006E-3</v>
      </c>
      <c r="X228" s="92">
        <v>6.4000000000000003E-3</v>
      </c>
      <c r="Y228" s="93">
        <v>2.0000000000000001E-4</v>
      </c>
    </row>
    <row r="229" spans="1:25" x14ac:dyDescent="0.15">
      <c r="A229" s="87" t="s">
        <v>333</v>
      </c>
      <c r="B229" s="91">
        <v>290</v>
      </c>
      <c r="C229" s="89">
        <v>5.5421193999999856</v>
      </c>
      <c r="D229" s="92">
        <v>4.2853000000000003</v>
      </c>
      <c r="E229" s="92">
        <v>3.3000000000000002E-2</v>
      </c>
      <c r="F229" s="92">
        <v>8.6026000000000007</v>
      </c>
      <c r="G229" s="92">
        <v>2.3900000000000001E-2</v>
      </c>
      <c r="H229" s="92">
        <v>4.3999999999999997E-2</v>
      </c>
      <c r="I229" s="92">
        <v>1.9E-3</v>
      </c>
      <c r="J229" s="92">
        <v>0.88100000000000001</v>
      </c>
      <c r="K229" s="92">
        <v>3.5000000000000001E-3</v>
      </c>
      <c r="L229" s="92" t="s">
        <v>24</v>
      </c>
      <c r="M229" s="92">
        <v>2.7699999999999999E-2</v>
      </c>
      <c r="N229" s="92">
        <v>3.0700000000000002E-2</v>
      </c>
      <c r="O229" s="92">
        <v>1.6000000000000001E-3</v>
      </c>
      <c r="P229" s="92">
        <v>9.9000000000000008E-3</v>
      </c>
      <c r="Q229" s="92">
        <v>1E-4</v>
      </c>
      <c r="R229" s="92">
        <v>2.3400000000000001E-2</v>
      </c>
      <c r="S229" s="92">
        <v>1E-4</v>
      </c>
      <c r="T229" s="92" t="s">
        <v>24</v>
      </c>
      <c r="U229" s="92">
        <v>4.8999999999999998E-3</v>
      </c>
      <c r="V229" s="92">
        <v>3.5438999999999998</v>
      </c>
      <c r="W229" s="92">
        <v>8.6E-3</v>
      </c>
      <c r="X229" s="92">
        <v>5.1999999999999998E-3</v>
      </c>
      <c r="Y229" s="93">
        <v>2.0000000000000001E-4</v>
      </c>
    </row>
    <row r="230" spans="1:25" x14ac:dyDescent="0.15">
      <c r="A230" s="87" t="s">
        <v>333</v>
      </c>
      <c r="B230" s="91">
        <v>289</v>
      </c>
      <c r="C230" s="89">
        <v>5.5036593999999859</v>
      </c>
      <c r="D230" s="92">
        <v>4.1680999999999999</v>
      </c>
      <c r="E230" s="92">
        <v>3.3700000000000001E-2</v>
      </c>
      <c r="F230" s="92">
        <v>7.9863999999999997</v>
      </c>
      <c r="G230" s="92">
        <v>2.3300000000000001E-2</v>
      </c>
      <c r="H230" s="92">
        <v>4.3900000000000002E-2</v>
      </c>
      <c r="I230" s="92">
        <v>1.9E-3</v>
      </c>
      <c r="J230" s="92">
        <v>0.92169999999999996</v>
      </c>
      <c r="K230" s="92">
        <v>3.5999999999999999E-3</v>
      </c>
      <c r="L230" s="92">
        <v>0.13730000000000001</v>
      </c>
      <c r="M230" s="92">
        <v>2.5000000000000001E-3</v>
      </c>
      <c r="N230" s="92">
        <v>3.4299999999999997E-2</v>
      </c>
      <c r="O230" s="92">
        <v>1.6000000000000001E-3</v>
      </c>
      <c r="P230" s="92">
        <v>1.0800000000000001E-2</v>
      </c>
      <c r="Q230" s="92">
        <v>1E-4</v>
      </c>
      <c r="R230" s="92">
        <v>1.9599999999999999E-2</v>
      </c>
      <c r="S230" s="92">
        <v>1E-4</v>
      </c>
      <c r="T230" s="92" t="s">
        <v>24</v>
      </c>
      <c r="U230" s="92">
        <v>4.7999999999999996E-3</v>
      </c>
      <c r="V230" s="92">
        <v>3.7246000000000001</v>
      </c>
      <c r="W230" s="92">
        <v>9.1999999999999998E-3</v>
      </c>
      <c r="X230" s="92">
        <v>6.0000000000000001E-3</v>
      </c>
      <c r="Y230" s="93">
        <v>2.0000000000000001E-4</v>
      </c>
    </row>
    <row r="231" spans="1:25" x14ac:dyDescent="0.15">
      <c r="A231" s="87" t="s">
        <v>333</v>
      </c>
      <c r="B231" s="91">
        <v>288</v>
      </c>
      <c r="C231" s="89">
        <v>5.4651993999999862</v>
      </c>
      <c r="D231" s="92">
        <v>4.1877000000000004</v>
      </c>
      <c r="E231" s="92">
        <v>3.3300000000000003E-2</v>
      </c>
      <c r="F231" s="92">
        <v>7.6510999999999996</v>
      </c>
      <c r="G231" s="92">
        <v>2.23E-2</v>
      </c>
      <c r="H231" s="92">
        <v>5.3999999999999999E-2</v>
      </c>
      <c r="I231" s="92">
        <v>1.9E-3</v>
      </c>
      <c r="J231" s="92">
        <v>0.91720000000000002</v>
      </c>
      <c r="K231" s="92">
        <v>3.5999999999999999E-3</v>
      </c>
      <c r="L231" s="92" t="s">
        <v>24</v>
      </c>
      <c r="M231" s="92">
        <v>2.5600000000000001E-2</v>
      </c>
      <c r="N231" s="92">
        <v>3.78E-2</v>
      </c>
      <c r="O231" s="92">
        <v>1.6000000000000001E-3</v>
      </c>
      <c r="P231" s="92">
        <v>1.14E-2</v>
      </c>
      <c r="Q231" s="92">
        <v>1E-4</v>
      </c>
      <c r="R231" s="92">
        <v>1.9099999999999999E-2</v>
      </c>
      <c r="S231" s="92">
        <v>1E-4</v>
      </c>
      <c r="T231" s="92" t="s">
        <v>24</v>
      </c>
      <c r="U231" s="92">
        <v>4.7000000000000002E-3</v>
      </c>
      <c r="V231" s="92">
        <v>3.9950999999999999</v>
      </c>
      <c r="W231" s="92">
        <v>9.7000000000000003E-3</v>
      </c>
      <c r="X231" s="92">
        <v>5.7999999999999996E-3</v>
      </c>
      <c r="Y231" s="93">
        <v>2.0000000000000001E-4</v>
      </c>
    </row>
    <row r="232" spans="1:25" x14ac:dyDescent="0.15">
      <c r="A232" s="87" t="s">
        <v>333</v>
      </c>
      <c r="B232" s="91">
        <v>287</v>
      </c>
      <c r="C232" s="89">
        <v>5.4267393999999864</v>
      </c>
      <c r="D232" s="92">
        <v>3.6821999999999999</v>
      </c>
      <c r="E232" s="92">
        <v>3.2399999999999998E-2</v>
      </c>
      <c r="F232" s="92">
        <v>6.5109000000000004</v>
      </c>
      <c r="G232" s="92">
        <v>2.0199999999999999E-2</v>
      </c>
      <c r="H232" s="92">
        <v>6.4899999999999999E-2</v>
      </c>
      <c r="I232" s="92">
        <v>2E-3</v>
      </c>
      <c r="J232" s="92">
        <v>0.81989999999999996</v>
      </c>
      <c r="K232" s="92">
        <v>3.5000000000000001E-3</v>
      </c>
      <c r="L232" s="92" t="s">
        <v>24</v>
      </c>
      <c r="M232" s="92">
        <v>2.4500000000000001E-2</v>
      </c>
      <c r="N232" s="92">
        <v>3.4299999999999997E-2</v>
      </c>
      <c r="O232" s="92">
        <v>1.6000000000000001E-3</v>
      </c>
      <c r="P232" s="92">
        <v>1.2E-2</v>
      </c>
      <c r="Q232" s="92">
        <v>1E-4</v>
      </c>
      <c r="R232" s="92">
        <v>1.5599999999999999E-2</v>
      </c>
      <c r="S232" s="92">
        <v>1E-4</v>
      </c>
      <c r="T232" s="92" t="s">
        <v>24</v>
      </c>
      <c r="U232" s="92">
        <v>4.7000000000000002E-3</v>
      </c>
      <c r="V232" s="92">
        <v>4.1555</v>
      </c>
      <c r="W232" s="92">
        <v>1.0200000000000001E-2</v>
      </c>
      <c r="X232" s="92">
        <v>5.8999999999999999E-3</v>
      </c>
      <c r="Y232" s="93">
        <v>2.0000000000000001E-4</v>
      </c>
    </row>
    <row r="233" spans="1:25" x14ac:dyDescent="0.15">
      <c r="A233" s="87" t="s">
        <v>333</v>
      </c>
      <c r="B233" s="91">
        <v>286</v>
      </c>
      <c r="C233" s="89">
        <v>5.3882793999999867</v>
      </c>
      <c r="D233" s="92">
        <v>4.3467000000000002</v>
      </c>
      <c r="E233" s="92">
        <v>3.4299999999999997E-2</v>
      </c>
      <c r="F233" s="92">
        <v>7.6970999999999998</v>
      </c>
      <c r="G233" s="92">
        <v>2.2800000000000001E-2</v>
      </c>
      <c r="H233" s="92">
        <v>0.1091</v>
      </c>
      <c r="I233" s="92">
        <v>2.0999999999999999E-3</v>
      </c>
      <c r="J233" s="92">
        <v>1.0043</v>
      </c>
      <c r="K233" s="92">
        <v>3.8999999999999998E-3</v>
      </c>
      <c r="L233" s="92">
        <v>7.7499999999999999E-2</v>
      </c>
      <c r="M233" s="92">
        <v>2.5000000000000001E-3</v>
      </c>
      <c r="N233" s="92">
        <v>3.7699999999999997E-2</v>
      </c>
      <c r="O233" s="92">
        <v>1.6000000000000001E-3</v>
      </c>
      <c r="P233" s="92">
        <v>1.18E-2</v>
      </c>
      <c r="Q233" s="92">
        <v>1E-4</v>
      </c>
      <c r="R233" s="92">
        <v>1.6899999999999998E-2</v>
      </c>
      <c r="S233" s="92">
        <v>1E-4</v>
      </c>
      <c r="T233" s="92" t="s">
        <v>24</v>
      </c>
      <c r="U233" s="92">
        <v>4.7000000000000002E-3</v>
      </c>
      <c r="V233" s="92">
        <v>4.5831999999999997</v>
      </c>
      <c r="W233" s="92">
        <v>1.11E-2</v>
      </c>
      <c r="X233" s="92">
        <v>6.4999999999999997E-3</v>
      </c>
      <c r="Y233" s="93">
        <v>2.0000000000000001E-4</v>
      </c>
    </row>
    <row r="234" spans="1:25" x14ac:dyDescent="0.15">
      <c r="A234" s="87" t="s">
        <v>333</v>
      </c>
      <c r="B234" s="91">
        <v>285</v>
      </c>
      <c r="C234" s="89">
        <v>5.349819399999987</v>
      </c>
      <c r="D234" s="92">
        <v>5.3249000000000004</v>
      </c>
      <c r="E234" s="92">
        <v>3.5799999999999998E-2</v>
      </c>
      <c r="F234" s="92">
        <v>9.4024000000000001</v>
      </c>
      <c r="G234" s="92">
        <v>2.5700000000000001E-2</v>
      </c>
      <c r="H234" s="92">
        <v>8.5699999999999998E-2</v>
      </c>
      <c r="I234" s="92">
        <v>2E-3</v>
      </c>
      <c r="J234" s="92">
        <v>1.1741999999999999</v>
      </c>
      <c r="K234" s="92">
        <v>4.0000000000000001E-3</v>
      </c>
      <c r="L234" s="92" t="s">
        <v>24</v>
      </c>
      <c r="M234" s="92">
        <v>2.7400000000000001E-2</v>
      </c>
      <c r="N234" s="92">
        <v>3.5799999999999998E-2</v>
      </c>
      <c r="O234" s="92">
        <v>1.6000000000000001E-3</v>
      </c>
      <c r="P234" s="92">
        <v>1.17E-2</v>
      </c>
      <c r="Q234" s="92">
        <v>1E-4</v>
      </c>
      <c r="R234" s="92">
        <v>1.9E-2</v>
      </c>
      <c r="S234" s="92">
        <v>1E-4</v>
      </c>
      <c r="T234" s="92" t="s">
        <v>24</v>
      </c>
      <c r="U234" s="92">
        <v>4.7000000000000002E-3</v>
      </c>
      <c r="V234" s="92">
        <v>4.1077000000000004</v>
      </c>
      <c r="W234" s="92">
        <v>9.7999999999999997E-3</v>
      </c>
      <c r="X234" s="92">
        <v>5.7999999999999996E-3</v>
      </c>
      <c r="Y234" s="93">
        <v>2.0000000000000001E-4</v>
      </c>
    </row>
    <row r="235" spans="1:25" x14ac:dyDescent="0.15">
      <c r="A235" s="87" t="s">
        <v>333</v>
      </c>
      <c r="B235" s="91">
        <v>284</v>
      </c>
      <c r="C235" s="89">
        <v>5.3113593999999873</v>
      </c>
      <c r="D235" s="92">
        <v>4.3616000000000001</v>
      </c>
      <c r="E235" s="92">
        <v>3.3399999999999999E-2</v>
      </c>
      <c r="F235" s="92">
        <v>8.3094000000000001</v>
      </c>
      <c r="G235" s="92">
        <v>2.35E-2</v>
      </c>
      <c r="H235" s="92">
        <v>4.6199999999999998E-2</v>
      </c>
      <c r="I235" s="92">
        <v>1.9E-3</v>
      </c>
      <c r="J235" s="92">
        <v>0.8831</v>
      </c>
      <c r="K235" s="92">
        <v>3.5000000000000001E-3</v>
      </c>
      <c r="L235" s="92" t="s">
        <v>24</v>
      </c>
      <c r="M235" s="92">
        <v>2.52E-2</v>
      </c>
      <c r="N235" s="92">
        <v>3.5799999999999998E-2</v>
      </c>
      <c r="O235" s="92">
        <v>1.6000000000000001E-3</v>
      </c>
      <c r="P235" s="92">
        <v>1.0200000000000001E-2</v>
      </c>
      <c r="Q235" s="92">
        <v>1E-4</v>
      </c>
      <c r="R235" s="92">
        <v>2.2100000000000002E-2</v>
      </c>
      <c r="S235" s="92">
        <v>1E-4</v>
      </c>
      <c r="T235" s="92" t="s">
        <v>24</v>
      </c>
      <c r="U235" s="92">
        <v>4.7999999999999996E-3</v>
      </c>
      <c r="V235" s="92">
        <v>3.7597999999999998</v>
      </c>
      <c r="W235" s="92">
        <v>9.1000000000000004E-3</v>
      </c>
      <c r="X235" s="92">
        <v>5.7999999999999996E-3</v>
      </c>
      <c r="Y235" s="93">
        <v>2.0000000000000001E-4</v>
      </c>
    </row>
    <row r="236" spans="1:25" x14ac:dyDescent="0.15">
      <c r="A236" s="87" t="s">
        <v>333</v>
      </c>
      <c r="B236" s="91">
        <v>283</v>
      </c>
      <c r="C236" s="89">
        <v>5.2728993999999876</v>
      </c>
      <c r="D236" s="92">
        <v>4.2897999999999996</v>
      </c>
      <c r="E236" s="92">
        <v>3.3099999999999997E-2</v>
      </c>
      <c r="F236" s="92">
        <v>8.1936</v>
      </c>
      <c r="G236" s="92">
        <v>2.3099999999999999E-2</v>
      </c>
      <c r="H236" s="92">
        <v>5.6099999999999997E-2</v>
      </c>
      <c r="I236" s="92">
        <v>1.9E-3</v>
      </c>
      <c r="J236" s="92">
        <v>0.78549999999999998</v>
      </c>
      <c r="K236" s="92">
        <v>3.3999999999999998E-3</v>
      </c>
      <c r="L236" s="92" t="s">
        <v>24</v>
      </c>
      <c r="M236" s="92">
        <v>2.5600000000000001E-2</v>
      </c>
      <c r="N236" s="92">
        <v>3.78E-2</v>
      </c>
      <c r="O236" s="92">
        <v>1.6000000000000001E-3</v>
      </c>
      <c r="P236" s="92">
        <v>9.4999999999999998E-3</v>
      </c>
      <c r="Q236" s="92">
        <v>1E-4</v>
      </c>
      <c r="R236" s="92">
        <v>2.4299999999999999E-2</v>
      </c>
      <c r="S236" s="92">
        <v>1E-4</v>
      </c>
      <c r="T236" s="92" t="s">
        <v>24</v>
      </c>
      <c r="U236" s="92">
        <v>4.8999999999999998E-3</v>
      </c>
      <c r="V236" s="92">
        <v>3.6579000000000002</v>
      </c>
      <c r="W236" s="92">
        <v>8.8000000000000005E-3</v>
      </c>
      <c r="X236" s="92">
        <v>5.1000000000000004E-3</v>
      </c>
      <c r="Y236" s="93">
        <v>2.0000000000000001E-4</v>
      </c>
    </row>
    <row r="237" spans="1:25" x14ac:dyDescent="0.15">
      <c r="A237" s="87" t="s">
        <v>333</v>
      </c>
      <c r="B237" s="91">
        <v>282</v>
      </c>
      <c r="C237" s="89">
        <v>5.2344393999999879</v>
      </c>
      <c r="D237" s="92">
        <v>4.2973999999999997</v>
      </c>
      <c r="E237" s="92">
        <v>3.2899999999999999E-2</v>
      </c>
      <c r="F237" s="92">
        <v>8.4016999999999999</v>
      </c>
      <c r="G237" s="92">
        <v>2.35E-2</v>
      </c>
      <c r="H237" s="92">
        <v>3.3799999999999997E-2</v>
      </c>
      <c r="I237" s="92">
        <v>1.9E-3</v>
      </c>
      <c r="J237" s="92">
        <v>0.88570000000000004</v>
      </c>
      <c r="K237" s="92">
        <v>3.5000000000000001E-3</v>
      </c>
      <c r="L237" s="92" t="s">
        <v>24</v>
      </c>
      <c r="M237" s="92">
        <v>2.5899999999999999E-2</v>
      </c>
      <c r="N237" s="92">
        <v>3.1699999999999999E-2</v>
      </c>
      <c r="O237" s="92">
        <v>1.6000000000000001E-3</v>
      </c>
      <c r="P237" s="92">
        <v>1.03E-2</v>
      </c>
      <c r="Q237" s="92">
        <v>1E-4</v>
      </c>
      <c r="R237" s="92">
        <v>2.2599999999999999E-2</v>
      </c>
      <c r="S237" s="92">
        <v>1E-4</v>
      </c>
      <c r="T237" s="92" t="s">
        <v>24</v>
      </c>
      <c r="U237" s="92">
        <v>4.8999999999999998E-3</v>
      </c>
      <c r="V237" s="92">
        <v>3.6177000000000001</v>
      </c>
      <c r="W237" s="92">
        <v>8.6999999999999994E-3</v>
      </c>
      <c r="X237" s="92">
        <v>5.1000000000000004E-3</v>
      </c>
      <c r="Y237" s="93">
        <v>2.0000000000000001E-4</v>
      </c>
    </row>
    <row r="238" spans="1:25" x14ac:dyDescent="0.15">
      <c r="A238" s="87" t="s">
        <v>333</v>
      </c>
      <c r="B238" s="91">
        <v>281</v>
      </c>
      <c r="C238" s="89">
        <v>5.1959793999999881</v>
      </c>
      <c r="D238" s="92">
        <v>3.8210999999999999</v>
      </c>
      <c r="E238" s="92">
        <v>3.2300000000000002E-2</v>
      </c>
      <c r="F238" s="92">
        <v>7.9236000000000004</v>
      </c>
      <c r="G238" s="92">
        <v>2.2800000000000001E-2</v>
      </c>
      <c r="H238" s="92">
        <v>9.7900000000000001E-2</v>
      </c>
      <c r="I238" s="92">
        <v>2E-3</v>
      </c>
      <c r="J238" s="92">
        <v>0.75560000000000005</v>
      </c>
      <c r="K238" s="92">
        <v>3.3E-3</v>
      </c>
      <c r="L238" s="92" t="s">
        <v>24</v>
      </c>
      <c r="M238" s="92">
        <v>2.6499999999999999E-2</v>
      </c>
      <c r="N238" s="92">
        <v>3.39E-2</v>
      </c>
      <c r="O238" s="92">
        <v>1.6000000000000001E-3</v>
      </c>
      <c r="P238" s="92">
        <v>9.2999999999999992E-3</v>
      </c>
      <c r="Q238" s="92">
        <v>1E-4</v>
      </c>
      <c r="R238" s="92">
        <v>2.52E-2</v>
      </c>
      <c r="S238" s="92">
        <v>1E-4</v>
      </c>
      <c r="T238" s="92" t="s">
        <v>24</v>
      </c>
      <c r="U238" s="92">
        <v>4.8999999999999998E-3</v>
      </c>
      <c r="V238" s="92">
        <v>3.7826</v>
      </c>
      <c r="W238" s="92">
        <v>9.1999999999999998E-3</v>
      </c>
      <c r="X238" s="92">
        <v>4.8999999999999998E-3</v>
      </c>
      <c r="Y238" s="93">
        <v>2.0000000000000001E-4</v>
      </c>
    </row>
    <row r="239" spans="1:25" x14ac:dyDescent="0.15">
      <c r="A239" s="87" t="s">
        <v>333</v>
      </c>
      <c r="B239" s="91">
        <v>280</v>
      </c>
      <c r="C239" s="89">
        <v>5.1575193999999884</v>
      </c>
      <c r="D239" s="92">
        <v>4.6024000000000003</v>
      </c>
      <c r="E239" s="92">
        <v>3.3799999999999997E-2</v>
      </c>
      <c r="F239" s="92">
        <v>9.6976999999999993</v>
      </c>
      <c r="G239" s="92">
        <v>2.6100000000000002E-2</v>
      </c>
      <c r="H239" s="92">
        <v>2.9899999999999999E-2</v>
      </c>
      <c r="I239" s="92">
        <v>1.9E-3</v>
      </c>
      <c r="J239" s="92">
        <v>0.8518</v>
      </c>
      <c r="K239" s="92">
        <v>3.3999999999999998E-3</v>
      </c>
      <c r="L239" s="92">
        <v>7.9100000000000004E-2</v>
      </c>
      <c r="M239" s="92">
        <v>2.3999999999999998E-3</v>
      </c>
      <c r="N239" s="92">
        <v>3.6900000000000002E-2</v>
      </c>
      <c r="O239" s="92">
        <v>1.6000000000000001E-3</v>
      </c>
      <c r="P239" s="92">
        <v>8.6999999999999994E-3</v>
      </c>
      <c r="Q239" s="92">
        <v>1E-4</v>
      </c>
      <c r="R239" s="92">
        <v>2.6599999999999999E-2</v>
      </c>
      <c r="S239" s="92">
        <v>1E-4</v>
      </c>
      <c r="T239" s="92" t="s">
        <v>24</v>
      </c>
      <c r="U239" s="92">
        <v>4.8999999999999998E-3</v>
      </c>
      <c r="V239" s="92">
        <v>3.8532000000000002</v>
      </c>
      <c r="W239" s="92">
        <v>9.1999999999999998E-3</v>
      </c>
      <c r="X239" s="92">
        <v>5.1000000000000004E-3</v>
      </c>
      <c r="Y239" s="93">
        <v>2.0000000000000001E-4</v>
      </c>
    </row>
    <row r="240" spans="1:25" x14ac:dyDescent="0.15">
      <c r="A240" s="87" t="s">
        <v>333</v>
      </c>
      <c r="B240" s="91">
        <v>279</v>
      </c>
      <c r="C240" s="89">
        <v>5.1190593999999887</v>
      </c>
      <c r="D240" s="92">
        <v>4.1060999999999996</v>
      </c>
      <c r="E240" s="92">
        <v>3.32E-2</v>
      </c>
      <c r="F240" s="92">
        <v>7.5068000000000001</v>
      </c>
      <c r="G240" s="92">
        <v>2.2100000000000002E-2</v>
      </c>
      <c r="H240" s="92">
        <v>5.8900000000000001E-2</v>
      </c>
      <c r="I240" s="92">
        <v>1.9E-3</v>
      </c>
      <c r="J240" s="92">
        <v>0.88990000000000002</v>
      </c>
      <c r="K240" s="92">
        <v>3.5999999999999999E-3</v>
      </c>
      <c r="L240" s="92" t="s">
        <v>24</v>
      </c>
      <c r="M240" s="92">
        <v>2.3900000000000001E-2</v>
      </c>
      <c r="N240" s="92">
        <v>3.6999999999999998E-2</v>
      </c>
      <c r="O240" s="92">
        <v>1.6000000000000001E-3</v>
      </c>
      <c r="P240" s="92">
        <v>1.1299999999999999E-2</v>
      </c>
      <c r="Q240" s="92">
        <v>1E-4</v>
      </c>
      <c r="R240" s="92">
        <v>1.9300000000000001E-2</v>
      </c>
      <c r="S240" s="92">
        <v>1E-4</v>
      </c>
      <c r="T240" s="92" t="s">
        <v>24</v>
      </c>
      <c r="U240" s="92">
        <v>4.7999999999999996E-3</v>
      </c>
      <c r="V240" s="92">
        <v>4.1022999999999996</v>
      </c>
      <c r="W240" s="92">
        <v>0.01</v>
      </c>
      <c r="X240" s="92">
        <v>6.1999999999999998E-3</v>
      </c>
      <c r="Y240" s="93">
        <v>2.0000000000000001E-4</v>
      </c>
    </row>
    <row r="241" spans="1:25" x14ac:dyDescent="0.15">
      <c r="A241" s="87" t="s">
        <v>333</v>
      </c>
      <c r="B241" s="91">
        <v>278</v>
      </c>
      <c r="C241" s="89">
        <v>5.073279399999989</v>
      </c>
      <c r="D241" s="92">
        <v>4.4379999999999997</v>
      </c>
      <c r="E241" s="92">
        <v>3.4299999999999997E-2</v>
      </c>
      <c r="F241" s="92">
        <v>7.9596</v>
      </c>
      <c r="G241" s="92">
        <v>2.3199999999999998E-2</v>
      </c>
      <c r="H241" s="92">
        <v>9.6000000000000002E-2</v>
      </c>
      <c r="I241" s="92">
        <v>2E-3</v>
      </c>
      <c r="J241" s="92">
        <v>0.98140000000000005</v>
      </c>
      <c r="K241" s="92">
        <v>3.8E-3</v>
      </c>
      <c r="L241" s="92" t="s">
        <v>24</v>
      </c>
      <c r="M241" s="92">
        <v>2.5000000000000001E-2</v>
      </c>
      <c r="N241" s="92">
        <v>3.2899999999999999E-2</v>
      </c>
      <c r="O241" s="92">
        <v>1.6000000000000001E-3</v>
      </c>
      <c r="P241" s="92">
        <v>1.1599999999999999E-2</v>
      </c>
      <c r="Q241" s="92">
        <v>1E-4</v>
      </c>
      <c r="R241" s="92">
        <v>1.78E-2</v>
      </c>
      <c r="S241" s="92">
        <v>1E-4</v>
      </c>
      <c r="T241" s="92" t="s">
        <v>24</v>
      </c>
      <c r="U241" s="92">
        <v>4.7000000000000002E-3</v>
      </c>
      <c r="V241" s="92">
        <v>4.2343000000000002</v>
      </c>
      <c r="W241" s="92">
        <v>1.03E-2</v>
      </c>
      <c r="X241" s="92">
        <v>5.8999999999999999E-3</v>
      </c>
      <c r="Y241" s="93">
        <v>2.0000000000000001E-4</v>
      </c>
    </row>
    <row r="242" spans="1:25" x14ac:dyDescent="0.15">
      <c r="A242" s="87" t="s">
        <v>333</v>
      </c>
      <c r="B242" s="91">
        <v>277</v>
      </c>
      <c r="C242" s="89">
        <v>5.0274993999999893</v>
      </c>
      <c r="D242" s="92">
        <v>3.1208</v>
      </c>
      <c r="E242" s="92">
        <v>3.2099999999999997E-2</v>
      </c>
      <c r="F242" s="92">
        <v>6.1436999999999999</v>
      </c>
      <c r="G242" s="92">
        <v>1.6500000000000001E-2</v>
      </c>
      <c r="H242" s="92" t="s">
        <v>24</v>
      </c>
      <c r="I242" s="92">
        <v>1.6899999999999998E-2</v>
      </c>
      <c r="J242" s="92">
        <v>0.74990000000000001</v>
      </c>
      <c r="K242" s="92">
        <v>3.0999999999999999E-3</v>
      </c>
      <c r="L242" s="92" t="s">
        <v>24</v>
      </c>
      <c r="M242" s="92">
        <v>2.2100000000000002E-2</v>
      </c>
      <c r="N242" s="92">
        <v>2.75E-2</v>
      </c>
      <c r="O242" s="92">
        <v>1.5E-3</v>
      </c>
      <c r="P242" s="92">
        <v>1.1299999999999999E-2</v>
      </c>
      <c r="Q242" s="92">
        <v>1E-4</v>
      </c>
      <c r="R242" s="92">
        <v>1.78E-2</v>
      </c>
      <c r="S242" s="92">
        <v>1E-4</v>
      </c>
      <c r="T242" s="92" t="s">
        <v>24</v>
      </c>
      <c r="U242" s="92">
        <v>4.7000000000000002E-3</v>
      </c>
      <c r="V242" s="92">
        <v>4.0598999999999998</v>
      </c>
      <c r="W242" s="92">
        <v>7.1000000000000004E-3</v>
      </c>
      <c r="X242" s="92">
        <v>5.3E-3</v>
      </c>
      <c r="Y242" s="93">
        <v>2.0000000000000001E-4</v>
      </c>
    </row>
    <row r="243" spans="1:25" x14ac:dyDescent="0.15">
      <c r="A243" s="87" t="s">
        <v>333</v>
      </c>
      <c r="B243" s="91">
        <v>276</v>
      </c>
      <c r="C243" s="89">
        <v>4.9817193999999896</v>
      </c>
      <c r="D243" s="92">
        <v>4.4169</v>
      </c>
      <c r="E243" s="92">
        <v>3.3599999999999998E-2</v>
      </c>
      <c r="F243" s="92">
        <v>7.9970999999999997</v>
      </c>
      <c r="G243" s="92">
        <v>2.29E-2</v>
      </c>
      <c r="H243" s="92">
        <v>6.4899999999999999E-2</v>
      </c>
      <c r="I243" s="92">
        <v>2E-3</v>
      </c>
      <c r="J243" s="92">
        <v>0.94910000000000005</v>
      </c>
      <c r="K243" s="92">
        <v>3.7000000000000002E-3</v>
      </c>
      <c r="L243" s="92" t="s">
        <v>24</v>
      </c>
      <c r="M243" s="92">
        <v>2.4299999999999999E-2</v>
      </c>
      <c r="N243" s="92">
        <v>3.8100000000000002E-2</v>
      </c>
      <c r="O243" s="92">
        <v>1.6000000000000001E-3</v>
      </c>
      <c r="P243" s="92">
        <v>1.12E-2</v>
      </c>
      <c r="Q243" s="92">
        <v>1E-4</v>
      </c>
      <c r="R243" s="92">
        <v>2.12E-2</v>
      </c>
      <c r="S243" s="92">
        <v>1E-4</v>
      </c>
      <c r="T243" s="92" t="s">
        <v>24</v>
      </c>
      <c r="U243" s="92">
        <v>4.7999999999999996E-3</v>
      </c>
      <c r="V243" s="92">
        <v>3.9590000000000001</v>
      </c>
      <c r="W243" s="92">
        <v>9.4999999999999998E-3</v>
      </c>
      <c r="X243" s="92">
        <v>6.4000000000000003E-3</v>
      </c>
      <c r="Y243" s="93">
        <v>2.0000000000000001E-4</v>
      </c>
    </row>
    <row r="244" spans="1:25" x14ac:dyDescent="0.15">
      <c r="A244" s="87" t="s">
        <v>333</v>
      </c>
      <c r="B244" s="91">
        <v>275</v>
      </c>
      <c r="C244" s="89">
        <v>4.9359393999999899</v>
      </c>
      <c r="D244" s="92">
        <v>3.8934000000000002</v>
      </c>
      <c r="E244" s="92">
        <v>3.3399999999999999E-2</v>
      </c>
      <c r="F244" s="92">
        <v>7.8754</v>
      </c>
      <c r="G244" s="92">
        <v>1.89E-2</v>
      </c>
      <c r="H244" s="92">
        <v>1.11E-2</v>
      </c>
      <c r="I244" s="92">
        <v>1.9E-3</v>
      </c>
      <c r="J244" s="92">
        <v>0.90210000000000001</v>
      </c>
      <c r="K244" s="92">
        <v>3.2000000000000002E-3</v>
      </c>
      <c r="L244" s="92" t="s">
        <v>24</v>
      </c>
      <c r="M244" s="92">
        <v>2.3800000000000002E-2</v>
      </c>
      <c r="N244" s="92">
        <v>3.1099999999999999E-2</v>
      </c>
      <c r="O244" s="92">
        <v>1.6000000000000001E-3</v>
      </c>
      <c r="P244" s="92">
        <v>1.06E-2</v>
      </c>
      <c r="Q244" s="92">
        <v>1E-4</v>
      </c>
      <c r="R244" s="92">
        <v>2.1000000000000001E-2</v>
      </c>
      <c r="S244" s="92">
        <v>1E-4</v>
      </c>
      <c r="T244" s="92" t="s">
        <v>24</v>
      </c>
      <c r="U244" s="92">
        <v>4.7999999999999996E-3</v>
      </c>
      <c r="V244" s="92">
        <v>3.7393000000000001</v>
      </c>
      <c r="W244" s="92">
        <v>6.7000000000000002E-3</v>
      </c>
      <c r="X244" s="92">
        <v>5.3E-3</v>
      </c>
      <c r="Y244" s="93">
        <v>2.0000000000000001E-4</v>
      </c>
    </row>
    <row r="245" spans="1:25" x14ac:dyDescent="0.15">
      <c r="A245" s="87" t="s">
        <v>333</v>
      </c>
      <c r="B245" s="91">
        <v>274</v>
      </c>
      <c r="C245" s="89">
        <v>4.8901593999999902</v>
      </c>
      <c r="D245" s="92">
        <v>4.7005999999999997</v>
      </c>
      <c r="E245" s="92">
        <v>3.3399999999999999E-2</v>
      </c>
      <c r="F245" s="92">
        <v>10.0075</v>
      </c>
      <c r="G245" s="92">
        <v>2.6200000000000001E-2</v>
      </c>
      <c r="H245" s="92" t="s">
        <v>24</v>
      </c>
      <c r="I245" s="92">
        <v>1.67E-2</v>
      </c>
      <c r="J245" s="92">
        <v>0.77859999999999996</v>
      </c>
      <c r="K245" s="92">
        <v>3.3E-3</v>
      </c>
      <c r="L245" s="92" t="s">
        <v>24</v>
      </c>
      <c r="M245" s="92">
        <v>2.64E-2</v>
      </c>
      <c r="N245" s="92">
        <v>3.7400000000000003E-2</v>
      </c>
      <c r="O245" s="92">
        <v>1.6000000000000001E-3</v>
      </c>
      <c r="P245" s="92">
        <v>7.7000000000000002E-3</v>
      </c>
      <c r="Q245" s="92">
        <v>1E-4</v>
      </c>
      <c r="R245" s="92">
        <v>2.46E-2</v>
      </c>
      <c r="S245" s="92">
        <v>1E-4</v>
      </c>
      <c r="T245" s="92" t="s">
        <v>24</v>
      </c>
      <c r="U245" s="92">
        <v>4.8999999999999998E-3</v>
      </c>
      <c r="V245" s="92">
        <v>3.9802</v>
      </c>
      <c r="W245" s="92">
        <v>9.2999999999999992E-3</v>
      </c>
      <c r="X245" s="92">
        <v>5.0000000000000001E-3</v>
      </c>
      <c r="Y245" s="93">
        <v>2.0000000000000001E-4</v>
      </c>
    </row>
    <row r="246" spans="1:25" x14ac:dyDescent="0.15">
      <c r="A246" s="87" t="s">
        <v>333</v>
      </c>
      <c r="B246" s="91">
        <v>273</v>
      </c>
      <c r="C246" s="89">
        <v>4.8443793999999905</v>
      </c>
      <c r="D246" s="92">
        <v>3.9962</v>
      </c>
      <c r="E246" s="92">
        <v>3.3399999999999999E-2</v>
      </c>
      <c r="F246" s="92">
        <v>7.9988000000000001</v>
      </c>
      <c r="G246" s="92">
        <v>2.3400000000000001E-2</v>
      </c>
      <c r="H246" s="92">
        <v>2.5100000000000001E-2</v>
      </c>
      <c r="I246" s="92">
        <v>1.9E-3</v>
      </c>
      <c r="J246" s="92">
        <v>0.88560000000000005</v>
      </c>
      <c r="K246" s="92">
        <v>3.5000000000000001E-3</v>
      </c>
      <c r="L246" s="92" t="s">
        <v>24</v>
      </c>
      <c r="M246" s="92">
        <v>2.5700000000000001E-2</v>
      </c>
      <c r="N246" s="92">
        <v>3.61E-2</v>
      </c>
      <c r="O246" s="92">
        <v>1.6000000000000001E-3</v>
      </c>
      <c r="P246" s="92">
        <v>1.04E-2</v>
      </c>
      <c r="Q246" s="92">
        <v>1E-4</v>
      </c>
      <c r="R246" s="92">
        <v>2.1700000000000001E-2</v>
      </c>
      <c r="S246" s="92">
        <v>1E-4</v>
      </c>
      <c r="T246" s="92" t="s">
        <v>24</v>
      </c>
      <c r="U246" s="92">
        <v>4.7999999999999996E-3</v>
      </c>
      <c r="V246" s="92">
        <v>3.8513999999999999</v>
      </c>
      <c r="W246" s="92">
        <v>9.4999999999999998E-3</v>
      </c>
      <c r="X246" s="92">
        <v>5.1000000000000004E-3</v>
      </c>
      <c r="Y246" s="93">
        <v>2.0000000000000001E-4</v>
      </c>
    </row>
    <row r="247" spans="1:25" x14ac:dyDescent="0.15">
      <c r="A247" s="87" t="s">
        <v>333</v>
      </c>
      <c r="B247" s="91">
        <v>272</v>
      </c>
      <c r="C247" s="89">
        <v>4.7985993999999907</v>
      </c>
      <c r="D247" s="92">
        <v>3.7642000000000002</v>
      </c>
      <c r="E247" s="92">
        <v>3.2800000000000003E-2</v>
      </c>
      <c r="F247" s="92">
        <v>7.6540999999999997</v>
      </c>
      <c r="G247" s="92">
        <v>2.2700000000000001E-2</v>
      </c>
      <c r="H247" s="92" t="s">
        <v>24</v>
      </c>
      <c r="I247" s="92">
        <v>1.66E-2</v>
      </c>
      <c r="J247" s="92">
        <v>0.8155</v>
      </c>
      <c r="K247" s="92">
        <v>3.3999999999999998E-3</v>
      </c>
      <c r="L247" s="92" t="s">
        <v>24</v>
      </c>
      <c r="M247" s="92">
        <v>2.5499999999999998E-2</v>
      </c>
      <c r="N247" s="92">
        <v>3.3399999999999999E-2</v>
      </c>
      <c r="O247" s="92">
        <v>1.6000000000000001E-3</v>
      </c>
      <c r="P247" s="92">
        <v>1.01E-2</v>
      </c>
      <c r="Q247" s="92">
        <v>1E-4</v>
      </c>
      <c r="R247" s="92">
        <v>2.1899999999999999E-2</v>
      </c>
      <c r="S247" s="92">
        <v>1E-4</v>
      </c>
      <c r="T247" s="92" t="s">
        <v>24</v>
      </c>
      <c r="U247" s="92">
        <v>4.7999999999999996E-3</v>
      </c>
      <c r="V247" s="92">
        <v>3.8572000000000002</v>
      </c>
      <c r="W247" s="92">
        <v>9.5999999999999992E-3</v>
      </c>
      <c r="X247" s="92">
        <v>5.1000000000000004E-3</v>
      </c>
      <c r="Y247" s="93">
        <v>2.0000000000000001E-4</v>
      </c>
    </row>
    <row r="248" spans="1:25" x14ac:dyDescent="0.15">
      <c r="A248" s="87" t="s">
        <v>333</v>
      </c>
      <c r="B248" s="91">
        <v>271</v>
      </c>
      <c r="C248" s="89">
        <v>4.752819399999991</v>
      </c>
      <c r="D248" s="92">
        <v>3.4542000000000002</v>
      </c>
      <c r="E248" s="92">
        <v>3.1199999999999999E-2</v>
      </c>
      <c r="F248" s="92">
        <v>7.2192999999999996</v>
      </c>
      <c r="G248" s="92">
        <v>2.1299999999999999E-2</v>
      </c>
      <c r="H248" s="92">
        <v>1.6400000000000001E-2</v>
      </c>
      <c r="I248" s="92">
        <v>1.9E-3</v>
      </c>
      <c r="J248" s="92">
        <v>0.71489999999999998</v>
      </c>
      <c r="K248" s="92">
        <v>3.2000000000000002E-3</v>
      </c>
      <c r="L248" s="92" t="s">
        <v>24</v>
      </c>
      <c r="M248" s="92">
        <v>2.4400000000000002E-2</v>
      </c>
      <c r="N248" s="92">
        <v>3.1199999999999999E-2</v>
      </c>
      <c r="O248" s="92">
        <v>1.5E-3</v>
      </c>
      <c r="P248" s="92">
        <v>9.4999999999999998E-3</v>
      </c>
      <c r="Q248" s="92">
        <v>1E-4</v>
      </c>
      <c r="R248" s="92">
        <v>2.41E-2</v>
      </c>
      <c r="S248" s="92">
        <v>1E-4</v>
      </c>
      <c r="T248" s="92" t="s">
        <v>24</v>
      </c>
      <c r="U248" s="92">
        <v>4.7999999999999996E-3</v>
      </c>
      <c r="V248" s="92">
        <v>3.7395999999999998</v>
      </c>
      <c r="W248" s="92">
        <v>9.1000000000000004E-3</v>
      </c>
      <c r="X248" s="92">
        <v>5.1000000000000004E-3</v>
      </c>
      <c r="Y248" s="93">
        <v>2.0000000000000001E-4</v>
      </c>
    </row>
    <row r="249" spans="1:25" x14ac:dyDescent="0.15">
      <c r="A249" s="87" t="s">
        <v>333</v>
      </c>
      <c r="B249" s="91">
        <v>270</v>
      </c>
      <c r="C249" s="89">
        <v>4.7070393999999913</v>
      </c>
      <c r="D249" s="92">
        <v>3.9127999999999998</v>
      </c>
      <c r="E249" s="92">
        <v>3.1699999999999999E-2</v>
      </c>
      <c r="F249" s="92">
        <v>9.1724999999999994</v>
      </c>
      <c r="G249" s="92">
        <v>2.4799999999999999E-2</v>
      </c>
      <c r="H249" s="92">
        <v>1.9E-2</v>
      </c>
      <c r="I249" s="92">
        <v>1.9E-3</v>
      </c>
      <c r="J249" s="92">
        <v>0.58789999999999998</v>
      </c>
      <c r="K249" s="92">
        <v>3.0000000000000001E-3</v>
      </c>
      <c r="L249" s="92" t="s">
        <v>24</v>
      </c>
      <c r="M249" s="92">
        <v>2.8199999999999999E-2</v>
      </c>
      <c r="N249" s="92">
        <v>4.24E-2</v>
      </c>
      <c r="O249" s="92">
        <v>1.6000000000000001E-3</v>
      </c>
      <c r="P249" s="92">
        <v>6.0000000000000001E-3</v>
      </c>
      <c r="Q249" s="92">
        <v>0</v>
      </c>
      <c r="R249" s="92">
        <v>3.5799999999999998E-2</v>
      </c>
      <c r="S249" s="92">
        <v>1E-4</v>
      </c>
      <c r="T249" s="92" t="s">
        <v>24</v>
      </c>
      <c r="U249" s="92">
        <v>5.0000000000000001E-3</v>
      </c>
      <c r="V249" s="92">
        <v>4.3449</v>
      </c>
      <c r="W249" s="92">
        <v>1.01E-2</v>
      </c>
      <c r="X249" s="92">
        <v>5.1999999999999998E-3</v>
      </c>
      <c r="Y249" s="93">
        <v>2.0000000000000001E-4</v>
      </c>
    </row>
    <row r="250" spans="1:25" x14ac:dyDescent="0.15">
      <c r="A250" s="87" t="s">
        <v>333</v>
      </c>
      <c r="B250" s="91">
        <v>269</v>
      </c>
      <c r="C250" s="89">
        <v>4.6612593999999916</v>
      </c>
      <c r="D250" s="92">
        <v>3.2864</v>
      </c>
      <c r="E250" s="92">
        <v>3.1800000000000002E-2</v>
      </c>
      <c r="F250" s="92">
        <v>8.1653000000000002</v>
      </c>
      <c r="G250" s="92">
        <v>2.41E-2</v>
      </c>
      <c r="H250" s="92" t="s">
        <v>24</v>
      </c>
      <c r="I250" s="92">
        <v>1.6899999999999998E-2</v>
      </c>
      <c r="J250" s="92">
        <v>0.5232</v>
      </c>
      <c r="K250" s="92">
        <v>2.8999999999999998E-3</v>
      </c>
      <c r="L250" s="92">
        <v>0.25209999999999999</v>
      </c>
      <c r="M250" s="92">
        <v>2.5000000000000001E-3</v>
      </c>
      <c r="N250" s="92">
        <v>3.2800000000000003E-2</v>
      </c>
      <c r="O250" s="92">
        <v>1.6000000000000001E-3</v>
      </c>
      <c r="P250" s="92">
        <v>5.7999999999999996E-3</v>
      </c>
      <c r="Q250" s="92">
        <v>0</v>
      </c>
      <c r="R250" s="92">
        <v>3.2000000000000001E-2</v>
      </c>
      <c r="S250" s="92">
        <v>1E-4</v>
      </c>
      <c r="T250" s="92" t="s">
        <v>24</v>
      </c>
      <c r="U250" s="92">
        <v>5.0000000000000001E-3</v>
      </c>
      <c r="V250" s="92">
        <v>4.0263999999999998</v>
      </c>
      <c r="W250" s="92">
        <v>1.01E-2</v>
      </c>
      <c r="X250" s="92">
        <v>4.3E-3</v>
      </c>
      <c r="Y250" s="93">
        <v>2.0000000000000001E-4</v>
      </c>
    </row>
    <row r="251" spans="1:25" x14ac:dyDescent="0.15">
      <c r="A251" s="87" t="s">
        <v>333</v>
      </c>
      <c r="B251" s="91">
        <v>268</v>
      </c>
      <c r="C251" s="89">
        <v>4.6154793999999919</v>
      </c>
      <c r="D251" s="92">
        <v>4.1868999999999996</v>
      </c>
      <c r="E251" s="92">
        <v>3.2599999999999997E-2</v>
      </c>
      <c r="F251" s="92">
        <v>9.3046000000000006</v>
      </c>
      <c r="G251" s="92">
        <v>2.52E-2</v>
      </c>
      <c r="H251" s="92">
        <v>3.73E-2</v>
      </c>
      <c r="I251" s="92">
        <v>1.9E-3</v>
      </c>
      <c r="J251" s="92">
        <v>0.64259999999999995</v>
      </c>
      <c r="K251" s="92">
        <v>3.0999999999999999E-3</v>
      </c>
      <c r="L251" s="92" t="s">
        <v>24</v>
      </c>
      <c r="M251" s="92">
        <v>2.7099999999999999E-2</v>
      </c>
      <c r="N251" s="92">
        <v>3.8100000000000002E-2</v>
      </c>
      <c r="O251" s="92">
        <v>1.6000000000000001E-3</v>
      </c>
      <c r="P251" s="92">
        <v>6.4999999999999997E-3</v>
      </c>
      <c r="Q251" s="92">
        <v>0</v>
      </c>
      <c r="R251" s="92">
        <v>3.39E-2</v>
      </c>
      <c r="S251" s="92">
        <v>1E-4</v>
      </c>
      <c r="T251" s="92" t="s">
        <v>24</v>
      </c>
      <c r="U251" s="92">
        <v>5.0000000000000001E-3</v>
      </c>
      <c r="V251" s="92">
        <v>3.7050000000000001</v>
      </c>
      <c r="W251" s="92">
        <v>8.8999999999999999E-3</v>
      </c>
      <c r="X251" s="92">
        <v>4.5999999999999999E-3</v>
      </c>
      <c r="Y251" s="93">
        <v>2.0000000000000001E-4</v>
      </c>
    </row>
    <row r="252" spans="1:25" x14ac:dyDescent="0.15">
      <c r="A252" s="87" t="s">
        <v>333</v>
      </c>
      <c r="B252" s="91">
        <v>267</v>
      </c>
      <c r="C252" s="89">
        <v>4.5696993999999922</v>
      </c>
      <c r="D252" s="92">
        <v>3.9262999999999999</v>
      </c>
      <c r="E252" s="92">
        <v>3.2199999999999999E-2</v>
      </c>
      <c r="F252" s="92">
        <v>8.9528999999999996</v>
      </c>
      <c r="G252" s="92">
        <v>2.4799999999999999E-2</v>
      </c>
      <c r="H252" s="92">
        <v>2.07E-2</v>
      </c>
      <c r="I252" s="92">
        <v>1.9E-3</v>
      </c>
      <c r="J252" s="92">
        <v>0.4839</v>
      </c>
      <c r="K252" s="92">
        <v>2.8E-3</v>
      </c>
      <c r="L252" s="92">
        <v>0.20799999999999999</v>
      </c>
      <c r="M252" s="92">
        <v>2.5000000000000001E-3</v>
      </c>
      <c r="N252" s="92">
        <v>3.8699999999999998E-2</v>
      </c>
      <c r="O252" s="92">
        <v>1.6000000000000001E-3</v>
      </c>
      <c r="P252" s="92">
        <v>5.4999999999999997E-3</v>
      </c>
      <c r="Q252" s="92">
        <v>0</v>
      </c>
      <c r="R252" s="92">
        <v>2.9100000000000001E-2</v>
      </c>
      <c r="S252" s="92">
        <v>1E-4</v>
      </c>
      <c r="T252" s="92" t="s">
        <v>24</v>
      </c>
      <c r="U252" s="92">
        <v>4.8999999999999998E-3</v>
      </c>
      <c r="V252" s="92">
        <v>3.8980999999999999</v>
      </c>
      <c r="W252" s="92">
        <v>9.4000000000000004E-3</v>
      </c>
      <c r="X252" s="92">
        <v>4.5999999999999999E-3</v>
      </c>
      <c r="Y252" s="93">
        <v>2.0000000000000001E-4</v>
      </c>
    </row>
    <row r="253" spans="1:25" x14ac:dyDescent="0.15">
      <c r="A253" s="87" t="s">
        <v>333</v>
      </c>
      <c r="B253" s="91">
        <v>266</v>
      </c>
      <c r="C253" s="89">
        <v>4.5239193999999925</v>
      </c>
      <c r="D253" s="92">
        <v>3.9315000000000002</v>
      </c>
      <c r="E253" s="92">
        <v>3.1800000000000002E-2</v>
      </c>
      <c r="F253" s="92">
        <v>8.9088999999999992</v>
      </c>
      <c r="G253" s="92">
        <v>2.4299999999999999E-2</v>
      </c>
      <c r="H253" s="92">
        <v>1.66E-2</v>
      </c>
      <c r="I253" s="92">
        <v>1.9E-3</v>
      </c>
      <c r="J253" s="92">
        <v>0.67600000000000005</v>
      </c>
      <c r="K253" s="92">
        <v>3.0999999999999999E-3</v>
      </c>
      <c r="L253" s="92" t="s">
        <v>24</v>
      </c>
      <c r="M253" s="92">
        <v>2.53E-2</v>
      </c>
      <c r="N253" s="92">
        <v>3.56E-2</v>
      </c>
      <c r="O253" s="92">
        <v>1.6000000000000001E-3</v>
      </c>
      <c r="P253" s="92">
        <v>7.3000000000000001E-3</v>
      </c>
      <c r="Q253" s="92">
        <v>0</v>
      </c>
      <c r="R253" s="92">
        <v>2.8199999999999999E-2</v>
      </c>
      <c r="S253" s="92">
        <v>1E-4</v>
      </c>
      <c r="T253" s="92" t="s">
        <v>24</v>
      </c>
      <c r="U253" s="92">
        <v>5.0000000000000001E-3</v>
      </c>
      <c r="V253" s="92">
        <v>3.4632999999999998</v>
      </c>
      <c r="W253" s="92">
        <v>8.3999999999999995E-3</v>
      </c>
      <c r="X253" s="92">
        <v>4.3E-3</v>
      </c>
      <c r="Y253" s="93">
        <v>2.0000000000000001E-4</v>
      </c>
    </row>
    <row r="254" spans="1:25" x14ac:dyDescent="0.15">
      <c r="A254" s="87" t="s">
        <v>333</v>
      </c>
      <c r="B254" s="91">
        <v>265</v>
      </c>
      <c r="C254" s="89">
        <v>4.4781393999999928</v>
      </c>
      <c r="D254" s="92">
        <v>2.2665999999999999</v>
      </c>
      <c r="E254" s="92">
        <v>2.8799999999999999E-2</v>
      </c>
      <c r="F254" s="92">
        <v>5.0713999999999997</v>
      </c>
      <c r="G254" s="92">
        <v>1.72E-2</v>
      </c>
      <c r="H254" s="92" t="s">
        <v>24</v>
      </c>
      <c r="I254" s="92">
        <v>1.6299999999999999E-2</v>
      </c>
      <c r="J254" s="92">
        <v>0.25369999999999998</v>
      </c>
      <c r="K254" s="92">
        <v>2.5000000000000001E-3</v>
      </c>
      <c r="L254" s="92" t="s">
        <v>24</v>
      </c>
      <c r="M254" s="92">
        <v>1.9099999999999999E-2</v>
      </c>
      <c r="N254" s="92">
        <v>2.6499999999999999E-2</v>
      </c>
      <c r="O254" s="92">
        <v>1.4E-3</v>
      </c>
      <c r="P254" s="92">
        <v>7.1999999999999998E-3</v>
      </c>
      <c r="Q254" s="92">
        <v>0</v>
      </c>
      <c r="R254" s="92">
        <v>2.52E-2</v>
      </c>
      <c r="S254" s="92">
        <v>1E-4</v>
      </c>
      <c r="T254" s="92" t="s">
        <v>24</v>
      </c>
      <c r="U254" s="92">
        <v>5.0000000000000001E-3</v>
      </c>
      <c r="V254" s="92">
        <v>3.1537000000000002</v>
      </c>
      <c r="W254" s="92">
        <v>8.2000000000000007E-3</v>
      </c>
      <c r="X254" s="92">
        <v>4.1000000000000003E-3</v>
      </c>
      <c r="Y254" s="93">
        <v>2.0000000000000001E-4</v>
      </c>
    </row>
    <row r="255" spans="1:25" x14ac:dyDescent="0.15">
      <c r="A255" s="87" t="s">
        <v>333</v>
      </c>
      <c r="B255" s="91">
        <v>264</v>
      </c>
      <c r="C255" s="89">
        <v>4.4323593999999931</v>
      </c>
      <c r="D255" s="92">
        <v>3.7925</v>
      </c>
      <c r="E255" s="92">
        <v>3.27E-2</v>
      </c>
      <c r="F255" s="92">
        <v>8.8508999999999993</v>
      </c>
      <c r="G255" s="92">
        <v>2.0299999999999999E-2</v>
      </c>
      <c r="H255" s="92" t="s">
        <v>24</v>
      </c>
      <c r="I255" s="92">
        <v>1.7000000000000001E-2</v>
      </c>
      <c r="J255" s="92">
        <v>0.80830000000000002</v>
      </c>
      <c r="K255" s="92">
        <v>3.0000000000000001E-3</v>
      </c>
      <c r="L255" s="92" t="s">
        <v>24</v>
      </c>
      <c r="M255" s="92">
        <v>2.5999999999999999E-2</v>
      </c>
      <c r="N255" s="92">
        <v>2.8799999999999999E-2</v>
      </c>
      <c r="O255" s="92">
        <v>1.6000000000000001E-3</v>
      </c>
      <c r="P255" s="92">
        <v>8.3000000000000001E-3</v>
      </c>
      <c r="Q255" s="92">
        <v>1E-4</v>
      </c>
      <c r="R255" s="92">
        <v>2.6200000000000001E-2</v>
      </c>
      <c r="S255" s="92">
        <v>1E-4</v>
      </c>
      <c r="T255" s="92" t="s">
        <v>24</v>
      </c>
      <c r="U255" s="92">
        <v>5.0000000000000001E-3</v>
      </c>
      <c r="V255" s="92">
        <v>3.6110000000000002</v>
      </c>
      <c r="W255" s="92">
        <v>6.6E-3</v>
      </c>
      <c r="X255" s="92">
        <v>4.4999999999999997E-3</v>
      </c>
      <c r="Y255" s="93">
        <v>2.0000000000000001E-4</v>
      </c>
    </row>
    <row r="256" spans="1:25" x14ac:dyDescent="0.15">
      <c r="A256" s="87" t="s">
        <v>333</v>
      </c>
      <c r="B256" s="91">
        <v>263</v>
      </c>
      <c r="C256" s="89">
        <v>4.3865793999999934</v>
      </c>
      <c r="D256" s="92">
        <v>4.0998000000000001</v>
      </c>
      <c r="E256" s="92">
        <v>3.2099999999999997E-2</v>
      </c>
      <c r="F256" s="92">
        <v>8.6046999999999993</v>
      </c>
      <c r="G256" s="92">
        <v>2.3599999999999999E-2</v>
      </c>
      <c r="H256" s="92">
        <v>9.2700000000000005E-2</v>
      </c>
      <c r="I256" s="92">
        <v>2E-3</v>
      </c>
      <c r="J256" s="92">
        <v>0.64090000000000003</v>
      </c>
      <c r="K256" s="92">
        <v>3.0999999999999999E-3</v>
      </c>
      <c r="L256" s="92" t="s">
        <v>24</v>
      </c>
      <c r="M256" s="92">
        <v>2.3800000000000002E-2</v>
      </c>
      <c r="N256" s="92">
        <v>3.5000000000000003E-2</v>
      </c>
      <c r="O256" s="92">
        <v>1.6000000000000001E-3</v>
      </c>
      <c r="P256" s="92">
        <v>7.1999999999999998E-3</v>
      </c>
      <c r="Q256" s="92">
        <v>0</v>
      </c>
      <c r="R256" s="92">
        <v>2.64E-2</v>
      </c>
      <c r="S256" s="92">
        <v>1E-4</v>
      </c>
      <c r="T256" s="92" t="s">
        <v>24</v>
      </c>
      <c r="U256" s="92">
        <v>4.8999999999999998E-3</v>
      </c>
      <c r="V256" s="92">
        <v>3.5945999999999998</v>
      </c>
      <c r="W256" s="92">
        <v>8.6E-3</v>
      </c>
      <c r="X256" s="92">
        <v>4.7999999999999996E-3</v>
      </c>
      <c r="Y256" s="93">
        <v>2.0000000000000001E-4</v>
      </c>
    </row>
    <row r="257" spans="1:26" x14ac:dyDescent="0.15">
      <c r="A257" s="87" t="s">
        <v>333</v>
      </c>
      <c r="B257" s="91">
        <v>262</v>
      </c>
      <c r="C257" s="89">
        <v>4.3407993999999936</v>
      </c>
      <c r="D257" s="92">
        <v>4.0690999999999997</v>
      </c>
      <c r="E257" s="92">
        <v>3.1800000000000002E-2</v>
      </c>
      <c r="F257" s="92">
        <v>8.4087999999999994</v>
      </c>
      <c r="G257" s="92">
        <v>2.3099999999999999E-2</v>
      </c>
      <c r="H257" s="92" t="s">
        <v>24</v>
      </c>
      <c r="I257" s="92">
        <v>1.6400000000000001E-2</v>
      </c>
      <c r="J257" s="92">
        <v>0.79559999999999997</v>
      </c>
      <c r="K257" s="92">
        <v>3.3E-3</v>
      </c>
      <c r="L257" s="92" t="s">
        <v>24</v>
      </c>
      <c r="M257" s="92">
        <v>2.46E-2</v>
      </c>
      <c r="N257" s="92">
        <v>4.1000000000000002E-2</v>
      </c>
      <c r="O257" s="92">
        <v>1.6000000000000001E-3</v>
      </c>
      <c r="P257" s="92">
        <v>9.1000000000000004E-3</v>
      </c>
      <c r="Q257" s="92">
        <v>1E-4</v>
      </c>
      <c r="R257" s="92">
        <v>2.52E-2</v>
      </c>
      <c r="S257" s="92">
        <v>1E-4</v>
      </c>
      <c r="T257" s="92" t="s">
        <v>24</v>
      </c>
      <c r="U257" s="92">
        <v>5.0000000000000001E-3</v>
      </c>
      <c r="V257" s="92">
        <v>3.4390000000000001</v>
      </c>
      <c r="W257" s="92">
        <v>8.2000000000000007E-3</v>
      </c>
      <c r="X257" s="92">
        <v>4.8999999999999998E-3</v>
      </c>
      <c r="Y257" s="93">
        <v>2.0000000000000001E-4</v>
      </c>
    </row>
    <row r="258" spans="1:26" x14ac:dyDescent="0.15">
      <c r="A258" s="87" t="s">
        <v>333</v>
      </c>
      <c r="B258" s="91">
        <v>261</v>
      </c>
      <c r="C258" s="89">
        <v>4.2950193999999939</v>
      </c>
      <c r="D258" s="92">
        <v>3.8917000000000002</v>
      </c>
      <c r="E258" s="92">
        <v>3.1699999999999999E-2</v>
      </c>
      <c r="F258" s="92">
        <v>8.2980999999999998</v>
      </c>
      <c r="G258" s="92">
        <v>2.3199999999999998E-2</v>
      </c>
      <c r="H258" s="92">
        <v>6.4799999999999996E-2</v>
      </c>
      <c r="I258" s="92">
        <v>1.9E-3</v>
      </c>
      <c r="J258" s="92">
        <v>0.59660000000000002</v>
      </c>
      <c r="K258" s="92">
        <v>3.0000000000000001E-3</v>
      </c>
      <c r="L258" s="92" t="s">
        <v>24</v>
      </c>
      <c r="M258" s="92">
        <v>2.5000000000000001E-2</v>
      </c>
      <c r="N258" s="92">
        <v>3.85E-2</v>
      </c>
      <c r="O258" s="92">
        <v>1.6000000000000001E-3</v>
      </c>
      <c r="P258" s="92">
        <v>6.7999999999999996E-3</v>
      </c>
      <c r="Q258" s="92">
        <v>0</v>
      </c>
      <c r="R258" s="92">
        <v>2.63E-2</v>
      </c>
      <c r="S258" s="92">
        <v>1E-4</v>
      </c>
      <c r="T258" s="92" t="s">
        <v>24</v>
      </c>
      <c r="U258" s="92">
        <v>4.8999999999999998E-3</v>
      </c>
      <c r="V258" s="92">
        <v>3.4127999999999998</v>
      </c>
      <c r="W258" s="92">
        <v>8.3000000000000001E-3</v>
      </c>
      <c r="X258" s="92">
        <v>4.3E-3</v>
      </c>
      <c r="Y258" s="93">
        <v>2.0000000000000001E-4</v>
      </c>
    </row>
    <row r="259" spans="1:26" x14ac:dyDescent="0.15">
      <c r="A259" s="87" t="s">
        <v>333</v>
      </c>
      <c r="B259" s="91">
        <v>260</v>
      </c>
      <c r="C259" s="89">
        <v>4.2492393999999942</v>
      </c>
      <c r="D259" s="92">
        <v>3.4807999999999999</v>
      </c>
      <c r="E259" s="92">
        <v>3.1800000000000002E-2</v>
      </c>
      <c r="F259" s="92">
        <v>9.1067</v>
      </c>
      <c r="G259" s="92">
        <v>2.0400000000000001E-2</v>
      </c>
      <c r="H259" s="92">
        <v>2.52E-2</v>
      </c>
      <c r="I259" s="92">
        <v>1.9E-3</v>
      </c>
      <c r="J259" s="92">
        <v>0.56969999999999998</v>
      </c>
      <c r="K259" s="92">
        <v>2.8E-3</v>
      </c>
      <c r="L259" s="92" t="s">
        <v>24</v>
      </c>
      <c r="M259" s="92">
        <v>2.7799999999999998E-2</v>
      </c>
      <c r="N259" s="92">
        <v>2.7699999999999999E-2</v>
      </c>
      <c r="O259" s="92">
        <v>1.5E-3</v>
      </c>
      <c r="P259" s="92">
        <v>5.7999999999999996E-3</v>
      </c>
      <c r="Q259" s="92">
        <v>0</v>
      </c>
      <c r="R259" s="92">
        <v>3.3399999999999999E-2</v>
      </c>
      <c r="S259" s="92">
        <v>1E-4</v>
      </c>
      <c r="T259" s="92" t="s">
        <v>24</v>
      </c>
      <c r="U259" s="92">
        <v>5.1000000000000004E-3</v>
      </c>
      <c r="V259" s="92">
        <v>3.5087999999999999</v>
      </c>
      <c r="W259" s="92">
        <v>6.4000000000000003E-3</v>
      </c>
      <c r="X259" s="92">
        <v>3.5000000000000001E-3</v>
      </c>
      <c r="Y259" s="93">
        <v>2.0000000000000001E-4</v>
      </c>
    </row>
    <row r="260" spans="1:26" x14ac:dyDescent="0.15">
      <c r="A260" s="87" t="s">
        <v>333</v>
      </c>
      <c r="B260" s="91">
        <v>259</v>
      </c>
      <c r="C260" s="89">
        <v>4.1992393999999944</v>
      </c>
      <c r="D260" s="92">
        <v>3.8618999999999999</v>
      </c>
      <c r="E260" s="92">
        <v>3.32E-2</v>
      </c>
      <c r="F260" s="92">
        <v>9.327</v>
      </c>
      <c r="G260" s="92">
        <v>2.63E-2</v>
      </c>
      <c r="H260" s="92">
        <v>2.9100000000000001E-2</v>
      </c>
      <c r="I260" s="92">
        <v>1.9E-3</v>
      </c>
      <c r="J260" s="92">
        <v>0.72799999999999998</v>
      </c>
      <c r="K260" s="92">
        <v>3.2000000000000002E-3</v>
      </c>
      <c r="L260" s="92" t="s">
        <v>24</v>
      </c>
      <c r="M260" s="92">
        <v>2.69E-2</v>
      </c>
      <c r="N260" s="92">
        <v>3.1099999999999999E-2</v>
      </c>
      <c r="O260" s="92">
        <v>1.6000000000000001E-3</v>
      </c>
      <c r="P260" s="92">
        <v>7.0000000000000001E-3</v>
      </c>
      <c r="Q260" s="92">
        <v>0</v>
      </c>
      <c r="R260" s="92">
        <v>3.5400000000000001E-2</v>
      </c>
      <c r="S260" s="92">
        <v>1E-4</v>
      </c>
      <c r="T260" s="92" t="s">
        <v>24</v>
      </c>
      <c r="U260" s="92">
        <v>5.1000000000000004E-3</v>
      </c>
      <c r="V260" s="92">
        <v>3.4041999999999999</v>
      </c>
      <c r="W260" s="92">
        <v>8.6E-3</v>
      </c>
      <c r="X260" s="92">
        <v>3.8999999999999998E-3</v>
      </c>
      <c r="Y260" s="93">
        <v>2.0000000000000001E-4</v>
      </c>
    </row>
    <row r="261" spans="1:26" x14ac:dyDescent="0.15">
      <c r="A261" s="87" t="s">
        <v>333</v>
      </c>
      <c r="B261" s="91">
        <v>258</v>
      </c>
      <c r="C261" s="89">
        <v>4.1492393999999946</v>
      </c>
      <c r="D261" s="92">
        <v>4.1806999999999999</v>
      </c>
      <c r="E261" s="92">
        <v>3.2500000000000001E-2</v>
      </c>
      <c r="F261" s="92">
        <v>9.0782000000000007</v>
      </c>
      <c r="G261" s="92">
        <v>2.4799999999999999E-2</v>
      </c>
      <c r="H261" s="92">
        <v>8.7099999999999997E-2</v>
      </c>
      <c r="I261" s="92">
        <v>2E-3</v>
      </c>
      <c r="J261" s="92">
        <v>0.72350000000000003</v>
      </c>
      <c r="K261" s="92">
        <v>3.2000000000000002E-3</v>
      </c>
      <c r="L261" s="92" t="s">
        <v>24</v>
      </c>
      <c r="M261" s="92">
        <v>2.6700000000000002E-2</v>
      </c>
      <c r="N261" s="92">
        <v>3.5799999999999998E-2</v>
      </c>
      <c r="O261" s="92">
        <v>1.6000000000000001E-3</v>
      </c>
      <c r="P261" s="92">
        <v>6.7999999999999996E-3</v>
      </c>
      <c r="Q261" s="92">
        <v>0</v>
      </c>
      <c r="R261" s="92">
        <v>3.1099999999999999E-2</v>
      </c>
      <c r="S261" s="92">
        <v>1E-4</v>
      </c>
      <c r="T261" s="92" t="s">
        <v>24</v>
      </c>
      <c r="U261" s="92">
        <v>5.0000000000000001E-3</v>
      </c>
      <c r="V261" s="92">
        <v>3.5465</v>
      </c>
      <c r="W261" s="92">
        <v>8.6E-3</v>
      </c>
      <c r="X261" s="92">
        <v>4.1000000000000003E-3</v>
      </c>
      <c r="Y261" s="93">
        <v>2.0000000000000001E-4</v>
      </c>
    </row>
    <row r="262" spans="1:26" x14ac:dyDescent="0.15">
      <c r="A262" s="87" t="s">
        <v>333</v>
      </c>
      <c r="B262" s="91">
        <v>257</v>
      </c>
      <c r="C262" s="89">
        <v>4.0992393999999948</v>
      </c>
      <c r="D262" s="92">
        <v>3.6128999999999998</v>
      </c>
      <c r="E262" s="92">
        <v>3.1300000000000001E-2</v>
      </c>
      <c r="F262" s="92">
        <v>8.3303999999999991</v>
      </c>
      <c r="G262" s="92">
        <v>2.3400000000000001E-2</v>
      </c>
      <c r="H262" s="92">
        <v>5.8999999999999997E-2</v>
      </c>
      <c r="I262" s="92">
        <v>1.9E-3</v>
      </c>
      <c r="J262" s="92">
        <v>0.50319999999999998</v>
      </c>
      <c r="K262" s="92">
        <v>2.8E-3</v>
      </c>
      <c r="L262" s="92" t="s">
        <v>24</v>
      </c>
      <c r="M262" s="92">
        <v>2.5499999999999998E-2</v>
      </c>
      <c r="N262" s="92">
        <v>3.27E-2</v>
      </c>
      <c r="O262" s="92">
        <v>1.5E-3</v>
      </c>
      <c r="P262" s="92">
        <v>6.0000000000000001E-3</v>
      </c>
      <c r="Q262" s="92">
        <v>0</v>
      </c>
      <c r="R262" s="92">
        <v>2.8899999999999999E-2</v>
      </c>
      <c r="S262" s="92">
        <v>1E-4</v>
      </c>
      <c r="T262" s="92" t="s">
        <v>24</v>
      </c>
      <c r="U262" s="92">
        <v>4.8999999999999998E-3</v>
      </c>
      <c r="V262" s="92">
        <v>3.5177</v>
      </c>
      <c r="W262" s="92">
        <v>8.6E-3</v>
      </c>
      <c r="X262" s="92">
        <v>3.3999999999999998E-3</v>
      </c>
      <c r="Y262" s="93">
        <v>2.0000000000000001E-4</v>
      </c>
    </row>
    <row r="263" spans="1:26" x14ac:dyDescent="0.15">
      <c r="A263" s="87" t="s">
        <v>333</v>
      </c>
      <c r="B263" s="88">
        <v>256</v>
      </c>
      <c r="C263" s="89">
        <v>4.0492393999999949</v>
      </c>
      <c r="D263" s="90">
        <v>3.6699000000000002</v>
      </c>
      <c r="E263" s="90">
        <v>3.1199999999999999E-2</v>
      </c>
      <c r="F263" s="90">
        <v>8.8782999999999994</v>
      </c>
      <c r="G263" s="90">
        <v>2.4299999999999999E-2</v>
      </c>
      <c r="H263" s="90">
        <v>5.0700000000000002E-2</v>
      </c>
      <c r="I263" s="90">
        <v>1.9E-3</v>
      </c>
      <c r="J263" s="90">
        <v>0.47799999999999998</v>
      </c>
      <c r="K263" s="90">
        <v>2.8E-3</v>
      </c>
      <c r="L263" s="90" t="s">
        <v>24</v>
      </c>
      <c r="M263" s="90">
        <v>2.64E-2</v>
      </c>
      <c r="N263" s="90">
        <v>3.2199999999999999E-2</v>
      </c>
      <c r="O263" s="90">
        <v>1.5E-3</v>
      </c>
      <c r="P263" s="90">
        <v>5.4000000000000003E-3</v>
      </c>
      <c r="Q263" s="90">
        <v>0</v>
      </c>
      <c r="R263" s="90">
        <v>2.93E-2</v>
      </c>
      <c r="S263" s="90">
        <v>1E-4</v>
      </c>
      <c r="T263" s="90" t="s">
        <v>24</v>
      </c>
      <c r="U263" s="90">
        <v>4.8999999999999998E-3</v>
      </c>
      <c r="V263" s="90">
        <v>3.8740999999999999</v>
      </c>
      <c r="W263" s="90">
        <v>9.1999999999999998E-3</v>
      </c>
      <c r="X263" s="90">
        <v>3.7000000000000002E-3</v>
      </c>
      <c r="Y263" s="85">
        <v>2.0000000000000001E-4</v>
      </c>
      <c r="Z263" s="86"/>
    </row>
    <row r="264" spans="1:26" x14ac:dyDescent="0.15">
      <c r="A264" s="87" t="s">
        <v>333</v>
      </c>
      <c r="B264" s="91">
        <v>255</v>
      </c>
      <c r="C264" s="89">
        <v>3.9992393999999951</v>
      </c>
      <c r="D264" s="92">
        <v>3.7766000000000002</v>
      </c>
      <c r="E264" s="92">
        <v>3.1800000000000002E-2</v>
      </c>
      <c r="F264" s="92">
        <v>8.7073999999999998</v>
      </c>
      <c r="G264" s="92">
        <v>2.4199999999999999E-2</v>
      </c>
      <c r="H264" s="92">
        <v>7.0499999999999993E-2</v>
      </c>
      <c r="I264" s="92">
        <v>2E-3</v>
      </c>
      <c r="J264" s="92">
        <v>0.61980000000000002</v>
      </c>
      <c r="K264" s="92">
        <v>3.0999999999999999E-3</v>
      </c>
      <c r="L264" s="92" t="s">
        <v>24</v>
      </c>
      <c r="M264" s="92">
        <v>2.6700000000000002E-2</v>
      </c>
      <c r="N264" s="92">
        <v>3.5299999999999998E-2</v>
      </c>
      <c r="O264" s="92">
        <v>1.6000000000000001E-3</v>
      </c>
      <c r="P264" s="92">
        <v>7.0000000000000001E-3</v>
      </c>
      <c r="Q264" s="92">
        <v>0</v>
      </c>
      <c r="R264" s="92">
        <v>2.7300000000000001E-2</v>
      </c>
      <c r="S264" s="92">
        <v>1E-4</v>
      </c>
      <c r="T264" s="92">
        <v>1E-4</v>
      </c>
      <c r="U264" s="92">
        <v>0</v>
      </c>
      <c r="V264" s="92">
        <v>4.1501000000000001</v>
      </c>
      <c r="W264" s="92">
        <v>9.9000000000000008E-3</v>
      </c>
      <c r="X264" s="92">
        <v>4.4999999999999997E-3</v>
      </c>
      <c r="Y264" s="93">
        <v>2.0000000000000001E-4</v>
      </c>
    </row>
    <row r="265" spans="1:26" x14ac:dyDescent="0.15">
      <c r="A265" s="87" t="s">
        <v>333</v>
      </c>
      <c r="B265" s="91">
        <v>254</v>
      </c>
      <c r="C265" s="89">
        <v>3.9492393999999953</v>
      </c>
      <c r="D265" s="92">
        <v>3.1656</v>
      </c>
      <c r="E265" s="92">
        <v>3.0499999999999999E-2</v>
      </c>
      <c r="F265" s="92">
        <v>8.4041999999999994</v>
      </c>
      <c r="G265" s="92">
        <v>2.3900000000000001E-2</v>
      </c>
      <c r="H265" s="92">
        <v>4.0099999999999997E-2</v>
      </c>
      <c r="I265" s="92">
        <v>1.9E-3</v>
      </c>
      <c r="J265" s="92">
        <v>0.33710000000000001</v>
      </c>
      <c r="K265" s="92">
        <v>2.5999999999999999E-3</v>
      </c>
      <c r="L265" s="92">
        <v>3.6200000000000003E-2</v>
      </c>
      <c r="M265" s="92">
        <v>2.3E-3</v>
      </c>
      <c r="N265" s="92">
        <v>1.8700000000000001E-2</v>
      </c>
      <c r="O265" s="92">
        <v>1.4E-3</v>
      </c>
      <c r="P265" s="92">
        <v>4.7999999999999996E-3</v>
      </c>
      <c r="Q265" s="92">
        <v>0</v>
      </c>
      <c r="R265" s="92">
        <v>2.8000000000000001E-2</v>
      </c>
      <c r="S265" s="92">
        <v>1E-4</v>
      </c>
      <c r="T265" s="92" t="s">
        <v>24</v>
      </c>
      <c r="U265" s="92">
        <v>5.1000000000000004E-3</v>
      </c>
      <c r="V265" s="92">
        <v>3.3399000000000001</v>
      </c>
      <c r="W265" s="92">
        <v>8.3000000000000001E-3</v>
      </c>
      <c r="X265" s="92">
        <v>3.0999999999999999E-3</v>
      </c>
      <c r="Y265" s="93">
        <v>2.0000000000000001E-4</v>
      </c>
    </row>
    <row r="266" spans="1:26" x14ac:dyDescent="0.15">
      <c r="A266" s="87" t="s">
        <v>333</v>
      </c>
      <c r="B266" s="91">
        <v>253</v>
      </c>
      <c r="C266" s="89">
        <v>3.8992393999999955</v>
      </c>
      <c r="D266" s="92">
        <v>3.6972999999999998</v>
      </c>
      <c r="E266" s="92">
        <v>3.1099999999999999E-2</v>
      </c>
      <c r="F266" s="92">
        <v>9.2417999999999996</v>
      </c>
      <c r="G266" s="92">
        <v>2.4899999999999999E-2</v>
      </c>
      <c r="H266" s="92">
        <v>3.8600000000000002E-2</v>
      </c>
      <c r="I266" s="92">
        <v>1.9E-3</v>
      </c>
      <c r="J266" s="92">
        <v>0.34810000000000002</v>
      </c>
      <c r="K266" s="92">
        <v>2.5999999999999999E-3</v>
      </c>
      <c r="L266" s="92">
        <v>0.76590000000000003</v>
      </c>
      <c r="M266" s="92">
        <v>3.3E-3</v>
      </c>
      <c r="N266" s="92">
        <v>2.0899999999999998E-2</v>
      </c>
      <c r="O266" s="92">
        <v>1.4E-3</v>
      </c>
      <c r="P266" s="92">
        <v>4.1999999999999997E-3</v>
      </c>
      <c r="Q266" s="92">
        <v>0</v>
      </c>
      <c r="R266" s="92">
        <v>2.18E-2</v>
      </c>
      <c r="S266" s="92">
        <v>1E-4</v>
      </c>
      <c r="T266" s="92" t="s">
        <v>24</v>
      </c>
      <c r="U266" s="92">
        <v>4.8999999999999998E-3</v>
      </c>
      <c r="V266" s="92">
        <v>3.4578000000000002</v>
      </c>
      <c r="W266" s="92">
        <v>8.3000000000000001E-3</v>
      </c>
      <c r="X266" s="92">
        <v>3.5999999999999999E-3</v>
      </c>
      <c r="Y266" s="93">
        <v>2.0000000000000001E-4</v>
      </c>
    </row>
    <row r="267" spans="1:26" x14ac:dyDescent="0.15">
      <c r="A267" s="87" t="s">
        <v>333</v>
      </c>
      <c r="B267" s="91">
        <v>252</v>
      </c>
      <c r="C267" s="89">
        <v>3.8492393999999956</v>
      </c>
      <c r="D267" s="92">
        <v>3.7265000000000001</v>
      </c>
      <c r="E267" s="92">
        <v>3.2599999999999997E-2</v>
      </c>
      <c r="F267" s="92">
        <v>9.6975999999999996</v>
      </c>
      <c r="G267" s="92">
        <v>2.6800000000000001E-2</v>
      </c>
      <c r="H267" s="92" t="s">
        <v>24</v>
      </c>
      <c r="I267" s="92">
        <v>1.5800000000000002E-2</v>
      </c>
      <c r="J267" s="92">
        <v>0.58389999999999997</v>
      </c>
      <c r="K267" s="92">
        <v>2.8999999999999998E-3</v>
      </c>
      <c r="L267" s="92">
        <v>0.96779999999999999</v>
      </c>
      <c r="M267" s="92">
        <v>3.5999999999999999E-3</v>
      </c>
      <c r="N267" s="92">
        <v>2.1499999999999998E-2</v>
      </c>
      <c r="O267" s="92">
        <v>1.5E-3</v>
      </c>
      <c r="P267" s="92">
        <v>5.7000000000000002E-3</v>
      </c>
      <c r="Q267" s="92">
        <v>0</v>
      </c>
      <c r="R267" s="92">
        <v>2.86E-2</v>
      </c>
      <c r="S267" s="92">
        <v>1E-4</v>
      </c>
      <c r="T267" s="92" t="s">
        <v>24</v>
      </c>
      <c r="U267" s="92">
        <v>5.0000000000000001E-3</v>
      </c>
      <c r="V267" s="92">
        <v>3.2265999999999999</v>
      </c>
      <c r="W267" s="92">
        <v>8.2000000000000007E-3</v>
      </c>
      <c r="X267" s="92">
        <v>3.2000000000000002E-3</v>
      </c>
      <c r="Y267" s="93">
        <v>2.0000000000000001E-4</v>
      </c>
    </row>
    <row r="268" spans="1:26" x14ac:dyDescent="0.15">
      <c r="A268" s="87" t="s">
        <v>333</v>
      </c>
      <c r="B268" s="91">
        <v>251</v>
      </c>
      <c r="C268" s="89">
        <v>3.7992393999999958</v>
      </c>
      <c r="D268" s="92">
        <v>2.8791000000000002</v>
      </c>
      <c r="E268" s="92">
        <v>2.9399999999999999E-2</v>
      </c>
      <c r="F268" s="92">
        <v>7.6600999999999999</v>
      </c>
      <c r="G268" s="92">
        <v>2.1999999999999999E-2</v>
      </c>
      <c r="H268" s="92">
        <v>5.4999999999999997E-3</v>
      </c>
      <c r="I268" s="92">
        <v>1.8E-3</v>
      </c>
      <c r="J268" s="92">
        <v>0.24060000000000001</v>
      </c>
      <c r="K268" s="92">
        <v>2.3999999999999998E-3</v>
      </c>
      <c r="L268" s="92">
        <v>1.3121</v>
      </c>
      <c r="M268" s="92">
        <v>4.1999999999999997E-3</v>
      </c>
      <c r="N268" s="92">
        <v>2.53E-2</v>
      </c>
      <c r="O268" s="92">
        <v>1.5E-3</v>
      </c>
      <c r="P268" s="92">
        <v>4.3E-3</v>
      </c>
      <c r="Q268" s="92">
        <v>0</v>
      </c>
      <c r="R268" s="92">
        <v>2.5499999999999998E-2</v>
      </c>
      <c r="S268" s="92">
        <v>1E-4</v>
      </c>
      <c r="T268" s="92" t="s">
        <v>24</v>
      </c>
      <c r="U268" s="92">
        <v>5.1000000000000004E-3</v>
      </c>
      <c r="V268" s="92">
        <v>2.6147999999999998</v>
      </c>
      <c r="W268" s="92">
        <v>6.7000000000000002E-3</v>
      </c>
      <c r="X268" s="92">
        <v>3.2000000000000002E-3</v>
      </c>
      <c r="Y268" s="93">
        <v>2.0000000000000001E-4</v>
      </c>
    </row>
    <row r="269" spans="1:26" x14ac:dyDescent="0.15">
      <c r="A269" s="87" t="s">
        <v>333</v>
      </c>
      <c r="B269" s="91">
        <v>250</v>
      </c>
      <c r="C269" s="89">
        <v>3.749239399999996</v>
      </c>
      <c r="D269" s="92">
        <v>2.9106999999999998</v>
      </c>
      <c r="E269" s="92">
        <v>2.9399999999999999E-2</v>
      </c>
      <c r="F269" s="92">
        <v>7.5941000000000001</v>
      </c>
      <c r="G269" s="92">
        <v>2.18E-2</v>
      </c>
      <c r="H269" s="92">
        <v>1.01E-2</v>
      </c>
      <c r="I269" s="92">
        <v>1.9E-3</v>
      </c>
      <c r="J269" s="92">
        <v>0.28970000000000001</v>
      </c>
      <c r="K269" s="92">
        <v>2.5000000000000001E-3</v>
      </c>
      <c r="L269" s="92">
        <v>1.29</v>
      </c>
      <c r="M269" s="92">
        <v>4.1999999999999997E-3</v>
      </c>
      <c r="N269" s="92">
        <v>2.47E-2</v>
      </c>
      <c r="O269" s="92">
        <v>1.5E-3</v>
      </c>
      <c r="P269" s="92">
        <v>4.8999999999999998E-3</v>
      </c>
      <c r="Q269" s="92">
        <v>0</v>
      </c>
      <c r="R269" s="92">
        <v>2.6800000000000001E-2</v>
      </c>
      <c r="S269" s="92">
        <v>1E-4</v>
      </c>
      <c r="T269" s="92" t="s">
        <v>24</v>
      </c>
      <c r="U269" s="92">
        <v>5.1999999999999998E-3</v>
      </c>
      <c r="V269" s="92">
        <v>2.6057999999999999</v>
      </c>
      <c r="W269" s="92">
        <v>6.7000000000000002E-3</v>
      </c>
      <c r="X269" s="92">
        <v>3.0999999999999999E-3</v>
      </c>
      <c r="Y269" s="93">
        <v>2.0000000000000001E-4</v>
      </c>
    </row>
    <row r="270" spans="1:26" x14ac:dyDescent="0.15">
      <c r="A270" s="87" t="s">
        <v>333</v>
      </c>
      <c r="B270" s="91">
        <v>249</v>
      </c>
      <c r="C270" s="89">
        <v>3.6992393999999962</v>
      </c>
      <c r="D270" s="92">
        <v>2.9234</v>
      </c>
      <c r="E270" s="92">
        <v>2.9000000000000001E-2</v>
      </c>
      <c r="F270" s="92">
        <v>9.3978000000000002</v>
      </c>
      <c r="G270" s="92">
        <v>2.4899999999999999E-2</v>
      </c>
      <c r="H270" s="92" t="s">
        <v>24</v>
      </c>
      <c r="I270" s="92">
        <v>1.41E-2</v>
      </c>
      <c r="J270" s="92">
        <v>0.28160000000000002</v>
      </c>
      <c r="K270" s="92">
        <v>2.3999999999999998E-3</v>
      </c>
      <c r="L270" s="92">
        <v>3.3380999999999998</v>
      </c>
      <c r="M270" s="92">
        <v>8.0000000000000002E-3</v>
      </c>
      <c r="N270" s="92">
        <v>1.9099999999999999E-2</v>
      </c>
      <c r="O270" s="92">
        <v>1.5E-3</v>
      </c>
      <c r="P270" s="92">
        <v>3.8E-3</v>
      </c>
      <c r="Q270" s="92">
        <v>0</v>
      </c>
      <c r="R270" s="92">
        <v>2.7199999999999998E-2</v>
      </c>
      <c r="S270" s="92">
        <v>1E-4</v>
      </c>
      <c r="T270" s="92" t="s">
        <v>24</v>
      </c>
      <c r="U270" s="92">
        <v>5.3E-3</v>
      </c>
      <c r="V270" s="92">
        <v>2.0466000000000002</v>
      </c>
      <c r="W270" s="92">
        <v>5.4000000000000003E-3</v>
      </c>
      <c r="X270" s="92">
        <v>2.3999999999999998E-3</v>
      </c>
      <c r="Y270" s="93">
        <v>2.0000000000000001E-4</v>
      </c>
    </row>
    <row r="271" spans="1:26" x14ac:dyDescent="0.15">
      <c r="A271" s="87" t="s">
        <v>333</v>
      </c>
      <c r="B271" s="91">
        <v>248</v>
      </c>
      <c r="C271" s="89">
        <v>3.6492393999999964</v>
      </c>
      <c r="D271" s="92">
        <v>3.9268000000000001</v>
      </c>
      <c r="E271" s="92">
        <v>3.2099999999999997E-2</v>
      </c>
      <c r="F271" s="92">
        <v>10.6584</v>
      </c>
      <c r="G271" s="92">
        <v>2.7699999999999999E-2</v>
      </c>
      <c r="H271" s="92">
        <v>1.0200000000000001E-2</v>
      </c>
      <c r="I271" s="92">
        <v>1.9E-3</v>
      </c>
      <c r="J271" s="92">
        <v>0.58530000000000004</v>
      </c>
      <c r="K271" s="92">
        <v>2.8999999999999998E-3</v>
      </c>
      <c r="L271" s="92">
        <v>1.8573</v>
      </c>
      <c r="M271" s="92">
        <v>5.1999999999999998E-3</v>
      </c>
      <c r="N271" s="92">
        <v>2.46E-2</v>
      </c>
      <c r="O271" s="92">
        <v>1.5E-3</v>
      </c>
      <c r="P271" s="92">
        <v>5.3E-3</v>
      </c>
      <c r="Q271" s="92">
        <v>0</v>
      </c>
      <c r="R271" s="92">
        <v>3.0099999999999998E-2</v>
      </c>
      <c r="S271" s="92">
        <v>1E-4</v>
      </c>
      <c r="T271" s="92" t="s">
        <v>24</v>
      </c>
      <c r="U271" s="92">
        <v>5.1999999999999998E-3</v>
      </c>
      <c r="V271" s="92">
        <v>2.5145</v>
      </c>
      <c r="W271" s="92">
        <v>6.4000000000000003E-3</v>
      </c>
      <c r="X271" s="92">
        <v>3.5000000000000001E-3</v>
      </c>
      <c r="Y271" s="93">
        <v>2.0000000000000001E-4</v>
      </c>
    </row>
    <row r="272" spans="1:26" x14ac:dyDescent="0.15">
      <c r="A272" s="87" t="s">
        <v>333</v>
      </c>
      <c r="B272" s="91">
        <v>247</v>
      </c>
      <c r="C272" s="89">
        <v>3.5992393999999965</v>
      </c>
      <c r="D272" s="92">
        <v>3.2081</v>
      </c>
      <c r="E272" s="92">
        <v>0.03</v>
      </c>
      <c r="F272" s="92">
        <v>8.2157</v>
      </c>
      <c r="G272" s="92">
        <v>2.29E-2</v>
      </c>
      <c r="H272" s="92">
        <v>2.3199999999999998E-2</v>
      </c>
      <c r="I272" s="92">
        <v>1.9E-3</v>
      </c>
      <c r="J272" s="92">
        <v>0.41299999999999998</v>
      </c>
      <c r="K272" s="92">
        <v>2.7000000000000001E-3</v>
      </c>
      <c r="L272" s="92">
        <v>1.3394999999999999</v>
      </c>
      <c r="M272" s="92">
        <v>4.3E-3</v>
      </c>
      <c r="N272" s="92">
        <v>2.8500000000000001E-2</v>
      </c>
      <c r="O272" s="92">
        <v>1.5E-3</v>
      </c>
      <c r="P272" s="92">
        <v>5.4999999999999997E-3</v>
      </c>
      <c r="Q272" s="92">
        <v>0</v>
      </c>
      <c r="R272" s="92">
        <v>2.7199999999999998E-2</v>
      </c>
      <c r="S272" s="92">
        <v>1E-4</v>
      </c>
      <c r="T272" s="92" t="s">
        <v>24</v>
      </c>
      <c r="U272" s="92">
        <v>5.1999999999999998E-3</v>
      </c>
      <c r="V272" s="92">
        <v>2.4527999999999999</v>
      </c>
      <c r="W272" s="92">
        <v>6.3E-3</v>
      </c>
      <c r="X272" s="92">
        <v>3.7000000000000002E-3</v>
      </c>
      <c r="Y272" s="93">
        <v>2.0000000000000001E-4</v>
      </c>
    </row>
    <row r="273" spans="1:25" x14ac:dyDescent="0.15">
      <c r="A273" s="87" t="s">
        <v>333</v>
      </c>
      <c r="B273" s="91">
        <v>246</v>
      </c>
      <c r="C273" s="89">
        <v>3.5492393999999967</v>
      </c>
      <c r="D273" s="92">
        <v>3.3128000000000002</v>
      </c>
      <c r="E273" s="92">
        <v>2.9499999999999998E-2</v>
      </c>
      <c r="F273" s="92">
        <v>10.8813</v>
      </c>
      <c r="G273" s="92">
        <v>2.7199999999999998E-2</v>
      </c>
      <c r="H273" s="92">
        <v>2.3400000000000001E-2</v>
      </c>
      <c r="I273" s="92">
        <v>1.9E-3</v>
      </c>
      <c r="J273" s="92">
        <v>0.29930000000000001</v>
      </c>
      <c r="K273" s="92">
        <v>2.3999999999999998E-3</v>
      </c>
      <c r="L273" s="92">
        <v>3.9965999999999999</v>
      </c>
      <c r="M273" s="92">
        <v>8.9999999999999993E-3</v>
      </c>
      <c r="N273" s="92">
        <v>2.1899999999999999E-2</v>
      </c>
      <c r="O273" s="92">
        <v>1.5E-3</v>
      </c>
      <c r="P273" s="92">
        <v>3.3E-3</v>
      </c>
      <c r="Q273" s="92">
        <v>0</v>
      </c>
      <c r="R273" s="92">
        <v>2.92E-2</v>
      </c>
      <c r="S273" s="92">
        <v>1E-4</v>
      </c>
      <c r="T273" s="92" t="s">
        <v>24</v>
      </c>
      <c r="U273" s="92">
        <v>5.3E-3</v>
      </c>
      <c r="V273" s="92">
        <v>2.0828000000000002</v>
      </c>
      <c r="W273" s="92">
        <v>5.4000000000000003E-3</v>
      </c>
      <c r="X273" s="92">
        <v>2.3E-3</v>
      </c>
      <c r="Y273" s="93">
        <v>2.0000000000000001E-4</v>
      </c>
    </row>
    <row r="274" spans="1:25" x14ac:dyDescent="0.15">
      <c r="A274" s="87" t="s">
        <v>333</v>
      </c>
      <c r="B274" s="91">
        <v>245</v>
      </c>
      <c r="C274" s="89">
        <v>3.4992393999999969</v>
      </c>
      <c r="D274" s="92">
        <v>3.3605</v>
      </c>
      <c r="E274" s="92">
        <v>0.03</v>
      </c>
      <c r="F274" s="92">
        <v>8.6140000000000008</v>
      </c>
      <c r="G274" s="92">
        <v>2.35E-2</v>
      </c>
      <c r="H274" s="92" t="s">
        <v>24</v>
      </c>
      <c r="I274" s="92">
        <v>1.6500000000000001E-2</v>
      </c>
      <c r="J274" s="92">
        <v>0.4249</v>
      </c>
      <c r="K274" s="92">
        <v>2.7000000000000001E-3</v>
      </c>
      <c r="L274" s="92">
        <v>1.6899999999999998E-2</v>
      </c>
      <c r="M274" s="92">
        <v>2.2000000000000001E-3</v>
      </c>
      <c r="N274" s="92">
        <v>4.0500000000000001E-2</v>
      </c>
      <c r="O274" s="92">
        <v>1.6000000000000001E-3</v>
      </c>
      <c r="P274" s="92">
        <v>5.5999999999999999E-3</v>
      </c>
      <c r="Q274" s="92">
        <v>0</v>
      </c>
      <c r="R274" s="92">
        <v>2.5000000000000001E-2</v>
      </c>
      <c r="S274" s="92">
        <v>1E-4</v>
      </c>
      <c r="T274" s="92" t="s">
        <v>24</v>
      </c>
      <c r="U274" s="92">
        <v>5.1000000000000004E-3</v>
      </c>
      <c r="V274" s="92">
        <v>2.9847000000000001</v>
      </c>
      <c r="W274" s="92">
        <v>7.3000000000000001E-3</v>
      </c>
      <c r="X274" s="92">
        <v>3.8999999999999998E-3</v>
      </c>
      <c r="Y274" s="93">
        <v>2.0000000000000001E-4</v>
      </c>
    </row>
    <row r="275" spans="1:25" x14ac:dyDescent="0.15">
      <c r="A275" s="87" t="s">
        <v>333</v>
      </c>
      <c r="B275" s="91">
        <v>244</v>
      </c>
      <c r="C275" s="89">
        <v>3.4492393999999971</v>
      </c>
      <c r="D275" s="92">
        <v>3.3433999999999999</v>
      </c>
      <c r="E275" s="92">
        <v>0.03</v>
      </c>
      <c r="F275" s="92">
        <v>8.5493000000000006</v>
      </c>
      <c r="G275" s="92">
        <v>2.3300000000000001E-2</v>
      </c>
      <c r="H275" s="92" t="s">
        <v>24</v>
      </c>
      <c r="I275" s="92">
        <v>1.66E-2</v>
      </c>
      <c r="J275" s="92">
        <v>0.41810000000000003</v>
      </c>
      <c r="K275" s="92">
        <v>2.7000000000000001E-3</v>
      </c>
      <c r="L275" s="92">
        <v>1.35E-2</v>
      </c>
      <c r="M275" s="92">
        <v>2.2000000000000001E-3</v>
      </c>
      <c r="N275" s="92">
        <v>3.5499999999999997E-2</v>
      </c>
      <c r="O275" s="92">
        <v>1.6000000000000001E-3</v>
      </c>
      <c r="P275" s="92">
        <v>5.4999999999999997E-3</v>
      </c>
      <c r="Q275" s="92">
        <v>0</v>
      </c>
      <c r="R275" s="92">
        <v>2.86E-2</v>
      </c>
      <c r="S275" s="92">
        <v>1E-4</v>
      </c>
      <c r="T275" s="92" t="s">
        <v>24</v>
      </c>
      <c r="U275" s="92">
        <v>5.1000000000000004E-3</v>
      </c>
      <c r="V275" s="92">
        <v>3.1221000000000001</v>
      </c>
      <c r="W275" s="92">
        <v>7.6E-3</v>
      </c>
      <c r="X275" s="92">
        <v>4.1000000000000003E-3</v>
      </c>
      <c r="Y275" s="93">
        <v>2.0000000000000001E-4</v>
      </c>
    </row>
    <row r="276" spans="1:25" x14ac:dyDescent="0.15">
      <c r="A276" s="87" t="s">
        <v>333</v>
      </c>
      <c r="B276" s="91">
        <v>243</v>
      </c>
      <c r="C276" s="89">
        <v>3.3992393999999972</v>
      </c>
      <c r="D276" s="92">
        <v>4.0537000000000001</v>
      </c>
      <c r="E276" s="92">
        <v>3.2599999999999997E-2</v>
      </c>
      <c r="F276" s="92">
        <v>8.6288999999999998</v>
      </c>
      <c r="G276" s="92">
        <v>2.4E-2</v>
      </c>
      <c r="H276" s="92" t="s">
        <v>24</v>
      </c>
      <c r="I276" s="92">
        <v>1.67E-2</v>
      </c>
      <c r="J276" s="92">
        <v>0.88749999999999996</v>
      </c>
      <c r="K276" s="92">
        <v>3.5000000000000001E-3</v>
      </c>
      <c r="L276" s="92" t="s">
        <v>24</v>
      </c>
      <c r="M276" s="92">
        <v>2.5499999999999998E-2</v>
      </c>
      <c r="N276" s="92">
        <v>3.5000000000000003E-2</v>
      </c>
      <c r="O276" s="92">
        <v>1.6000000000000001E-3</v>
      </c>
      <c r="P276" s="92">
        <v>0.01</v>
      </c>
      <c r="Q276" s="92">
        <v>1E-4</v>
      </c>
      <c r="R276" s="92">
        <v>2.4400000000000002E-2</v>
      </c>
      <c r="S276" s="92">
        <v>1E-4</v>
      </c>
      <c r="T276" s="92" t="s">
        <v>24</v>
      </c>
      <c r="U276" s="92">
        <v>5.0000000000000001E-3</v>
      </c>
      <c r="V276" s="92">
        <v>3.3647</v>
      </c>
      <c r="W276" s="92">
        <v>8.3000000000000001E-3</v>
      </c>
      <c r="X276" s="92">
        <v>4.8999999999999998E-3</v>
      </c>
      <c r="Y276" s="93">
        <v>2.0000000000000001E-4</v>
      </c>
    </row>
    <row r="277" spans="1:25" x14ac:dyDescent="0.15">
      <c r="A277" s="87" t="s">
        <v>333</v>
      </c>
      <c r="B277" s="91">
        <v>242</v>
      </c>
      <c r="C277" s="89">
        <v>3.3492393999999974</v>
      </c>
      <c r="D277" s="92">
        <v>4.4103000000000003</v>
      </c>
      <c r="E277" s="92">
        <v>3.4299999999999997E-2</v>
      </c>
      <c r="F277" s="92">
        <v>9.6274999999999995</v>
      </c>
      <c r="G277" s="92">
        <v>2.6599999999999999E-2</v>
      </c>
      <c r="H277" s="92">
        <v>2.63E-2</v>
      </c>
      <c r="I277" s="92">
        <v>1.9E-3</v>
      </c>
      <c r="J277" s="92">
        <v>1.0758000000000001</v>
      </c>
      <c r="K277" s="92">
        <v>3.8999999999999998E-3</v>
      </c>
      <c r="L277" s="92" t="s">
        <v>24</v>
      </c>
      <c r="M277" s="92">
        <v>2.9899999999999999E-2</v>
      </c>
      <c r="N277" s="92">
        <v>3.39E-2</v>
      </c>
      <c r="O277" s="92">
        <v>1.6000000000000001E-3</v>
      </c>
      <c r="P277" s="92">
        <v>1.06E-2</v>
      </c>
      <c r="Q277" s="92">
        <v>1E-4</v>
      </c>
      <c r="R277" s="92">
        <v>2.2800000000000001E-2</v>
      </c>
      <c r="S277" s="92">
        <v>1E-4</v>
      </c>
      <c r="T277" s="92" t="s">
        <v>24</v>
      </c>
      <c r="U277" s="92">
        <v>4.7999999999999996E-3</v>
      </c>
      <c r="V277" s="92">
        <v>3.9207000000000001</v>
      </c>
      <c r="W277" s="92">
        <v>9.5999999999999992E-3</v>
      </c>
      <c r="X277" s="92">
        <v>5.3E-3</v>
      </c>
      <c r="Y277" s="93">
        <v>2.0000000000000001E-4</v>
      </c>
    </row>
    <row r="278" spans="1:25" x14ac:dyDescent="0.15">
      <c r="A278" s="87" t="s">
        <v>333</v>
      </c>
      <c r="B278" s="91">
        <v>241</v>
      </c>
      <c r="C278" s="89">
        <v>3.2992393999999976</v>
      </c>
      <c r="D278" s="92">
        <v>3.8338999999999999</v>
      </c>
      <c r="E278" s="92">
        <v>3.2800000000000003E-2</v>
      </c>
      <c r="F278" s="92">
        <v>8.8440999999999992</v>
      </c>
      <c r="G278" s="92">
        <v>2.5100000000000001E-2</v>
      </c>
      <c r="H278" s="92" t="s">
        <v>24</v>
      </c>
      <c r="I278" s="92">
        <v>1.67E-2</v>
      </c>
      <c r="J278" s="92">
        <v>0.77239999999999998</v>
      </c>
      <c r="K278" s="92">
        <v>3.3999999999999998E-3</v>
      </c>
      <c r="L278" s="92" t="s">
        <v>24</v>
      </c>
      <c r="M278" s="92">
        <v>2.58E-2</v>
      </c>
      <c r="N278" s="92">
        <v>3.1199999999999999E-2</v>
      </c>
      <c r="O278" s="92">
        <v>1.6000000000000001E-3</v>
      </c>
      <c r="P278" s="92">
        <v>8.5000000000000006E-3</v>
      </c>
      <c r="Q278" s="92">
        <v>1E-4</v>
      </c>
      <c r="R278" s="92">
        <v>2.5899999999999999E-2</v>
      </c>
      <c r="S278" s="92">
        <v>1E-4</v>
      </c>
      <c r="T278" s="92" t="s">
        <v>24</v>
      </c>
      <c r="U278" s="92">
        <v>4.7999999999999996E-3</v>
      </c>
      <c r="V278" s="92">
        <v>4.3925000000000001</v>
      </c>
      <c r="W278" s="92">
        <v>1.0699999999999999E-2</v>
      </c>
      <c r="X278" s="92">
        <v>5.1999999999999998E-3</v>
      </c>
      <c r="Y278" s="93">
        <v>2.0000000000000001E-4</v>
      </c>
    </row>
    <row r="279" spans="1:25" x14ac:dyDescent="0.15">
      <c r="A279" s="87" t="s">
        <v>333</v>
      </c>
      <c r="B279" s="91">
        <v>240</v>
      </c>
      <c r="C279" s="89">
        <v>3.2492393999999978</v>
      </c>
      <c r="D279" s="92">
        <v>3.8029000000000002</v>
      </c>
      <c r="E279" s="92">
        <v>3.32E-2</v>
      </c>
      <c r="F279" s="92">
        <v>8.2316000000000003</v>
      </c>
      <c r="G279" s="92">
        <v>1.95E-2</v>
      </c>
      <c r="H279" s="92" t="s">
        <v>24</v>
      </c>
      <c r="I279" s="92">
        <v>1.6500000000000001E-2</v>
      </c>
      <c r="J279" s="92">
        <v>0.95689999999999997</v>
      </c>
      <c r="K279" s="92">
        <v>3.3E-3</v>
      </c>
      <c r="L279" s="92" t="s">
        <v>24</v>
      </c>
      <c r="M279" s="92">
        <v>2.5499999999999998E-2</v>
      </c>
      <c r="N279" s="92">
        <v>3.4599999999999999E-2</v>
      </c>
      <c r="O279" s="92">
        <v>1.6000000000000001E-3</v>
      </c>
      <c r="P279" s="92">
        <v>1.1299999999999999E-2</v>
      </c>
      <c r="Q279" s="92">
        <v>1E-4</v>
      </c>
      <c r="R279" s="92">
        <v>2.1899999999999999E-2</v>
      </c>
      <c r="S279" s="92">
        <v>1E-4</v>
      </c>
      <c r="T279" s="92" t="s">
        <v>24</v>
      </c>
      <c r="U279" s="92">
        <v>4.7999999999999996E-3</v>
      </c>
      <c r="V279" s="92">
        <v>4.1519000000000004</v>
      </c>
      <c r="W279" s="92">
        <v>7.3000000000000001E-3</v>
      </c>
      <c r="X279" s="92">
        <v>5.3E-3</v>
      </c>
      <c r="Y279" s="93">
        <v>2.0000000000000001E-4</v>
      </c>
    </row>
    <row r="280" spans="1:25" x14ac:dyDescent="0.15">
      <c r="A280" s="87" t="s">
        <v>333</v>
      </c>
      <c r="B280" s="91">
        <v>239</v>
      </c>
      <c r="C280" s="89">
        <v>3.199239399999998</v>
      </c>
      <c r="D280" s="92">
        <v>4.4592000000000001</v>
      </c>
      <c r="E280" s="92">
        <v>3.4599999999999999E-2</v>
      </c>
      <c r="F280" s="92">
        <v>9.8582999999999998</v>
      </c>
      <c r="G280" s="92">
        <v>2.1700000000000001E-2</v>
      </c>
      <c r="H280" s="92" t="s">
        <v>24</v>
      </c>
      <c r="I280" s="92">
        <v>1.6299999999999999E-2</v>
      </c>
      <c r="J280" s="92">
        <v>1.0955999999999999</v>
      </c>
      <c r="K280" s="92">
        <v>3.5000000000000001E-3</v>
      </c>
      <c r="L280" s="92" t="s">
        <v>24</v>
      </c>
      <c r="M280" s="92">
        <v>2.6800000000000001E-2</v>
      </c>
      <c r="N280" s="92">
        <v>3.1699999999999999E-2</v>
      </c>
      <c r="O280" s="92">
        <v>1.6000000000000001E-3</v>
      </c>
      <c r="P280" s="92">
        <v>1.0699999999999999E-2</v>
      </c>
      <c r="Q280" s="92">
        <v>1E-4</v>
      </c>
      <c r="R280" s="92">
        <v>2.4299999999999999E-2</v>
      </c>
      <c r="S280" s="92">
        <v>1E-4</v>
      </c>
      <c r="T280" s="92" t="s">
        <v>24</v>
      </c>
      <c r="U280" s="92">
        <v>4.7999999999999996E-3</v>
      </c>
      <c r="V280" s="92">
        <v>4.2619999999999996</v>
      </c>
      <c r="W280" s="92">
        <v>7.4000000000000003E-3</v>
      </c>
      <c r="X280" s="92">
        <v>5.4000000000000003E-3</v>
      </c>
      <c r="Y280" s="93">
        <v>2.0000000000000001E-4</v>
      </c>
    </row>
    <row r="281" spans="1:25" x14ac:dyDescent="0.15">
      <c r="A281" s="87" t="s">
        <v>333</v>
      </c>
      <c r="B281" s="91">
        <v>238</v>
      </c>
      <c r="C281" s="89">
        <v>3.1492393999999981</v>
      </c>
      <c r="D281" s="92">
        <v>3.8656999999999999</v>
      </c>
      <c r="E281" s="92">
        <v>3.3000000000000002E-2</v>
      </c>
      <c r="F281" s="92">
        <v>7.8319000000000001</v>
      </c>
      <c r="G281" s="92">
        <v>2.3E-2</v>
      </c>
      <c r="H281" s="92">
        <v>8.8999999999999999E-3</v>
      </c>
      <c r="I281" s="92">
        <v>1.9E-3</v>
      </c>
      <c r="J281" s="92">
        <v>0.87870000000000004</v>
      </c>
      <c r="K281" s="92">
        <v>3.5999999999999999E-3</v>
      </c>
      <c r="L281" s="92" t="s">
        <v>24</v>
      </c>
      <c r="M281" s="92">
        <v>2.41E-2</v>
      </c>
      <c r="N281" s="92">
        <v>3.4700000000000002E-2</v>
      </c>
      <c r="O281" s="92">
        <v>1.6000000000000001E-3</v>
      </c>
      <c r="P281" s="92">
        <v>1.0699999999999999E-2</v>
      </c>
      <c r="Q281" s="92">
        <v>1E-4</v>
      </c>
      <c r="R281" s="92">
        <v>2.12E-2</v>
      </c>
      <c r="S281" s="92">
        <v>1E-4</v>
      </c>
      <c r="T281" s="92" t="s">
        <v>24</v>
      </c>
      <c r="U281" s="92">
        <v>4.7000000000000002E-3</v>
      </c>
      <c r="V281" s="92">
        <v>4.4053000000000004</v>
      </c>
      <c r="W281" s="92">
        <v>1.0699999999999999E-2</v>
      </c>
      <c r="X281" s="92">
        <v>5.4999999999999997E-3</v>
      </c>
      <c r="Y281" s="93">
        <v>2.0000000000000001E-4</v>
      </c>
    </row>
    <row r="282" spans="1:25" x14ac:dyDescent="0.15">
      <c r="A282" s="87" t="s">
        <v>333</v>
      </c>
      <c r="B282" s="91">
        <v>237</v>
      </c>
      <c r="C282" s="89">
        <v>3.0992393999999983</v>
      </c>
      <c r="D282" s="92">
        <v>4.6889000000000003</v>
      </c>
      <c r="E282" s="92">
        <v>3.4000000000000002E-2</v>
      </c>
      <c r="F282" s="92">
        <v>9.2118000000000002</v>
      </c>
      <c r="G282" s="92">
        <v>2.5000000000000001E-2</v>
      </c>
      <c r="H282" s="92">
        <v>4.0800000000000003E-2</v>
      </c>
      <c r="I282" s="92">
        <v>1.9E-3</v>
      </c>
      <c r="J282" s="92">
        <v>1.0820000000000001</v>
      </c>
      <c r="K282" s="92">
        <v>3.8999999999999998E-3</v>
      </c>
      <c r="L282" s="92" t="s">
        <v>24</v>
      </c>
      <c r="M282" s="92">
        <v>2.69E-2</v>
      </c>
      <c r="N282" s="92">
        <v>3.6200000000000003E-2</v>
      </c>
      <c r="O282" s="92">
        <v>1.6000000000000001E-3</v>
      </c>
      <c r="P282" s="92">
        <v>1.1299999999999999E-2</v>
      </c>
      <c r="Q282" s="92">
        <v>1E-4</v>
      </c>
      <c r="R282" s="92">
        <v>2.3099999999999999E-2</v>
      </c>
      <c r="S282" s="92">
        <v>1E-4</v>
      </c>
      <c r="T282" s="92" t="s">
        <v>24</v>
      </c>
      <c r="U282" s="92">
        <v>4.7000000000000002E-3</v>
      </c>
      <c r="V282" s="92">
        <v>4.2893999999999997</v>
      </c>
      <c r="W282" s="92">
        <v>0.01</v>
      </c>
      <c r="X282" s="92">
        <v>5.5999999999999999E-3</v>
      </c>
      <c r="Y282" s="93">
        <v>2.0000000000000001E-4</v>
      </c>
    </row>
    <row r="283" spans="1:25" x14ac:dyDescent="0.15">
      <c r="A283" s="87" t="s">
        <v>333</v>
      </c>
      <c r="B283" s="91">
        <v>236</v>
      </c>
      <c r="C283" s="89">
        <v>3.0492393999999985</v>
      </c>
      <c r="D283" s="92">
        <v>4.1704999999999997</v>
      </c>
      <c r="E283" s="92">
        <v>3.3099999999999997E-2</v>
      </c>
      <c r="F283" s="92">
        <v>8.5608000000000004</v>
      </c>
      <c r="G283" s="92">
        <v>2.41E-2</v>
      </c>
      <c r="H283" s="92">
        <v>6.1600000000000002E-2</v>
      </c>
      <c r="I283" s="92">
        <v>2E-3</v>
      </c>
      <c r="J283" s="92">
        <v>0.95740000000000003</v>
      </c>
      <c r="K283" s="92">
        <v>3.7000000000000002E-3</v>
      </c>
      <c r="L283" s="92" t="s">
        <v>24</v>
      </c>
      <c r="M283" s="92">
        <v>2.5899999999999999E-2</v>
      </c>
      <c r="N283" s="92">
        <v>3.61E-2</v>
      </c>
      <c r="O283" s="92">
        <v>1.6000000000000001E-3</v>
      </c>
      <c r="P283" s="92">
        <v>1.06E-2</v>
      </c>
      <c r="Q283" s="92">
        <v>1E-4</v>
      </c>
      <c r="R283" s="92">
        <v>2.1899999999999999E-2</v>
      </c>
      <c r="S283" s="92">
        <v>1E-4</v>
      </c>
      <c r="T283" s="92" t="s">
        <v>24</v>
      </c>
      <c r="U283" s="92">
        <v>4.7999999999999996E-3</v>
      </c>
      <c r="V283" s="92">
        <v>4.3190999999999997</v>
      </c>
      <c r="W283" s="92">
        <v>1.03E-2</v>
      </c>
      <c r="X283" s="92">
        <v>5.1000000000000004E-3</v>
      </c>
      <c r="Y283" s="93">
        <v>2.0000000000000001E-4</v>
      </c>
    </row>
    <row r="284" spans="1:25" x14ac:dyDescent="0.15">
      <c r="A284" s="87" t="s">
        <v>333</v>
      </c>
      <c r="B284" s="91">
        <v>235</v>
      </c>
      <c r="C284" s="89">
        <v>2.9992393999999987</v>
      </c>
      <c r="D284" s="92">
        <v>4.1120999999999999</v>
      </c>
      <c r="E284" s="92">
        <v>3.2899999999999999E-2</v>
      </c>
      <c r="F284" s="92">
        <v>8.0509000000000004</v>
      </c>
      <c r="G284" s="92">
        <v>2.3E-2</v>
      </c>
      <c r="H284" s="92">
        <v>2.5100000000000001E-2</v>
      </c>
      <c r="I284" s="92">
        <v>1.9E-3</v>
      </c>
      <c r="J284" s="92">
        <v>0.9385</v>
      </c>
      <c r="K284" s="92">
        <v>3.7000000000000002E-3</v>
      </c>
      <c r="L284" s="92" t="s">
        <v>24</v>
      </c>
      <c r="M284" s="92">
        <v>2.4299999999999999E-2</v>
      </c>
      <c r="N284" s="92">
        <v>3.6299999999999999E-2</v>
      </c>
      <c r="O284" s="92">
        <v>1.6000000000000001E-3</v>
      </c>
      <c r="P284" s="92">
        <v>1.12E-2</v>
      </c>
      <c r="Q284" s="92">
        <v>1E-4</v>
      </c>
      <c r="R284" s="92">
        <v>2.0199999999999999E-2</v>
      </c>
      <c r="S284" s="92">
        <v>1E-4</v>
      </c>
      <c r="T284" s="92" t="s">
        <v>24</v>
      </c>
      <c r="U284" s="92">
        <v>4.7000000000000002E-3</v>
      </c>
      <c r="V284" s="92">
        <v>4.3201000000000001</v>
      </c>
      <c r="W284" s="92">
        <v>1.03E-2</v>
      </c>
      <c r="X284" s="92">
        <v>5.1999999999999998E-3</v>
      </c>
      <c r="Y284" s="93">
        <v>2.0000000000000001E-4</v>
      </c>
    </row>
    <row r="285" spans="1:25" x14ac:dyDescent="0.15">
      <c r="A285" s="87" t="s">
        <v>333</v>
      </c>
      <c r="B285" s="91">
        <v>234</v>
      </c>
      <c r="C285" s="89">
        <v>2.9492393999999988</v>
      </c>
      <c r="D285" s="92">
        <v>3.7098</v>
      </c>
      <c r="E285" s="92">
        <v>3.2300000000000002E-2</v>
      </c>
      <c r="F285" s="92">
        <v>7.5997000000000003</v>
      </c>
      <c r="G285" s="92">
        <v>2.23E-2</v>
      </c>
      <c r="H285" s="92" t="s">
        <v>24</v>
      </c>
      <c r="I285" s="92">
        <v>1.6799999999999999E-2</v>
      </c>
      <c r="J285" s="92">
        <v>0.89829999999999999</v>
      </c>
      <c r="K285" s="92">
        <v>3.5999999999999999E-3</v>
      </c>
      <c r="L285" s="92" t="s">
        <v>24</v>
      </c>
      <c r="M285" s="92">
        <v>2.4299999999999999E-2</v>
      </c>
      <c r="N285" s="92">
        <v>3.0800000000000001E-2</v>
      </c>
      <c r="O285" s="92">
        <v>1.6000000000000001E-3</v>
      </c>
      <c r="P285" s="92">
        <v>1.0999999999999999E-2</v>
      </c>
      <c r="Q285" s="92">
        <v>1E-4</v>
      </c>
      <c r="R285" s="92">
        <v>2.1299999999999999E-2</v>
      </c>
      <c r="S285" s="92">
        <v>1E-4</v>
      </c>
      <c r="T285" s="92" t="s">
        <v>24</v>
      </c>
      <c r="U285" s="92">
        <v>4.7000000000000002E-3</v>
      </c>
      <c r="V285" s="92">
        <v>4.2668999999999997</v>
      </c>
      <c r="W285" s="92">
        <v>1.03E-2</v>
      </c>
      <c r="X285" s="92">
        <v>5.1999999999999998E-3</v>
      </c>
      <c r="Y285" s="93">
        <v>2.0000000000000001E-4</v>
      </c>
    </row>
    <row r="286" spans="1:25" x14ac:dyDescent="0.15">
      <c r="A286" s="87" t="s">
        <v>333</v>
      </c>
      <c r="B286" s="91">
        <v>233</v>
      </c>
      <c r="C286" s="89">
        <v>2.899239399999999</v>
      </c>
      <c r="D286" s="92">
        <v>4.3479000000000001</v>
      </c>
      <c r="E286" s="92">
        <v>3.3799999999999997E-2</v>
      </c>
      <c r="F286" s="92">
        <v>9.2703000000000007</v>
      </c>
      <c r="G286" s="92">
        <v>2.5600000000000001E-2</v>
      </c>
      <c r="H286" s="92" t="s">
        <v>24</v>
      </c>
      <c r="I286" s="92">
        <v>1.6899999999999998E-2</v>
      </c>
      <c r="J286" s="92">
        <v>0.97389999999999999</v>
      </c>
      <c r="K286" s="92">
        <v>3.7000000000000002E-3</v>
      </c>
      <c r="L286" s="92" t="s">
        <v>24</v>
      </c>
      <c r="M286" s="92">
        <v>2.5700000000000001E-2</v>
      </c>
      <c r="N286" s="92">
        <v>3.0200000000000001E-2</v>
      </c>
      <c r="O286" s="92">
        <v>1.6000000000000001E-3</v>
      </c>
      <c r="P286" s="92">
        <v>0.01</v>
      </c>
      <c r="Q286" s="92">
        <v>1E-4</v>
      </c>
      <c r="R286" s="92">
        <v>2.47E-2</v>
      </c>
      <c r="S286" s="92">
        <v>1E-4</v>
      </c>
      <c r="T286" s="92" t="s">
        <v>24</v>
      </c>
      <c r="U286" s="92">
        <v>4.7000000000000002E-3</v>
      </c>
      <c r="V286" s="92">
        <v>4.7976000000000001</v>
      </c>
      <c r="W286" s="92">
        <v>1.1299999999999999E-2</v>
      </c>
      <c r="X286" s="92">
        <v>4.7999999999999996E-3</v>
      </c>
      <c r="Y286" s="93">
        <v>2.0000000000000001E-4</v>
      </c>
    </row>
    <row r="287" spans="1:25" x14ac:dyDescent="0.15">
      <c r="A287" s="87" t="s">
        <v>333</v>
      </c>
      <c r="B287" s="91">
        <v>232</v>
      </c>
      <c r="C287" s="89">
        <v>2.8492393999999992</v>
      </c>
      <c r="D287" s="92">
        <v>4.4272</v>
      </c>
      <c r="E287" s="92">
        <v>3.3700000000000001E-2</v>
      </c>
      <c r="F287" s="92">
        <v>8.8409999999999993</v>
      </c>
      <c r="G287" s="92">
        <v>2.46E-2</v>
      </c>
      <c r="H287" s="92">
        <v>5.0999999999999997E-2</v>
      </c>
      <c r="I287" s="92">
        <v>2E-3</v>
      </c>
      <c r="J287" s="92">
        <v>0.8921</v>
      </c>
      <c r="K287" s="92">
        <v>3.5999999999999999E-3</v>
      </c>
      <c r="L287" s="92" t="s">
        <v>24</v>
      </c>
      <c r="M287" s="92">
        <v>2.5899999999999999E-2</v>
      </c>
      <c r="N287" s="92">
        <v>3.32E-2</v>
      </c>
      <c r="O287" s="92">
        <v>1.6000000000000001E-3</v>
      </c>
      <c r="P287" s="92">
        <v>9.7000000000000003E-3</v>
      </c>
      <c r="Q287" s="92">
        <v>1E-4</v>
      </c>
      <c r="R287" s="92">
        <v>2.3E-2</v>
      </c>
      <c r="S287" s="92">
        <v>1E-4</v>
      </c>
      <c r="T287" s="92" t="s">
        <v>24</v>
      </c>
      <c r="U287" s="92">
        <v>4.7000000000000002E-3</v>
      </c>
      <c r="V287" s="92">
        <v>4.3777999999999997</v>
      </c>
      <c r="W287" s="92">
        <v>1.04E-2</v>
      </c>
      <c r="X287" s="92">
        <v>5.1999999999999998E-3</v>
      </c>
      <c r="Y287" s="93">
        <v>2.0000000000000001E-4</v>
      </c>
    </row>
    <row r="288" spans="1:25" x14ac:dyDescent="0.15">
      <c r="A288" s="87" t="s">
        <v>333</v>
      </c>
      <c r="B288" s="91">
        <v>231</v>
      </c>
      <c r="C288" s="89">
        <v>2.7992393999999994</v>
      </c>
      <c r="D288" s="92">
        <v>3.7081</v>
      </c>
      <c r="E288" s="92">
        <v>3.2199999999999999E-2</v>
      </c>
      <c r="F288" s="92">
        <v>7.8669000000000002</v>
      </c>
      <c r="G288" s="92">
        <v>2.29E-2</v>
      </c>
      <c r="H288" s="92" t="s">
        <v>24</v>
      </c>
      <c r="I288" s="92">
        <v>1.6899999999999998E-2</v>
      </c>
      <c r="J288" s="92">
        <v>0.85909999999999997</v>
      </c>
      <c r="K288" s="92">
        <v>3.5000000000000001E-3</v>
      </c>
      <c r="L288" s="92" t="s">
        <v>24</v>
      </c>
      <c r="M288" s="92">
        <v>2.5000000000000001E-2</v>
      </c>
      <c r="N288" s="92">
        <v>3.2300000000000002E-2</v>
      </c>
      <c r="O288" s="92">
        <v>1.6000000000000001E-3</v>
      </c>
      <c r="P288" s="92">
        <v>1.04E-2</v>
      </c>
      <c r="Q288" s="92">
        <v>1E-4</v>
      </c>
      <c r="R288" s="92">
        <v>2.18E-2</v>
      </c>
      <c r="S288" s="92">
        <v>1E-4</v>
      </c>
      <c r="T288" s="92" t="s">
        <v>24</v>
      </c>
      <c r="U288" s="92">
        <v>4.7999999999999996E-3</v>
      </c>
      <c r="V288" s="92">
        <v>4.2129000000000003</v>
      </c>
      <c r="W288" s="92">
        <v>1.0200000000000001E-2</v>
      </c>
      <c r="X288" s="92">
        <v>5.1000000000000004E-3</v>
      </c>
      <c r="Y288" s="93">
        <v>2.0000000000000001E-4</v>
      </c>
    </row>
    <row r="289" spans="1:25" x14ac:dyDescent="0.15">
      <c r="A289" s="87" t="s">
        <v>333</v>
      </c>
      <c r="B289" s="91">
        <v>230</v>
      </c>
      <c r="C289" s="89">
        <v>2.7492393999999996</v>
      </c>
      <c r="D289" s="92">
        <v>4.8249000000000004</v>
      </c>
      <c r="E289" s="92">
        <v>3.44E-2</v>
      </c>
      <c r="F289" s="92">
        <v>9.9878</v>
      </c>
      <c r="G289" s="92">
        <v>2.6599999999999999E-2</v>
      </c>
      <c r="H289" s="92">
        <v>2.18E-2</v>
      </c>
      <c r="I289" s="92">
        <v>1.9E-3</v>
      </c>
      <c r="J289" s="92">
        <v>1.0006999999999999</v>
      </c>
      <c r="K289" s="92">
        <v>3.7000000000000002E-3</v>
      </c>
      <c r="L289" s="92" t="s">
        <v>24</v>
      </c>
      <c r="M289" s="92">
        <v>2.7900000000000001E-2</v>
      </c>
      <c r="N289" s="92">
        <v>3.2199999999999999E-2</v>
      </c>
      <c r="O289" s="92">
        <v>1.6000000000000001E-3</v>
      </c>
      <c r="P289" s="92">
        <v>9.1999999999999998E-3</v>
      </c>
      <c r="Q289" s="92">
        <v>1E-4</v>
      </c>
      <c r="R289" s="92">
        <v>2.4299999999999999E-2</v>
      </c>
      <c r="S289" s="92">
        <v>1E-4</v>
      </c>
      <c r="T289" s="92" t="s">
        <v>24</v>
      </c>
      <c r="U289" s="92">
        <v>4.7000000000000002E-3</v>
      </c>
      <c r="V289" s="92">
        <v>4.4157999999999999</v>
      </c>
      <c r="W289" s="92">
        <v>1.03E-2</v>
      </c>
      <c r="X289" s="92">
        <v>5.1000000000000004E-3</v>
      </c>
      <c r="Y289" s="93">
        <v>2.0000000000000001E-4</v>
      </c>
    </row>
    <row r="290" spans="1:25" x14ac:dyDescent="0.15">
      <c r="A290" s="87" t="s">
        <v>333</v>
      </c>
      <c r="B290" s="91">
        <v>229</v>
      </c>
      <c r="C290" s="89">
        <v>2.6992393999999997</v>
      </c>
      <c r="D290" s="92">
        <v>4.3278999999999996</v>
      </c>
      <c r="E290" s="92">
        <v>3.2599999999999997E-2</v>
      </c>
      <c r="F290" s="92">
        <v>9.5663999999999998</v>
      </c>
      <c r="G290" s="92">
        <v>2.53E-2</v>
      </c>
      <c r="H290" s="92">
        <v>6.3E-3</v>
      </c>
      <c r="I290" s="92">
        <v>1.9E-3</v>
      </c>
      <c r="J290" s="92">
        <v>0.84830000000000005</v>
      </c>
      <c r="K290" s="92">
        <v>3.3999999999999998E-3</v>
      </c>
      <c r="L290" s="92" t="s">
        <v>24</v>
      </c>
      <c r="M290" s="92">
        <v>2.7E-2</v>
      </c>
      <c r="N290" s="92">
        <v>3.6299999999999999E-2</v>
      </c>
      <c r="O290" s="92">
        <v>1.6000000000000001E-3</v>
      </c>
      <c r="P290" s="92">
        <v>8.6999999999999994E-3</v>
      </c>
      <c r="Q290" s="92">
        <v>1E-4</v>
      </c>
      <c r="R290" s="92">
        <v>2.4799999999999999E-2</v>
      </c>
      <c r="S290" s="92">
        <v>1E-4</v>
      </c>
      <c r="T290" s="92" t="s">
        <v>24</v>
      </c>
      <c r="U290" s="92">
        <v>4.7999999999999996E-3</v>
      </c>
      <c r="V290" s="92">
        <v>4.0499000000000001</v>
      </c>
      <c r="W290" s="92">
        <v>9.4000000000000004E-3</v>
      </c>
      <c r="X290" s="92">
        <v>5.7999999999999996E-3</v>
      </c>
      <c r="Y290" s="93">
        <v>2.0000000000000001E-4</v>
      </c>
    </row>
    <row r="291" spans="1:25" x14ac:dyDescent="0.15">
      <c r="A291" s="87" t="s">
        <v>333</v>
      </c>
      <c r="B291" s="91">
        <v>228</v>
      </c>
      <c r="C291" s="89">
        <v>2.6492393999999999</v>
      </c>
      <c r="D291" s="92">
        <v>3.8794</v>
      </c>
      <c r="E291" s="92">
        <v>3.3500000000000002E-2</v>
      </c>
      <c r="F291" s="92">
        <v>9.1341999999999999</v>
      </c>
      <c r="G291" s="92">
        <v>2.06E-2</v>
      </c>
      <c r="H291" s="92">
        <v>1.0699999999999999E-2</v>
      </c>
      <c r="I291" s="92">
        <v>1.9E-3</v>
      </c>
      <c r="J291" s="92">
        <v>0.877</v>
      </c>
      <c r="K291" s="92">
        <v>3.2000000000000002E-3</v>
      </c>
      <c r="L291" s="92" t="s">
        <v>24</v>
      </c>
      <c r="M291" s="92">
        <v>2.7199999999999998E-2</v>
      </c>
      <c r="N291" s="92">
        <v>3.09E-2</v>
      </c>
      <c r="O291" s="92">
        <v>1.5E-3</v>
      </c>
      <c r="P291" s="92">
        <v>8.8999999999999999E-3</v>
      </c>
      <c r="Q291" s="92">
        <v>1E-4</v>
      </c>
      <c r="R291" s="92">
        <v>2.2499999999999999E-2</v>
      </c>
      <c r="S291" s="92">
        <v>1E-4</v>
      </c>
      <c r="T291" s="92" t="s">
        <v>24</v>
      </c>
      <c r="U291" s="92">
        <v>4.7999999999999996E-3</v>
      </c>
      <c r="V291" s="92">
        <v>4.1348000000000003</v>
      </c>
      <c r="W291" s="92">
        <v>7.1999999999999998E-3</v>
      </c>
      <c r="X291" s="92">
        <v>4.5999999999999999E-3</v>
      </c>
      <c r="Y291" s="93">
        <v>2.0000000000000001E-4</v>
      </c>
    </row>
    <row r="292" spans="1:25" x14ac:dyDescent="0.15">
      <c r="A292" s="87" t="s">
        <v>333</v>
      </c>
      <c r="B292" s="91">
        <v>227</v>
      </c>
      <c r="C292" s="89">
        <v>2.6059060999999999</v>
      </c>
      <c r="D292" s="92">
        <v>3.7589000000000001</v>
      </c>
      <c r="E292" s="92">
        <v>3.27E-2</v>
      </c>
      <c r="F292" s="92">
        <v>8.6809999999999992</v>
      </c>
      <c r="G292" s="92">
        <v>0.02</v>
      </c>
      <c r="H292" s="92" t="s">
        <v>24</v>
      </c>
      <c r="I292" s="92">
        <v>1.67E-2</v>
      </c>
      <c r="J292" s="92">
        <v>0.70050000000000001</v>
      </c>
      <c r="K292" s="92">
        <v>2.8999999999999998E-3</v>
      </c>
      <c r="L292" s="92" t="s">
        <v>24</v>
      </c>
      <c r="M292" s="92">
        <v>2.8400000000000002E-2</v>
      </c>
      <c r="N292" s="92">
        <v>2.75E-2</v>
      </c>
      <c r="O292" s="92">
        <v>1.5E-3</v>
      </c>
      <c r="P292" s="92">
        <v>7.6E-3</v>
      </c>
      <c r="Q292" s="92">
        <v>0</v>
      </c>
      <c r="R292" s="92">
        <v>2.23E-2</v>
      </c>
      <c r="S292" s="92">
        <v>1E-4</v>
      </c>
      <c r="T292" s="92" t="s">
        <v>24</v>
      </c>
      <c r="U292" s="92">
        <v>4.7000000000000002E-3</v>
      </c>
      <c r="V292" s="92">
        <v>4.2022000000000004</v>
      </c>
      <c r="W292" s="92">
        <v>7.3000000000000001E-3</v>
      </c>
      <c r="X292" s="92">
        <v>4.4000000000000003E-3</v>
      </c>
      <c r="Y292" s="93">
        <v>2.0000000000000001E-4</v>
      </c>
    </row>
    <row r="293" spans="1:25" x14ac:dyDescent="0.15">
      <c r="A293" s="87" t="s">
        <v>333</v>
      </c>
      <c r="B293" s="91">
        <v>226</v>
      </c>
      <c r="C293" s="89">
        <v>2.5625727999999999</v>
      </c>
      <c r="D293" s="92">
        <v>3.7307999999999999</v>
      </c>
      <c r="E293" s="92">
        <v>3.2099999999999997E-2</v>
      </c>
      <c r="F293" s="92">
        <v>8.1768000000000001</v>
      </c>
      <c r="G293" s="92">
        <v>2.3400000000000001E-2</v>
      </c>
      <c r="H293" s="92">
        <v>3.1899999999999998E-2</v>
      </c>
      <c r="I293" s="92">
        <v>1.9E-3</v>
      </c>
      <c r="J293" s="92">
        <v>0.60509999999999997</v>
      </c>
      <c r="K293" s="92">
        <v>3.0999999999999999E-3</v>
      </c>
      <c r="L293" s="92" t="s">
        <v>24</v>
      </c>
      <c r="M293" s="92">
        <v>2.58E-2</v>
      </c>
      <c r="N293" s="92">
        <v>3.09E-2</v>
      </c>
      <c r="O293" s="92">
        <v>1.5E-3</v>
      </c>
      <c r="P293" s="92">
        <v>7.6E-3</v>
      </c>
      <c r="Q293" s="92">
        <v>1E-4</v>
      </c>
      <c r="R293" s="92">
        <v>2.2700000000000001E-2</v>
      </c>
      <c r="S293" s="92">
        <v>1E-4</v>
      </c>
      <c r="T293" s="92" t="s">
        <v>24</v>
      </c>
      <c r="U293" s="92">
        <v>4.7999999999999996E-3</v>
      </c>
      <c r="V293" s="92">
        <v>4.1891999999999996</v>
      </c>
      <c r="W293" s="92">
        <v>1.01E-2</v>
      </c>
      <c r="X293" s="92">
        <v>4.7999999999999996E-3</v>
      </c>
      <c r="Y293" s="93">
        <v>2.0000000000000001E-4</v>
      </c>
    </row>
    <row r="294" spans="1:25" x14ac:dyDescent="0.15">
      <c r="A294" s="87" t="s">
        <v>333</v>
      </c>
      <c r="B294" s="91">
        <v>225</v>
      </c>
      <c r="C294" s="89">
        <v>2.5192394999999999</v>
      </c>
      <c r="D294" s="92">
        <v>3.8679000000000001</v>
      </c>
      <c r="E294" s="92">
        <v>3.3300000000000003E-2</v>
      </c>
      <c r="F294" s="92">
        <v>8.2306000000000008</v>
      </c>
      <c r="G294" s="92">
        <v>2.41E-2</v>
      </c>
      <c r="H294" s="92">
        <v>5.62E-2</v>
      </c>
      <c r="I294" s="92">
        <v>2E-3</v>
      </c>
      <c r="J294" s="92">
        <v>0.86919999999999997</v>
      </c>
      <c r="K294" s="92">
        <v>3.5999999999999999E-3</v>
      </c>
      <c r="L294" s="92" t="s">
        <v>24</v>
      </c>
      <c r="M294" s="92">
        <v>2.8400000000000002E-2</v>
      </c>
      <c r="N294" s="92">
        <v>2.9399999999999999E-2</v>
      </c>
      <c r="O294" s="92">
        <v>1.6000000000000001E-3</v>
      </c>
      <c r="P294" s="92">
        <v>9.1999999999999998E-3</v>
      </c>
      <c r="Q294" s="92">
        <v>1E-4</v>
      </c>
      <c r="R294" s="92">
        <v>2.1999999999999999E-2</v>
      </c>
      <c r="S294" s="92">
        <v>1E-4</v>
      </c>
      <c r="T294" s="92" t="s">
        <v>24</v>
      </c>
      <c r="U294" s="92">
        <v>4.7000000000000002E-3</v>
      </c>
      <c r="V294" s="92">
        <v>4.8552</v>
      </c>
      <c r="W294" s="92">
        <v>1.18E-2</v>
      </c>
      <c r="X294" s="92">
        <v>5.1000000000000004E-3</v>
      </c>
      <c r="Y294" s="93">
        <v>2.0000000000000001E-4</v>
      </c>
    </row>
    <row r="295" spans="1:25" x14ac:dyDescent="0.15">
      <c r="A295" s="87" t="s">
        <v>333</v>
      </c>
      <c r="B295" s="91">
        <v>224</v>
      </c>
      <c r="C295" s="89">
        <v>2.4759061999999998</v>
      </c>
      <c r="D295" s="92">
        <v>4.1220999999999997</v>
      </c>
      <c r="E295" s="92">
        <v>3.2899999999999999E-2</v>
      </c>
      <c r="F295" s="92">
        <v>8.6195000000000004</v>
      </c>
      <c r="G295" s="92">
        <v>2.41E-2</v>
      </c>
      <c r="H295" s="92">
        <v>1.8100000000000002E-2</v>
      </c>
      <c r="I295" s="92">
        <v>1.9E-3</v>
      </c>
      <c r="J295" s="92">
        <v>0.89559999999999995</v>
      </c>
      <c r="K295" s="92">
        <v>3.5000000000000001E-3</v>
      </c>
      <c r="L295" s="92" t="s">
        <v>24</v>
      </c>
      <c r="M295" s="92">
        <v>2.6700000000000002E-2</v>
      </c>
      <c r="N295" s="92">
        <v>3.0599999999999999E-2</v>
      </c>
      <c r="O295" s="92">
        <v>1.6000000000000001E-3</v>
      </c>
      <c r="P295" s="92">
        <v>9.5999999999999992E-3</v>
      </c>
      <c r="Q295" s="92">
        <v>1E-4</v>
      </c>
      <c r="R295" s="92">
        <v>2.1600000000000001E-2</v>
      </c>
      <c r="S295" s="92">
        <v>1E-4</v>
      </c>
      <c r="T295" s="92" t="s">
        <v>24</v>
      </c>
      <c r="U295" s="92">
        <v>4.7000000000000002E-3</v>
      </c>
      <c r="V295" s="92">
        <v>4.5792000000000002</v>
      </c>
      <c r="W295" s="92">
        <v>1.0800000000000001E-2</v>
      </c>
      <c r="X295" s="92">
        <v>5.1000000000000004E-3</v>
      </c>
      <c r="Y295" s="93">
        <v>2.0000000000000001E-4</v>
      </c>
    </row>
    <row r="296" spans="1:25" x14ac:dyDescent="0.15">
      <c r="A296" s="87" t="s">
        <v>333</v>
      </c>
      <c r="B296" s="91">
        <v>223</v>
      </c>
      <c r="C296" s="89">
        <v>2.4325728999999998</v>
      </c>
      <c r="D296" s="92">
        <v>3.4074</v>
      </c>
      <c r="E296" s="92">
        <v>3.2599999999999997E-2</v>
      </c>
      <c r="F296" s="92">
        <v>7.8079999999999998</v>
      </c>
      <c r="G296" s="92">
        <v>1.89E-2</v>
      </c>
      <c r="H296" s="92" t="s">
        <v>24</v>
      </c>
      <c r="I296" s="92">
        <v>1.67E-2</v>
      </c>
      <c r="J296" s="92">
        <v>0.80720000000000003</v>
      </c>
      <c r="K296" s="92">
        <v>3.0999999999999999E-3</v>
      </c>
      <c r="L296" s="92" t="s">
        <v>24</v>
      </c>
      <c r="M296" s="92">
        <v>2.4E-2</v>
      </c>
      <c r="N296" s="92">
        <v>2.53E-2</v>
      </c>
      <c r="O296" s="92">
        <v>1.5E-3</v>
      </c>
      <c r="P296" s="92">
        <v>9.7000000000000003E-3</v>
      </c>
      <c r="Q296" s="92">
        <v>1E-4</v>
      </c>
      <c r="R296" s="92">
        <v>2.2200000000000001E-2</v>
      </c>
      <c r="S296" s="92">
        <v>1E-4</v>
      </c>
      <c r="T296" s="92" t="s">
        <v>24</v>
      </c>
      <c r="U296" s="92">
        <v>4.7999999999999996E-3</v>
      </c>
      <c r="V296" s="92">
        <v>4.1291000000000002</v>
      </c>
      <c r="W296" s="92">
        <v>7.1999999999999998E-3</v>
      </c>
      <c r="X296" s="92">
        <v>4.3E-3</v>
      </c>
      <c r="Y296" s="93">
        <v>2.0000000000000001E-4</v>
      </c>
    </row>
    <row r="297" spans="1:25" x14ac:dyDescent="0.15">
      <c r="A297" s="87" t="s">
        <v>333</v>
      </c>
      <c r="B297" s="91">
        <v>222</v>
      </c>
      <c r="C297" s="89">
        <v>2.3892395999999998</v>
      </c>
      <c r="D297" s="92">
        <v>4.4587000000000003</v>
      </c>
      <c r="E297" s="92">
        <v>3.3300000000000003E-2</v>
      </c>
      <c r="F297" s="92">
        <v>9.4860000000000007</v>
      </c>
      <c r="G297" s="92">
        <v>2.5499999999999998E-2</v>
      </c>
      <c r="H297" s="92" t="s">
        <v>24</v>
      </c>
      <c r="I297" s="92">
        <v>1.5599999999999999E-2</v>
      </c>
      <c r="J297" s="92">
        <v>0.99160000000000004</v>
      </c>
      <c r="K297" s="92">
        <v>3.7000000000000002E-3</v>
      </c>
      <c r="L297" s="92" t="s">
        <v>24</v>
      </c>
      <c r="M297" s="92">
        <v>2.58E-2</v>
      </c>
      <c r="N297" s="92">
        <v>3.27E-2</v>
      </c>
      <c r="O297" s="92">
        <v>1.6000000000000001E-3</v>
      </c>
      <c r="P297" s="92">
        <v>9.7999999999999997E-3</v>
      </c>
      <c r="Q297" s="92">
        <v>1E-4</v>
      </c>
      <c r="R297" s="92">
        <v>2.1499999999999998E-2</v>
      </c>
      <c r="S297" s="92">
        <v>1E-4</v>
      </c>
      <c r="T297" s="92" t="s">
        <v>24</v>
      </c>
      <c r="U297" s="92">
        <v>4.7999999999999996E-3</v>
      </c>
      <c r="V297" s="92">
        <v>4.1060999999999996</v>
      </c>
      <c r="W297" s="92">
        <v>9.7000000000000003E-3</v>
      </c>
      <c r="X297" s="92">
        <v>5.5999999999999999E-3</v>
      </c>
      <c r="Y297" s="93">
        <v>2.0000000000000001E-4</v>
      </c>
    </row>
    <row r="298" spans="1:25" x14ac:dyDescent="0.15">
      <c r="A298" s="87" t="s">
        <v>333</v>
      </c>
      <c r="B298" s="91">
        <v>221</v>
      </c>
      <c r="C298" s="89">
        <v>2.3459062999999998</v>
      </c>
      <c r="D298" s="92">
        <v>3.1749000000000001</v>
      </c>
      <c r="E298" s="92">
        <v>3.1E-2</v>
      </c>
      <c r="F298" s="92">
        <v>6.9485999999999999</v>
      </c>
      <c r="G298" s="92">
        <v>2.1100000000000001E-2</v>
      </c>
      <c r="H298" s="92" t="s">
        <v>24</v>
      </c>
      <c r="I298" s="92">
        <v>1.6899999999999998E-2</v>
      </c>
      <c r="J298" s="92">
        <v>0.57199999999999995</v>
      </c>
      <c r="K298" s="92">
        <v>3.0000000000000001E-3</v>
      </c>
      <c r="L298" s="92" t="s">
        <v>24</v>
      </c>
      <c r="M298" s="92">
        <v>2.24E-2</v>
      </c>
      <c r="N298" s="92">
        <v>3.2800000000000003E-2</v>
      </c>
      <c r="O298" s="92">
        <v>1.5E-3</v>
      </c>
      <c r="P298" s="92">
        <v>8.3999999999999995E-3</v>
      </c>
      <c r="Q298" s="92">
        <v>1E-4</v>
      </c>
      <c r="R298" s="92">
        <v>2.2200000000000001E-2</v>
      </c>
      <c r="S298" s="92">
        <v>1E-4</v>
      </c>
      <c r="T298" s="92" t="s">
        <v>24</v>
      </c>
      <c r="U298" s="92">
        <v>4.7999999999999996E-3</v>
      </c>
      <c r="V298" s="92">
        <v>4.2393999999999998</v>
      </c>
      <c r="W298" s="92">
        <v>1.04E-2</v>
      </c>
      <c r="X298" s="92">
        <v>4.4000000000000003E-3</v>
      </c>
      <c r="Y298" s="93">
        <v>2.0000000000000001E-4</v>
      </c>
    </row>
    <row r="299" spans="1:25" x14ac:dyDescent="0.15">
      <c r="A299" s="87" t="s">
        <v>333</v>
      </c>
      <c r="B299" s="91">
        <v>220</v>
      </c>
      <c r="C299" s="89">
        <v>2.3025729999999998</v>
      </c>
      <c r="D299" s="92">
        <v>4.3426999999999998</v>
      </c>
      <c r="E299" s="92">
        <v>3.3000000000000002E-2</v>
      </c>
      <c r="F299" s="92">
        <v>9.3636999999999997</v>
      </c>
      <c r="G299" s="92">
        <v>2.53E-2</v>
      </c>
      <c r="H299" s="92">
        <v>2.92E-2</v>
      </c>
      <c r="I299" s="92">
        <v>1.9E-3</v>
      </c>
      <c r="J299" s="92">
        <v>0.82620000000000005</v>
      </c>
      <c r="K299" s="92">
        <v>3.3999999999999998E-3</v>
      </c>
      <c r="L299" s="92" t="s">
        <v>24</v>
      </c>
      <c r="M299" s="92">
        <v>2.5999999999999999E-2</v>
      </c>
      <c r="N299" s="92">
        <v>3.2599999999999997E-2</v>
      </c>
      <c r="O299" s="92">
        <v>1.6000000000000001E-3</v>
      </c>
      <c r="P299" s="92">
        <v>8.3000000000000001E-3</v>
      </c>
      <c r="Q299" s="92">
        <v>1E-4</v>
      </c>
      <c r="R299" s="92">
        <v>2.58E-2</v>
      </c>
      <c r="S299" s="92">
        <v>1E-4</v>
      </c>
      <c r="T299" s="92" t="s">
        <v>24</v>
      </c>
      <c r="U299" s="92">
        <v>4.7999999999999996E-3</v>
      </c>
      <c r="V299" s="92">
        <v>4.2206999999999999</v>
      </c>
      <c r="W299" s="92">
        <v>9.9000000000000008E-3</v>
      </c>
      <c r="X299" s="92">
        <v>4.5999999999999999E-3</v>
      </c>
      <c r="Y299" s="93">
        <v>2.0000000000000001E-4</v>
      </c>
    </row>
    <row r="300" spans="1:25" x14ac:dyDescent="0.15">
      <c r="A300" s="87" t="s">
        <v>333</v>
      </c>
      <c r="B300" s="91">
        <v>219</v>
      </c>
      <c r="C300" s="89">
        <v>2.2592396999999997</v>
      </c>
      <c r="D300" s="92">
        <v>4.0430000000000001</v>
      </c>
      <c r="E300" s="92">
        <v>3.3500000000000002E-2</v>
      </c>
      <c r="F300" s="92">
        <v>9.5617999999999999</v>
      </c>
      <c r="G300" s="92">
        <v>2.6599999999999999E-2</v>
      </c>
      <c r="H300" s="92" t="s">
        <v>24</v>
      </c>
      <c r="I300" s="92">
        <v>1.6799999999999999E-2</v>
      </c>
      <c r="J300" s="92">
        <v>0.87039999999999995</v>
      </c>
      <c r="K300" s="92">
        <v>3.5000000000000001E-3</v>
      </c>
      <c r="L300" s="92" t="s">
        <v>24</v>
      </c>
      <c r="M300" s="92">
        <v>2.7699999999999999E-2</v>
      </c>
      <c r="N300" s="92">
        <v>3.0599999999999999E-2</v>
      </c>
      <c r="O300" s="92">
        <v>1.6000000000000001E-3</v>
      </c>
      <c r="P300" s="92">
        <v>8.0999999999999996E-3</v>
      </c>
      <c r="Q300" s="92">
        <v>1E-4</v>
      </c>
      <c r="R300" s="92">
        <v>2.24E-2</v>
      </c>
      <c r="S300" s="92">
        <v>1E-4</v>
      </c>
      <c r="T300" s="92" t="s">
        <v>24</v>
      </c>
      <c r="U300" s="92">
        <v>4.7999999999999996E-3</v>
      </c>
      <c r="V300" s="92">
        <v>4.1063999999999998</v>
      </c>
      <c r="W300" s="92">
        <v>1.01E-2</v>
      </c>
      <c r="X300" s="92">
        <v>3.8999999999999998E-3</v>
      </c>
      <c r="Y300" s="93">
        <v>2.0000000000000001E-4</v>
      </c>
    </row>
    <row r="301" spans="1:25" x14ac:dyDescent="0.15">
      <c r="A301" s="87" t="s">
        <v>333</v>
      </c>
      <c r="B301" s="91">
        <v>218</v>
      </c>
      <c r="C301" s="89">
        <v>2.2159063999999997</v>
      </c>
      <c r="D301" s="92">
        <v>3.9243999999999999</v>
      </c>
      <c r="E301" s="92">
        <v>3.2399999999999998E-2</v>
      </c>
      <c r="F301" s="92">
        <v>8.4769000000000005</v>
      </c>
      <c r="G301" s="92">
        <v>2.3800000000000002E-2</v>
      </c>
      <c r="H301" s="92">
        <v>2.1600000000000001E-2</v>
      </c>
      <c r="I301" s="92">
        <v>1.9E-3</v>
      </c>
      <c r="J301" s="92">
        <v>0.81210000000000004</v>
      </c>
      <c r="K301" s="92">
        <v>3.3999999999999998E-3</v>
      </c>
      <c r="L301" s="92" t="s">
        <v>24</v>
      </c>
      <c r="M301" s="92">
        <v>2.6200000000000001E-2</v>
      </c>
      <c r="N301" s="92">
        <v>3.3399999999999999E-2</v>
      </c>
      <c r="O301" s="92">
        <v>1.6000000000000001E-3</v>
      </c>
      <c r="P301" s="92">
        <v>9.1000000000000004E-3</v>
      </c>
      <c r="Q301" s="92">
        <v>1E-4</v>
      </c>
      <c r="R301" s="92">
        <v>2.1999999999999999E-2</v>
      </c>
      <c r="S301" s="92">
        <v>1E-4</v>
      </c>
      <c r="T301" s="92" t="s">
        <v>24</v>
      </c>
      <c r="U301" s="92">
        <v>4.7999999999999996E-3</v>
      </c>
      <c r="V301" s="92">
        <v>4.2355999999999998</v>
      </c>
      <c r="W301" s="92">
        <v>1.01E-2</v>
      </c>
      <c r="X301" s="92">
        <v>4.4999999999999997E-3</v>
      </c>
      <c r="Y301" s="93">
        <v>2.0000000000000001E-4</v>
      </c>
    </row>
    <row r="302" spans="1:25" x14ac:dyDescent="0.15">
      <c r="A302" s="87" t="s">
        <v>333</v>
      </c>
      <c r="B302" s="91">
        <v>217</v>
      </c>
      <c r="C302" s="89">
        <v>2.1725730999999997</v>
      </c>
      <c r="D302" s="92">
        <v>4.2713000000000001</v>
      </c>
      <c r="E302" s="92">
        <v>3.3399999999999999E-2</v>
      </c>
      <c r="F302" s="92">
        <v>8.8851999999999993</v>
      </c>
      <c r="G302" s="92">
        <v>2.47E-2</v>
      </c>
      <c r="H302" s="92">
        <v>5.9299999999999999E-2</v>
      </c>
      <c r="I302" s="92">
        <v>2E-3</v>
      </c>
      <c r="J302" s="92">
        <v>0.87439999999999996</v>
      </c>
      <c r="K302" s="92">
        <v>3.5000000000000001E-3</v>
      </c>
      <c r="L302" s="92" t="s">
        <v>24</v>
      </c>
      <c r="M302" s="92">
        <v>2.7400000000000001E-2</v>
      </c>
      <c r="N302" s="92">
        <v>3.3399999999999999E-2</v>
      </c>
      <c r="O302" s="92">
        <v>1.6000000000000001E-3</v>
      </c>
      <c r="P302" s="92">
        <v>9.1999999999999998E-3</v>
      </c>
      <c r="Q302" s="92">
        <v>1E-4</v>
      </c>
      <c r="R302" s="92">
        <v>2.4E-2</v>
      </c>
      <c r="S302" s="92">
        <v>1E-4</v>
      </c>
      <c r="T302" s="92" t="s">
        <v>24</v>
      </c>
      <c r="U302" s="92">
        <v>4.7999999999999996E-3</v>
      </c>
      <c r="V302" s="92">
        <v>4.0843999999999996</v>
      </c>
      <c r="W302" s="92">
        <v>9.7999999999999997E-3</v>
      </c>
      <c r="X302" s="92">
        <v>4.5999999999999999E-3</v>
      </c>
      <c r="Y302" s="93">
        <v>2.0000000000000001E-4</v>
      </c>
    </row>
    <row r="303" spans="1:25" x14ac:dyDescent="0.15">
      <c r="A303" s="87" t="s">
        <v>333</v>
      </c>
      <c r="B303" s="91">
        <v>216</v>
      </c>
      <c r="C303" s="89">
        <v>2.1292397999999997</v>
      </c>
      <c r="D303" s="92">
        <v>3.2816999999999998</v>
      </c>
      <c r="E303" s="92">
        <v>3.0300000000000001E-2</v>
      </c>
      <c r="F303" s="92">
        <v>7.7718999999999996</v>
      </c>
      <c r="G303" s="92">
        <v>2.2200000000000001E-2</v>
      </c>
      <c r="H303" s="92" t="s">
        <v>24</v>
      </c>
      <c r="I303" s="92">
        <v>1.6500000000000001E-2</v>
      </c>
      <c r="J303" s="92">
        <v>0.49399999999999999</v>
      </c>
      <c r="K303" s="92">
        <v>2.8999999999999998E-3</v>
      </c>
      <c r="L303" s="92" t="s">
        <v>24</v>
      </c>
      <c r="M303" s="92">
        <v>2.6100000000000002E-2</v>
      </c>
      <c r="N303" s="92">
        <v>3.3599999999999998E-2</v>
      </c>
      <c r="O303" s="92">
        <v>1.5E-3</v>
      </c>
      <c r="P303" s="92">
        <v>6.8999999999999999E-3</v>
      </c>
      <c r="Q303" s="92">
        <v>0</v>
      </c>
      <c r="R303" s="92">
        <v>2.58E-2</v>
      </c>
      <c r="S303" s="92">
        <v>1E-4</v>
      </c>
      <c r="T303" s="92" t="s">
        <v>24</v>
      </c>
      <c r="U303" s="92">
        <v>4.8999999999999998E-3</v>
      </c>
      <c r="V303" s="92">
        <v>4.0494000000000003</v>
      </c>
      <c r="W303" s="92">
        <v>9.7000000000000003E-3</v>
      </c>
      <c r="X303" s="92">
        <v>4.7999999999999996E-3</v>
      </c>
      <c r="Y303" s="93">
        <v>2.0000000000000001E-4</v>
      </c>
    </row>
    <row r="304" spans="1:25" x14ac:dyDescent="0.15">
      <c r="A304" s="87" t="s">
        <v>333</v>
      </c>
      <c r="B304" s="91">
        <v>215</v>
      </c>
      <c r="C304" s="89">
        <v>2.0859064999999997</v>
      </c>
      <c r="D304" s="92">
        <v>4.3646000000000003</v>
      </c>
      <c r="E304" s="92">
        <v>3.3500000000000002E-2</v>
      </c>
      <c r="F304" s="92">
        <v>9.2529000000000003</v>
      </c>
      <c r="G304" s="92">
        <v>2.53E-2</v>
      </c>
      <c r="H304" s="92">
        <v>2.0899999999999998E-2</v>
      </c>
      <c r="I304" s="92">
        <v>1.9E-3</v>
      </c>
      <c r="J304" s="92">
        <v>0.97850000000000004</v>
      </c>
      <c r="K304" s="92">
        <v>3.7000000000000002E-3</v>
      </c>
      <c r="L304" s="92" t="s">
        <v>24</v>
      </c>
      <c r="M304" s="92">
        <v>2.8000000000000001E-2</v>
      </c>
      <c r="N304" s="92">
        <v>3.2399999999999998E-2</v>
      </c>
      <c r="O304" s="92">
        <v>1.6000000000000001E-3</v>
      </c>
      <c r="P304" s="92">
        <v>9.9000000000000008E-3</v>
      </c>
      <c r="Q304" s="92">
        <v>1E-4</v>
      </c>
      <c r="R304" s="92">
        <v>2.4299999999999999E-2</v>
      </c>
      <c r="S304" s="92">
        <v>1E-4</v>
      </c>
      <c r="T304" s="92" t="s">
        <v>24</v>
      </c>
      <c r="U304" s="92">
        <v>4.7999999999999996E-3</v>
      </c>
      <c r="V304" s="92">
        <v>4.1524000000000001</v>
      </c>
      <c r="W304" s="92">
        <v>9.9000000000000008E-3</v>
      </c>
      <c r="X304" s="92">
        <v>4.7999999999999996E-3</v>
      </c>
      <c r="Y304" s="93">
        <v>2.0000000000000001E-4</v>
      </c>
    </row>
    <row r="305" spans="1:25" x14ac:dyDescent="0.15">
      <c r="A305" s="87" t="s">
        <v>333</v>
      </c>
      <c r="B305" s="91">
        <v>214</v>
      </c>
      <c r="C305" s="89">
        <v>2.0425731999999996</v>
      </c>
      <c r="D305" s="92">
        <v>4.7773000000000003</v>
      </c>
      <c r="E305" s="92">
        <v>3.44E-2</v>
      </c>
      <c r="F305" s="92">
        <v>10.0215</v>
      </c>
      <c r="G305" s="92">
        <v>2.6800000000000001E-2</v>
      </c>
      <c r="H305" s="92">
        <v>6.8599999999999994E-2</v>
      </c>
      <c r="I305" s="92">
        <v>2E-3</v>
      </c>
      <c r="J305" s="92">
        <v>0.97440000000000004</v>
      </c>
      <c r="K305" s="92">
        <v>3.7000000000000002E-3</v>
      </c>
      <c r="L305" s="92" t="s">
        <v>24</v>
      </c>
      <c r="M305" s="92">
        <v>2.8500000000000001E-2</v>
      </c>
      <c r="N305" s="92">
        <v>3.1300000000000001E-2</v>
      </c>
      <c r="O305" s="92">
        <v>1.6000000000000001E-3</v>
      </c>
      <c r="P305" s="92">
        <v>9.2999999999999992E-3</v>
      </c>
      <c r="Q305" s="92">
        <v>1E-4</v>
      </c>
      <c r="R305" s="92">
        <v>2.5899999999999999E-2</v>
      </c>
      <c r="S305" s="92">
        <v>1E-4</v>
      </c>
      <c r="T305" s="92" t="s">
        <v>24</v>
      </c>
      <c r="U305" s="92">
        <v>4.7999999999999996E-3</v>
      </c>
      <c r="V305" s="92">
        <v>4.2188999999999997</v>
      </c>
      <c r="W305" s="92">
        <v>9.9000000000000008E-3</v>
      </c>
      <c r="X305" s="92">
        <v>4.7000000000000002E-3</v>
      </c>
      <c r="Y305" s="93">
        <v>2.0000000000000001E-4</v>
      </c>
    </row>
    <row r="306" spans="1:25" x14ac:dyDescent="0.15">
      <c r="A306" s="87" t="s">
        <v>333</v>
      </c>
      <c r="B306" s="91">
        <v>213</v>
      </c>
      <c r="C306" s="89">
        <v>1.9992398999999998</v>
      </c>
      <c r="D306" s="92">
        <v>3.5566</v>
      </c>
      <c r="E306" s="92">
        <v>3.2500000000000001E-2</v>
      </c>
      <c r="F306" s="92">
        <v>7.3181000000000003</v>
      </c>
      <c r="G306" s="92">
        <v>2.2200000000000001E-2</v>
      </c>
      <c r="H306" s="92">
        <v>7.0900000000000005E-2</v>
      </c>
      <c r="I306" s="92">
        <v>2E-3</v>
      </c>
      <c r="J306" s="92">
        <v>0.78269999999999995</v>
      </c>
      <c r="K306" s="92">
        <v>3.3999999999999998E-3</v>
      </c>
      <c r="L306" s="92" t="s">
        <v>24</v>
      </c>
      <c r="M306" s="92">
        <v>2.4899999999999999E-2</v>
      </c>
      <c r="N306" s="92">
        <v>3.3599999999999998E-2</v>
      </c>
      <c r="O306" s="92">
        <v>1.6000000000000001E-3</v>
      </c>
      <c r="P306" s="92">
        <v>1.0500000000000001E-2</v>
      </c>
      <c r="Q306" s="92">
        <v>1E-4</v>
      </c>
      <c r="R306" s="92">
        <v>2.2200000000000001E-2</v>
      </c>
      <c r="S306" s="92">
        <v>1E-4</v>
      </c>
      <c r="T306" s="92" t="s">
        <v>24</v>
      </c>
      <c r="U306" s="92">
        <v>4.7999999999999996E-3</v>
      </c>
      <c r="V306" s="92">
        <v>4.3540999999999999</v>
      </c>
      <c r="W306" s="92">
        <v>1.0800000000000001E-2</v>
      </c>
      <c r="X306" s="92">
        <v>5.1999999999999998E-3</v>
      </c>
      <c r="Y306" s="93">
        <v>2.0000000000000001E-4</v>
      </c>
    </row>
    <row r="307" spans="1:25" x14ac:dyDescent="0.15">
      <c r="A307" s="87" t="s">
        <v>333</v>
      </c>
      <c r="B307" s="91">
        <v>212</v>
      </c>
      <c r="C307" s="89">
        <v>1.9559065999999998</v>
      </c>
      <c r="D307" s="92">
        <v>3.9451999999999998</v>
      </c>
      <c r="E307" s="92">
        <v>3.2899999999999999E-2</v>
      </c>
      <c r="F307" s="92">
        <v>8.5356000000000005</v>
      </c>
      <c r="G307" s="92">
        <v>2.4299999999999999E-2</v>
      </c>
      <c r="H307" s="92" t="s">
        <v>24</v>
      </c>
      <c r="I307" s="92">
        <v>1.66E-2</v>
      </c>
      <c r="J307" s="92">
        <v>0.96</v>
      </c>
      <c r="K307" s="92">
        <v>3.7000000000000002E-3</v>
      </c>
      <c r="L307" s="92" t="s">
        <v>24</v>
      </c>
      <c r="M307" s="92">
        <v>2.6100000000000002E-2</v>
      </c>
      <c r="N307" s="92">
        <v>3.5700000000000003E-2</v>
      </c>
      <c r="O307" s="92">
        <v>1.6000000000000001E-3</v>
      </c>
      <c r="P307" s="92">
        <v>1.0699999999999999E-2</v>
      </c>
      <c r="Q307" s="92">
        <v>1E-4</v>
      </c>
      <c r="R307" s="92">
        <v>2.1399999999999999E-2</v>
      </c>
      <c r="S307" s="92">
        <v>1E-4</v>
      </c>
      <c r="T307" s="92">
        <v>1E-4</v>
      </c>
      <c r="U307" s="92">
        <v>0</v>
      </c>
      <c r="V307" s="92">
        <v>4.2270000000000003</v>
      </c>
      <c r="W307" s="92">
        <v>1.0200000000000001E-2</v>
      </c>
      <c r="X307" s="92">
        <v>5.1999999999999998E-3</v>
      </c>
      <c r="Y307" s="93">
        <v>2.0000000000000001E-4</v>
      </c>
    </row>
    <row r="308" spans="1:25" x14ac:dyDescent="0.15">
      <c r="A308" s="87" t="s">
        <v>333</v>
      </c>
      <c r="B308" s="91">
        <v>211</v>
      </c>
      <c r="C308" s="89">
        <v>1.9125732999999998</v>
      </c>
      <c r="D308" s="92">
        <v>4.3715000000000002</v>
      </c>
      <c r="E308" s="92">
        <v>3.3500000000000002E-2</v>
      </c>
      <c r="F308" s="92">
        <v>8.6959999999999997</v>
      </c>
      <c r="G308" s="92">
        <v>2.4199999999999999E-2</v>
      </c>
      <c r="H308" s="92">
        <v>5.7099999999999998E-2</v>
      </c>
      <c r="I308" s="92">
        <v>2E-3</v>
      </c>
      <c r="J308" s="92">
        <v>0.93440000000000001</v>
      </c>
      <c r="K308" s="92">
        <v>3.5999999999999999E-3</v>
      </c>
      <c r="L308" s="92" t="s">
        <v>24</v>
      </c>
      <c r="M308" s="92">
        <v>2.5499999999999998E-2</v>
      </c>
      <c r="N308" s="92">
        <v>3.32E-2</v>
      </c>
      <c r="O308" s="92">
        <v>1.6000000000000001E-3</v>
      </c>
      <c r="P308" s="92">
        <v>1.03E-2</v>
      </c>
      <c r="Q308" s="92">
        <v>1E-4</v>
      </c>
      <c r="R308" s="92">
        <v>2.3199999999999998E-2</v>
      </c>
      <c r="S308" s="92">
        <v>1E-4</v>
      </c>
      <c r="T308" s="92" t="s">
        <v>24</v>
      </c>
      <c r="U308" s="92">
        <v>4.7999999999999996E-3</v>
      </c>
      <c r="V308" s="92">
        <v>4.0491999999999999</v>
      </c>
      <c r="W308" s="92">
        <v>9.5999999999999992E-3</v>
      </c>
      <c r="X308" s="92">
        <v>5.1999999999999998E-3</v>
      </c>
      <c r="Y308" s="93">
        <v>2.0000000000000001E-4</v>
      </c>
    </row>
    <row r="309" spans="1:25" x14ac:dyDescent="0.15">
      <c r="A309" s="87" t="s">
        <v>333</v>
      </c>
      <c r="B309" s="91">
        <v>210</v>
      </c>
      <c r="C309" s="89">
        <v>1.8692399999999998</v>
      </c>
      <c r="D309" s="92">
        <v>3.7084999999999999</v>
      </c>
      <c r="E309" s="92">
        <v>3.1300000000000001E-2</v>
      </c>
      <c r="F309" s="92">
        <v>10.0008</v>
      </c>
      <c r="G309" s="92">
        <v>2.63E-2</v>
      </c>
      <c r="H309" s="92">
        <v>2.8400000000000002E-2</v>
      </c>
      <c r="I309" s="92">
        <v>1.9E-3</v>
      </c>
      <c r="J309" s="92">
        <v>0.4793</v>
      </c>
      <c r="K309" s="92">
        <v>2.8E-3</v>
      </c>
      <c r="L309" s="92">
        <v>1.8955</v>
      </c>
      <c r="M309" s="92">
        <v>5.3E-3</v>
      </c>
      <c r="N309" s="92">
        <v>2.46E-2</v>
      </c>
      <c r="O309" s="92">
        <v>1.5E-3</v>
      </c>
      <c r="P309" s="92">
        <v>5.3E-3</v>
      </c>
      <c r="Q309" s="92">
        <v>0</v>
      </c>
      <c r="R309" s="92">
        <v>2.4400000000000002E-2</v>
      </c>
      <c r="S309" s="92">
        <v>1E-4</v>
      </c>
      <c r="T309" s="92" t="s">
        <v>24</v>
      </c>
      <c r="U309" s="92">
        <v>5.1000000000000004E-3</v>
      </c>
      <c r="V309" s="92">
        <v>3.0501999999999998</v>
      </c>
      <c r="W309" s="92">
        <v>7.4999999999999997E-3</v>
      </c>
      <c r="X309" s="92">
        <v>3.5999999999999999E-3</v>
      </c>
      <c r="Y309" s="93">
        <v>2.0000000000000001E-4</v>
      </c>
    </row>
    <row r="310" spans="1:25" x14ac:dyDescent="0.15">
      <c r="A310" s="87" t="s">
        <v>333</v>
      </c>
      <c r="B310" s="91">
        <v>209</v>
      </c>
      <c r="C310" s="89">
        <v>1.8225799999999999</v>
      </c>
      <c r="D310" s="92">
        <v>4.3875000000000002</v>
      </c>
      <c r="E310" s="92">
        <v>3.3000000000000002E-2</v>
      </c>
      <c r="F310" s="92">
        <v>10.155200000000001</v>
      </c>
      <c r="G310" s="92">
        <v>2.6599999999999999E-2</v>
      </c>
      <c r="H310" s="92">
        <v>3.1600000000000003E-2</v>
      </c>
      <c r="I310" s="92">
        <v>1.9E-3</v>
      </c>
      <c r="J310" s="92">
        <v>0.80810000000000004</v>
      </c>
      <c r="K310" s="92">
        <v>3.3E-3</v>
      </c>
      <c r="L310" s="92" t="s">
        <v>24</v>
      </c>
      <c r="M310" s="92">
        <v>2.9000000000000001E-2</v>
      </c>
      <c r="N310" s="92">
        <v>0.03</v>
      </c>
      <c r="O310" s="92">
        <v>1.6000000000000001E-3</v>
      </c>
      <c r="P310" s="92">
        <v>7.7999999999999996E-3</v>
      </c>
      <c r="Q310" s="92">
        <v>1E-4</v>
      </c>
      <c r="R310" s="92">
        <v>2.8000000000000001E-2</v>
      </c>
      <c r="S310" s="92">
        <v>1E-4</v>
      </c>
      <c r="T310" s="92" t="s">
        <v>24</v>
      </c>
      <c r="U310" s="92">
        <v>4.8999999999999998E-3</v>
      </c>
      <c r="V310" s="92">
        <v>3.867</v>
      </c>
      <c r="W310" s="92">
        <v>9.1000000000000004E-3</v>
      </c>
      <c r="X310" s="92">
        <v>4.4999999999999997E-3</v>
      </c>
      <c r="Y310" s="93">
        <v>2.0000000000000001E-4</v>
      </c>
    </row>
    <row r="311" spans="1:25" x14ac:dyDescent="0.15">
      <c r="A311" s="87" t="s">
        <v>333</v>
      </c>
      <c r="B311" s="91">
        <v>208</v>
      </c>
      <c r="C311" s="89">
        <v>1.7759199999999999</v>
      </c>
      <c r="D311" s="92">
        <v>4.0324</v>
      </c>
      <c r="E311" s="92">
        <v>3.2099999999999997E-2</v>
      </c>
      <c r="F311" s="92">
        <v>9.1685999999999996</v>
      </c>
      <c r="G311" s="92">
        <v>2.47E-2</v>
      </c>
      <c r="H311" s="92">
        <v>3.6999999999999998E-2</v>
      </c>
      <c r="I311" s="92">
        <v>1.9E-3</v>
      </c>
      <c r="J311" s="92">
        <v>0.71140000000000003</v>
      </c>
      <c r="K311" s="92">
        <v>3.2000000000000002E-3</v>
      </c>
      <c r="L311" s="92" t="s">
        <v>24</v>
      </c>
      <c r="M311" s="92">
        <v>2.6800000000000001E-2</v>
      </c>
      <c r="N311" s="92">
        <v>3.2899999999999999E-2</v>
      </c>
      <c r="O311" s="92">
        <v>1.6000000000000001E-3</v>
      </c>
      <c r="P311" s="92">
        <v>7.7000000000000002E-3</v>
      </c>
      <c r="Q311" s="92">
        <v>1E-4</v>
      </c>
      <c r="R311" s="92">
        <v>2.9399999999999999E-2</v>
      </c>
      <c r="S311" s="92">
        <v>1E-4</v>
      </c>
      <c r="T311" s="92" t="s">
        <v>24</v>
      </c>
      <c r="U311" s="92">
        <v>4.8999999999999998E-3</v>
      </c>
      <c r="V311" s="92">
        <v>3.9289999999999998</v>
      </c>
      <c r="W311" s="92">
        <v>9.2999999999999992E-3</v>
      </c>
      <c r="X311" s="92">
        <v>4.5999999999999999E-3</v>
      </c>
      <c r="Y311" s="93">
        <v>2.0000000000000001E-4</v>
      </c>
    </row>
    <row r="312" spans="1:25" x14ac:dyDescent="0.15">
      <c r="A312" s="87" t="s">
        <v>333</v>
      </c>
      <c r="B312" s="91">
        <v>207</v>
      </c>
      <c r="C312" s="89">
        <v>1.72926</v>
      </c>
      <c r="D312" s="92">
        <v>4.1904000000000003</v>
      </c>
      <c r="E312" s="92">
        <v>3.3000000000000002E-2</v>
      </c>
      <c r="F312" s="92">
        <v>9.3508999999999993</v>
      </c>
      <c r="G312" s="92">
        <v>2.5499999999999998E-2</v>
      </c>
      <c r="H312" s="92">
        <v>5.1200000000000002E-2</v>
      </c>
      <c r="I312" s="92">
        <v>2E-3</v>
      </c>
      <c r="J312" s="92">
        <v>0.7853</v>
      </c>
      <c r="K312" s="92">
        <v>3.3E-3</v>
      </c>
      <c r="L312" s="92" t="s">
        <v>24</v>
      </c>
      <c r="M312" s="92">
        <v>2.81E-2</v>
      </c>
      <c r="N312" s="92">
        <v>3.3099999999999997E-2</v>
      </c>
      <c r="O312" s="92">
        <v>1.6000000000000001E-3</v>
      </c>
      <c r="P312" s="92">
        <v>8.3999999999999995E-3</v>
      </c>
      <c r="Q312" s="92">
        <v>1E-4</v>
      </c>
      <c r="R312" s="92">
        <v>2.9000000000000001E-2</v>
      </c>
      <c r="S312" s="92">
        <v>1E-4</v>
      </c>
      <c r="T312" s="92" t="s">
        <v>24</v>
      </c>
      <c r="U312" s="92">
        <v>4.8999999999999998E-3</v>
      </c>
      <c r="V312" s="92">
        <v>3.7835000000000001</v>
      </c>
      <c r="W312" s="92">
        <v>9.1000000000000004E-3</v>
      </c>
      <c r="X312" s="92">
        <v>5.1000000000000004E-3</v>
      </c>
      <c r="Y312" s="93">
        <v>2.0000000000000001E-4</v>
      </c>
    </row>
    <row r="313" spans="1:25" x14ac:dyDescent="0.15">
      <c r="A313" s="87" t="s">
        <v>333</v>
      </c>
      <c r="B313" s="91">
        <v>206</v>
      </c>
      <c r="C313" s="89">
        <v>1.6826000000000001</v>
      </c>
      <c r="D313" s="92">
        <v>3.7806000000000002</v>
      </c>
      <c r="E313" s="92">
        <v>3.2199999999999999E-2</v>
      </c>
      <c r="F313" s="92">
        <v>9.0602999999999998</v>
      </c>
      <c r="G313" s="92">
        <v>2.5100000000000001E-2</v>
      </c>
      <c r="H313" s="92">
        <v>3.85E-2</v>
      </c>
      <c r="I313" s="92">
        <v>1.9E-3</v>
      </c>
      <c r="J313" s="92">
        <v>0.72609999999999997</v>
      </c>
      <c r="K313" s="92">
        <v>3.3E-3</v>
      </c>
      <c r="L313" s="92" t="s">
        <v>24</v>
      </c>
      <c r="M313" s="92">
        <v>2.7699999999999999E-2</v>
      </c>
      <c r="N313" s="92">
        <v>2.8400000000000002E-2</v>
      </c>
      <c r="O313" s="92">
        <v>1.6000000000000001E-3</v>
      </c>
      <c r="P313" s="92">
        <v>8.0000000000000002E-3</v>
      </c>
      <c r="Q313" s="92">
        <v>1E-4</v>
      </c>
      <c r="R313" s="92">
        <v>2.9499999999999998E-2</v>
      </c>
      <c r="S313" s="92">
        <v>1E-4</v>
      </c>
      <c r="T313" s="92" t="s">
        <v>24</v>
      </c>
      <c r="U313" s="92">
        <v>5.0000000000000001E-3</v>
      </c>
      <c r="V313" s="92">
        <v>3.7418</v>
      </c>
      <c r="W313" s="92">
        <v>9.1000000000000004E-3</v>
      </c>
      <c r="X313" s="92">
        <v>4.3E-3</v>
      </c>
      <c r="Y313" s="93">
        <v>2.0000000000000001E-4</v>
      </c>
    </row>
    <row r="314" spans="1:25" x14ac:dyDescent="0.15">
      <c r="A314" s="87" t="s">
        <v>333</v>
      </c>
      <c r="B314" s="91">
        <v>205</v>
      </c>
      <c r="C314" s="89">
        <v>1.6359400000000002</v>
      </c>
      <c r="D314" s="92">
        <v>4.2068000000000003</v>
      </c>
      <c r="E314" s="92">
        <v>3.39E-2</v>
      </c>
      <c r="F314" s="92">
        <v>9.5756999999999994</v>
      </c>
      <c r="G314" s="92">
        <v>2.6599999999999999E-2</v>
      </c>
      <c r="H314" s="92">
        <v>4.2900000000000001E-2</v>
      </c>
      <c r="I314" s="92">
        <v>2E-3</v>
      </c>
      <c r="J314" s="92">
        <v>0.92159999999999997</v>
      </c>
      <c r="K314" s="92">
        <v>3.5999999999999999E-3</v>
      </c>
      <c r="L314" s="92" t="s">
        <v>24</v>
      </c>
      <c r="M314" s="92">
        <v>2.8000000000000001E-2</v>
      </c>
      <c r="N314" s="92">
        <v>2.8400000000000002E-2</v>
      </c>
      <c r="O314" s="92">
        <v>1.6000000000000001E-3</v>
      </c>
      <c r="P314" s="92">
        <v>9.1999999999999998E-3</v>
      </c>
      <c r="Q314" s="92">
        <v>1E-4</v>
      </c>
      <c r="R314" s="92">
        <v>2.5700000000000001E-2</v>
      </c>
      <c r="S314" s="92">
        <v>1E-4</v>
      </c>
      <c r="T314" s="92" t="s">
        <v>24</v>
      </c>
      <c r="U314" s="92">
        <v>4.8999999999999998E-3</v>
      </c>
      <c r="V314" s="92">
        <v>3.9697</v>
      </c>
      <c r="W314" s="92">
        <v>9.7000000000000003E-3</v>
      </c>
      <c r="X314" s="92">
        <v>4.7000000000000002E-3</v>
      </c>
      <c r="Y314" s="93">
        <v>2.0000000000000001E-4</v>
      </c>
    </row>
    <row r="315" spans="1:25" x14ac:dyDescent="0.15">
      <c r="A315" s="87" t="s">
        <v>333</v>
      </c>
      <c r="B315" s="91">
        <v>204</v>
      </c>
      <c r="C315" s="89">
        <v>1.5892800000000002</v>
      </c>
      <c r="D315" s="92">
        <v>4.5155000000000003</v>
      </c>
      <c r="E315" s="92">
        <v>3.3799999999999997E-2</v>
      </c>
      <c r="F315" s="92">
        <v>10.206799999999999</v>
      </c>
      <c r="G315" s="92">
        <v>2.7099999999999999E-2</v>
      </c>
      <c r="H315" s="92">
        <v>5.2200000000000003E-2</v>
      </c>
      <c r="I315" s="92">
        <v>2E-3</v>
      </c>
      <c r="J315" s="92">
        <v>0.98260000000000003</v>
      </c>
      <c r="K315" s="92">
        <v>3.7000000000000002E-3</v>
      </c>
      <c r="L315" s="92" t="s">
        <v>24</v>
      </c>
      <c r="M315" s="92">
        <v>2.93E-2</v>
      </c>
      <c r="N315" s="92">
        <v>2.9899999999999999E-2</v>
      </c>
      <c r="O315" s="92">
        <v>1.6000000000000001E-3</v>
      </c>
      <c r="P315" s="92">
        <v>9.4000000000000004E-3</v>
      </c>
      <c r="Q315" s="92">
        <v>1E-4</v>
      </c>
      <c r="R315" s="92">
        <v>2.4799999999999999E-2</v>
      </c>
      <c r="S315" s="92">
        <v>1E-4</v>
      </c>
      <c r="T315" s="92">
        <v>2.0000000000000001E-4</v>
      </c>
      <c r="U315" s="92">
        <v>0</v>
      </c>
      <c r="V315" s="92">
        <v>4.0252999999999997</v>
      </c>
      <c r="W315" s="92">
        <v>9.5999999999999992E-3</v>
      </c>
      <c r="X315" s="92">
        <v>5.1000000000000004E-3</v>
      </c>
      <c r="Y315" s="93">
        <v>2.0000000000000001E-4</v>
      </c>
    </row>
    <row r="316" spans="1:25" x14ac:dyDescent="0.15">
      <c r="A316" s="87" t="s">
        <v>333</v>
      </c>
      <c r="B316" s="91">
        <v>203</v>
      </c>
      <c r="C316" s="89">
        <v>1.5426200000000003</v>
      </c>
      <c r="D316" s="92">
        <v>3.9994999999999998</v>
      </c>
      <c r="E316" s="92">
        <v>3.32E-2</v>
      </c>
      <c r="F316" s="92">
        <v>9.3762000000000008</v>
      </c>
      <c r="G316" s="92">
        <v>2.5999999999999999E-2</v>
      </c>
      <c r="H316" s="92">
        <v>2.9000000000000001E-2</v>
      </c>
      <c r="I316" s="92">
        <v>1.9E-3</v>
      </c>
      <c r="J316" s="92">
        <v>0.87660000000000005</v>
      </c>
      <c r="K316" s="92">
        <v>3.5000000000000001E-3</v>
      </c>
      <c r="L316" s="92" t="s">
        <v>24</v>
      </c>
      <c r="M316" s="92">
        <v>2.6800000000000001E-2</v>
      </c>
      <c r="N316" s="92">
        <v>2.9700000000000001E-2</v>
      </c>
      <c r="O316" s="92">
        <v>1.6000000000000001E-3</v>
      </c>
      <c r="P316" s="92">
        <v>9.1000000000000004E-3</v>
      </c>
      <c r="Q316" s="92">
        <v>1E-4</v>
      </c>
      <c r="R316" s="92">
        <v>2.4299999999999999E-2</v>
      </c>
      <c r="S316" s="92">
        <v>1E-4</v>
      </c>
      <c r="T316" s="92" t="s">
        <v>24</v>
      </c>
      <c r="U316" s="92">
        <v>4.7999999999999996E-3</v>
      </c>
      <c r="V316" s="92">
        <v>3.9264999999999999</v>
      </c>
      <c r="W316" s="92">
        <v>9.5999999999999992E-3</v>
      </c>
      <c r="X316" s="92">
        <v>5.1000000000000004E-3</v>
      </c>
      <c r="Y316" s="93">
        <v>2.0000000000000001E-4</v>
      </c>
    </row>
    <row r="317" spans="1:25" x14ac:dyDescent="0.15">
      <c r="A317" s="87" t="s">
        <v>333</v>
      </c>
      <c r="B317" s="91">
        <v>202</v>
      </c>
      <c r="C317" s="89">
        <v>1.4959600000000004</v>
      </c>
      <c r="D317" s="92">
        <v>4.6341999999999999</v>
      </c>
      <c r="E317" s="92">
        <v>3.3599999999999998E-2</v>
      </c>
      <c r="F317" s="92">
        <v>9.9594000000000005</v>
      </c>
      <c r="G317" s="92">
        <v>2.1399999999999999E-2</v>
      </c>
      <c r="H317" s="92">
        <v>2.4299999999999999E-2</v>
      </c>
      <c r="I317" s="92">
        <v>1.9E-3</v>
      </c>
      <c r="J317" s="92">
        <v>1.1113999999999999</v>
      </c>
      <c r="K317" s="92">
        <v>3.5000000000000001E-3</v>
      </c>
      <c r="L317" s="92" t="s">
        <v>24</v>
      </c>
      <c r="M317" s="92">
        <v>2.7900000000000001E-2</v>
      </c>
      <c r="N317" s="92">
        <v>3.1600000000000003E-2</v>
      </c>
      <c r="O317" s="92">
        <v>1.6000000000000001E-3</v>
      </c>
      <c r="P317" s="92">
        <v>1.06E-2</v>
      </c>
      <c r="Q317" s="92">
        <v>1E-4</v>
      </c>
      <c r="R317" s="92">
        <v>2.29E-2</v>
      </c>
      <c r="S317" s="92">
        <v>1E-4</v>
      </c>
      <c r="T317" s="92" t="s">
        <v>24</v>
      </c>
      <c r="U317" s="92">
        <v>4.7999999999999996E-3</v>
      </c>
      <c r="V317" s="92">
        <v>3.9990999999999999</v>
      </c>
      <c r="W317" s="92">
        <v>7.0000000000000001E-3</v>
      </c>
      <c r="X317" s="92">
        <v>5.3E-3</v>
      </c>
      <c r="Y317" s="93">
        <v>2.0000000000000001E-4</v>
      </c>
    </row>
    <row r="318" spans="1:25" x14ac:dyDescent="0.15">
      <c r="A318" s="87" t="s">
        <v>333</v>
      </c>
      <c r="B318" s="91">
        <v>201</v>
      </c>
      <c r="C318" s="89">
        <v>1.4493000000000005</v>
      </c>
      <c r="D318" s="92">
        <v>4.7390999999999996</v>
      </c>
      <c r="E318" s="92">
        <v>3.4099999999999998E-2</v>
      </c>
      <c r="F318" s="92">
        <v>9.3850999999999996</v>
      </c>
      <c r="G318" s="92">
        <v>2.5399999999999999E-2</v>
      </c>
      <c r="H318" s="92">
        <v>5.45E-2</v>
      </c>
      <c r="I318" s="92">
        <v>2E-3</v>
      </c>
      <c r="J318" s="92">
        <v>1.0952</v>
      </c>
      <c r="K318" s="92">
        <v>3.8999999999999998E-3</v>
      </c>
      <c r="L318" s="92" t="s">
        <v>24</v>
      </c>
      <c r="M318" s="92">
        <v>2.64E-2</v>
      </c>
      <c r="N318" s="92">
        <v>3.5799999999999998E-2</v>
      </c>
      <c r="O318" s="92">
        <v>1.6000000000000001E-3</v>
      </c>
      <c r="P318" s="92">
        <v>1.12E-2</v>
      </c>
      <c r="Q318" s="92">
        <v>1E-4</v>
      </c>
      <c r="R318" s="92">
        <v>2.0199999999999999E-2</v>
      </c>
      <c r="S318" s="92">
        <v>1E-4</v>
      </c>
      <c r="T318" s="92" t="s">
        <v>24</v>
      </c>
      <c r="U318" s="92">
        <v>4.7999999999999996E-3</v>
      </c>
      <c r="V318" s="92">
        <v>4.0262000000000002</v>
      </c>
      <c r="W318" s="92">
        <v>9.4999999999999998E-3</v>
      </c>
      <c r="X318" s="92">
        <v>5.8999999999999999E-3</v>
      </c>
      <c r="Y318" s="93">
        <v>2.0000000000000001E-4</v>
      </c>
    </row>
    <row r="319" spans="1:25" x14ac:dyDescent="0.15">
      <c r="A319" s="87" t="s">
        <v>333</v>
      </c>
      <c r="B319" s="91">
        <v>200</v>
      </c>
      <c r="C319" s="89">
        <v>1.4116000000000004</v>
      </c>
      <c r="D319" s="92">
        <v>4.5110000000000001</v>
      </c>
      <c r="E319" s="92">
        <v>3.4500000000000003E-2</v>
      </c>
      <c r="F319" s="92">
        <v>9.0640000000000001</v>
      </c>
      <c r="G319" s="92">
        <v>2.5399999999999999E-2</v>
      </c>
      <c r="H319" s="92">
        <v>7.9899999999999999E-2</v>
      </c>
      <c r="I319" s="92">
        <v>2E-3</v>
      </c>
      <c r="J319" s="92">
        <v>0.94189999999999996</v>
      </c>
      <c r="K319" s="92">
        <v>3.7000000000000002E-3</v>
      </c>
      <c r="L319" s="92">
        <v>2.9000000000000001E-2</v>
      </c>
      <c r="M319" s="92">
        <v>2.3999999999999998E-3</v>
      </c>
      <c r="N319" s="92">
        <v>3.5499999999999997E-2</v>
      </c>
      <c r="O319" s="92">
        <v>1.6000000000000001E-3</v>
      </c>
      <c r="P319" s="92">
        <v>9.5999999999999992E-3</v>
      </c>
      <c r="Q319" s="92">
        <v>1E-4</v>
      </c>
      <c r="R319" s="92">
        <v>1.9300000000000001E-2</v>
      </c>
      <c r="S319" s="92">
        <v>1E-4</v>
      </c>
      <c r="T319" s="92" t="s">
        <v>24</v>
      </c>
      <c r="U319" s="92">
        <v>4.5999999999999999E-3</v>
      </c>
      <c r="V319" s="92">
        <v>5.1627000000000001</v>
      </c>
      <c r="W319" s="92">
        <v>1.2200000000000001E-2</v>
      </c>
      <c r="X319" s="92">
        <v>5.7000000000000002E-3</v>
      </c>
      <c r="Y319" s="93">
        <v>2.0000000000000001E-4</v>
      </c>
    </row>
    <row r="320" spans="1:25" x14ac:dyDescent="0.15">
      <c r="A320" s="87" t="s">
        <v>333</v>
      </c>
      <c r="B320" s="91">
        <v>199</v>
      </c>
      <c r="C320" s="89">
        <v>1.3739000000000003</v>
      </c>
      <c r="D320" s="92">
        <v>3.9977999999999998</v>
      </c>
      <c r="E320" s="92">
        <v>3.32E-2</v>
      </c>
      <c r="F320" s="92">
        <v>8.2705000000000002</v>
      </c>
      <c r="G320" s="92">
        <v>2.3800000000000002E-2</v>
      </c>
      <c r="H320" s="92">
        <v>3.32E-2</v>
      </c>
      <c r="I320" s="92">
        <v>1.9E-3</v>
      </c>
      <c r="J320" s="92">
        <v>0.88009999999999999</v>
      </c>
      <c r="K320" s="92">
        <v>3.5999999999999999E-3</v>
      </c>
      <c r="L320" s="92" t="s">
        <v>24</v>
      </c>
      <c r="M320" s="92">
        <v>2.5000000000000001E-2</v>
      </c>
      <c r="N320" s="92">
        <v>3.2199999999999999E-2</v>
      </c>
      <c r="O320" s="92">
        <v>1.6000000000000001E-3</v>
      </c>
      <c r="P320" s="92">
        <v>1.01E-2</v>
      </c>
      <c r="Q320" s="92">
        <v>1E-4</v>
      </c>
      <c r="R320" s="92">
        <v>2.2800000000000001E-2</v>
      </c>
      <c r="S320" s="92">
        <v>1E-4</v>
      </c>
      <c r="T320" s="92" t="s">
        <v>24</v>
      </c>
      <c r="U320" s="92">
        <v>4.7999999999999996E-3</v>
      </c>
      <c r="V320" s="92">
        <v>4.2750000000000004</v>
      </c>
      <c r="W320" s="92">
        <v>1.04E-2</v>
      </c>
      <c r="X320" s="92">
        <v>5.1999999999999998E-3</v>
      </c>
      <c r="Y320" s="93">
        <v>2.0000000000000001E-4</v>
      </c>
    </row>
    <row r="321" spans="1:25" x14ac:dyDescent="0.15">
      <c r="A321" s="87" t="s">
        <v>333</v>
      </c>
      <c r="B321" s="91">
        <v>198</v>
      </c>
      <c r="C321" s="89">
        <v>1.3362000000000003</v>
      </c>
      <c r="D321" s="92">
        <v>4.7237</v>
      </c>
      <c r="E321" s="92">
        <v>3.4299999999999997E-2</v>
      </c>
      <c r="F321" s="92">
        <v>9.7497000000000007</v>
      </c>
      <c r="G321" s="92">
        <v>2.6200000000000001E-2</v>
      </c>
      <c r="H321" s="92" t="s">
        <v>24</v>
      </c>
      <c r="I321" s="92">
        <v>1.5699999999999999E-2</v>
      </c>
      <c r="J321" s="92">
        <v>1.0364</v>
      </c>
      <c r="K321" s="92">
        <v>3.8E-3</v>
      </c>
      <c r="L321" s="92" t="s">
        <v>24</v>
      </c>
      <c r="M321" s="92">
        <v>2.6499999999999999E-2</v>
      </c>
      <c r="N321" s="92">
        <v>3.7100000000000001E-2</v>
      </c>
      <c r="O321" s="92">
        <v>1.6000000000000001E-3</v>
      </c>
      <c r="P321" s="92">
        <v>1.03E-2</v>
      </c>
      <c r="Q321" s="92">
        <v>1E-4</v>
      </c>
      <c r="R321" s="92">
        <v>2.23E-2</v>
      </c>
      <c r="S321" s="92">
        <v>1E-4</v>
      </c>
      <c r="T321" s="92" t="s">
        <v>24</v>
      </c>
      <c r="U321" s="92">
        <v>4.7000000000000002E-3</v>
      </c>
      <c r="V321" s="92">
        <v>4.4112</v>
      </c>
      <c r="W321" s="92">
        <v>1.04E-2</v>
      </c>
      <c r="X321" s="92">
        <v>5.5999999999999999E-3</v>
      </c>
      <c r="Y321" s="93">
        <v>2.0000000000000001E-4</v>
      </c>
    </row>
    <row r="322" spans="1:25" x14ac:dyDescent="0.15">
      <c r="A322" s="87" t="s">
        <v>333</v>
      </c>
      <c r="B322" s="91">
        <v>197</v>
      </c>
      <c r="C322" s="89">
        <v>1.2985000000000002</v>
      </c>
      <c r="D322" s="92">
        <v>4.3544999999999998</v>
      </c>
      <c r="E322" s="92">
        <v>3.4599999999999999E-2</v>
      </c>
      <c r="F322" s="92">
        <v>8.8142999999999994</v>
      </c>
      <c r="G322" s="92">
        <v>2.53E-2</v>
      </c>
      <c r="H322" s="92" t="s">
        <v>24</v>
      </c>
      <c r="I322" s="92">
        <v>1.67E-2</v>
      </c>
      <c r="J322" s="92">
        <v>1.1074999999999999</v>
      </c>
      <c r="K322" s="92">
        <v>4.0000000000000001E-3</v>
      </c>
      <c r="L322" s="92" t="s">
        <v>24</v>
      </c>
      <c r="M322" s="92">
        <v>2.6599999999999999E-2</v>
      </c>
      <c r="N322" s="92">
        <v>3.3500000000000002E-2</v>
      </c>
      <c r="O322" s="92">
        <v>1.6000000000000001E-3</v>
      </c>
      <c r="P322" s="92">
        <v>1.1299999999999999E-2</v>
      </c>
      <c r="Q322" s="92">
        <v>1E-4</v>
      </c>
      <c r="R322" s="92">
        <v>2.12E-2</v>
      </c>
      <c r="S322" s="92">
        <v>1E-4</v>
      </c>
      <c r="T322" s="92" t="s">
        <v>24</v>
      </c>
      <c r="U322" s="92">
        <v>4.7000000000000002E-3</v>
      </c>
      <c r="V322" s="92">
        <v>4.1757999999999997</v>
      </c>
      <c r="W322" s="92">
        <v>1.03E-2</v>
      </c>
      <c r="X322" s="92">
        <v>5.3E-3</v>
      </c>
      <c r="Y322" s="93">
        <v>2.0000000000000001E-4</v>
      </c>
    </row>
    <row r="323" spans="1:25" x14ac:dyDescent="0.15">
      <c r="A323" s="87" t="s">
        <v>333</v>
      </c>
      <c r="B323" s="91">
        <v>196</v>
      </c>
      <c r="C323" s="89">
        <v>1.2608000000000001</v>
      </c>
      <c r="D323" s="92">
        <v>3.7728000000000002</v>
      </c>
      <c r="E323" s="92">
        <v>3.2300000000000002E-2</v>
      </c>
      <c r="F323" s="92">
        <v>8.2978000000000005</v>
      </c>
      <c r="G323" s="92">
        <v>1.9199999999999998E-2</v>
      </c>
      <c r="H323" s="92" t="s">
        <v>24</v>
      </c>
      <c r="I323" s="92">
        <v>1.6199999999999999E-2</v>
      </c>
      <c r="J323" s="92">
        <v>0.90800000000000003</v>
      </c>
      <c r="K323" s="92">
        <v>3.2000000000000002E-3</v>
      </c>
      <c r="L323" s="92" t="s">
        <v>24</v>
      </c>
      <c r="M323" s="92">
        <v>2.5600000000000001E-2</v>
      </c>
      <c r="N323" s="92">
        <v>2.9600000000000001E-2</v>
      </c>
      <c r="O323" s="92">
        <v>1.6000000000000001E-3</v>
      </c>
      <c r="P323" s="92">
        <v>1.0200000000000001E-2</v>
      </c>
      <c r="Q323" s="92">
        <v>1E-4</v>
      </c>
      <c r="R323" s="92">
        <v>2.5100000000000001E-2</v>
      </c>
      <c r="S323" s="92">
        <v>1E-4</v>
      </c>
      <c r="T323" s="92" t="s">
        <v>24</v>
      </c>
      <c r="U323" s="92">
        <v>4.7999999999999996E-3</v>
      </c>
      <c r="V323" s="92">
        <v>4.0811000000000002</v>
      </c>
      <c r="W323" s="92">
        <v>7.1000000000000004E-3</v>
      </c>
      <c r="X323" s="92">
        <v>4.7000000000000002E-3</v>
      </c>
      <c r="Y323" s="93">
        <v>2.0000000000000001E-4</v>
      </c>
    </row>
    <row r="324" spans="1:25" x14ac:dyDescent="0.15">
      <c r="A324" s="87" t="s">
        <v>333</v>
      </c>
      <c r="B324" s="91">
        <v>195</v>
      </c>
      <c r="C324" s="89">
        <v>1.2231000000000001</v>
      </c>
      <c r="D324" s="92">
        <v>4.5359999999999996</v>
      </c>
      <c r="E324" s="92">
        <v>3.3599999999999998E-2</v>
      </c>
      <c r="F324" s="92">
        <v>9.2454999999999998</v>
      </c>
      <c r="G324" s="92">
        <v>2.5100000000000001E-2</v>
      </c>
      <c r="H324" s="92">
        <v>1.11E-2</v>
      </c>
      <c r="I324" s="92">
        <v>1.9E-3</v>
      </c>
      <c r="J324" s="92">
        <v>0.99509999999999998</v>
      </c>
      <c r="K324" s="92">
        <v>3.7000000000000002E-3</v>
      </c>
      <c r="L324" s="92" t="s">
        <v>24</v>
      </c>
      <c r="M324" s="92">
        <v>2.69E-2</v>
      </c>
      <c r="N324" s="92">
        <v>3.4599999999999999E-2</v>
      </c>
      <c r="O324" s="92">
        <v>1.6000000000000001E-3</v>
      </c>
      <c r="P324" s="92">
        <v>1.0200000000000001E-2</v>
      </c>
      <c r="Q324" s="92">
        <v>1E-4</v>
      </c>
      <c r="R324" s="92">
        <v>2.35E-2</v>
      </c>
      <c r="S324" s="92">
        <v>1E-4</v>
      </c>
      <c r="T324" s="92" t="s">
        <v>24</v>
      </c>
      <c r="U324" s="92">
        <v>4.7999999999999996E-3</v>
      </c>
      <c r="V324" s="92">
        <v>4.0137999999999998</v>
      </c>
      <c r="W324" s="92">
        <v>9.4999999999999998E-3</v>
      </c>
      <c r="X324" s="92">
        <v>4.8999999999999998E-3</v>
      </c>
      <c r="Y324" s="93">
        <v>2.0000000000000001E-4</v>
      </c>
    </row>
    <row r="325" spans="1:25" x14ac:dyDescent="0.15">
      <c r="A325" s="87" t="s">
        <v>333</v>
      </c>
      <c r="B325" s="91">
        <v>194</v>
      </c>
      <c r="C325" s="89">
        <v>1.1854</v>
      </c>
      <c r="D325" s="92">
        <v>4.3085000000000004</v>
      </c>
      <c r="E325" s="92">
        <v>3.3099999999999997E-2</v>
      </c>
      <c r="F325" s="92">
        <v>8.9472000000000005</v>
      </c>
      <c r="G325" s="92">
        <v>2.4500000000000001E-2</v>
      </c>
      <c r="H325" s="92" t="s">
        <v>24</v>
      </c>
      <c r="I325" s="92">
        <v>1.67E-2</v>
      </c>
      <c r="J325" s="92">
        <v>0.95189999999999997</v>
      </c>
      <c r="K325" s="92">
        <v>3.5999999999999999E-3</v>
      </c>
      <c r="L325" s="92" t="s">
        <v>24</v>
      </c>
      <c r="M325" s="92">
        <v>2.6499999999999999E-2</v>
      </c>
      <c r="N325" s="92">
        <v>3.1199999999999999E-2</v>
      </c>
      <c r="O325" s="92">
        <v>1.6000000000000001E-3</v>
      </c>
      <c r="P325" s="92">
        <v>0.01</v>
      </c>
      <c r="Q325" s="92">
        <v>1E-4</v>
      </c>
      <c r="R325" s="92">
        <v>2.47E-2</v>
      </c>
      <c r="S325" s="92">
        <v>1E-4</v>
      </c>
      <c r="T325" s="92" t="s">
        <v>24</v>
      </c>
      <c r="U325" s="92">
        <v>4.7999999999999996E-3</v>
      </c>
      <c r="V325" s="92">
        <v>3.9138999999999999</v>
      </c>
      <c r="W325" s="92">
        <v>9.2999999999999992E-3</v>
      </c>
      <c r="X325" s="92">
        <v>5.1999999999999998E-3</v>
      </c>
      <c r="Y325" s="93">
        <v>2.0000000000000001E-4</v>
      </c>
    </row>
    <row r="326" spans="1:25" x14ac:dyDescent="0.15">
      <c r="A326" s="87" t="s">
        <v>333</v>
      </c>
      <c r="B326" s="91">
        <v>193</v>
      </c>
      <c r="C326" s="89">
        <v>1.1476999999999999</v>
      </c>
      <c r="D326" s="92">
        <v>3.7766000000000002</v>
      </c>
      <c r="E326" s="92">
        <v>3.2599999999999997E-2</v>
      </c>
      <c r="F326" s="92">
        <v>8.6601999999999997</v>
      </c>
      <c r="G326" s="92">
        <v>2.46E-2</v>
      </c>
      <c r="H326" s="92" t="s">
        <v>24</v>
      </c>
      <c r="I326" s="92">
        <v>1.6899999999999998E-2</v>
      </c>
      <c r="J326" s="92">
        <v>0.86960000000000004</v>
      </c>
      <c r="K326" s="92">
        <v>3.5000000000000001E-3</v>
      </c>
      <c r="L326" s="92" t="s">
        <v>24</v>
      </c>
      <c r="M326" s="92">
        <v>2.7300000000000001E-2</v>
      </c>
      <c r="N326" s="92">
        <v>3.0599999999999999E-2</v>
      </c>
      <c r="O326" s="92">
        <v>1.6000000000000001E-3</v>
      </c>
      <c r="P326" s="92">
        <v>9.5999999999999992E-3</v>
      </c>
      <c r="Q326" s="92">
        <v>1E-4</v>
      </c>
      <c r="R326" s="92">
        <v>2.53E-2</v>
      </c>
      <c r="S326" s="92">
        <v>1E-4</v>
      </c>
      <c r="T326" s="92" t="s">
        <v>24</v>
      </c>
      <c r="U326" s="92">
        <v>4.8999999999999998E-3</v>
      </c>
      <c r="V326" s="92">
        <v>3.9588000000000001</v>
      </c>
      <c r="W326" s="92">
        <v>9.7000000000000003E-3</v>
      </c>
      <c r="X326" s="92">
        <v>5.4000000000000003E-3</v>
      </c>
      <c r="Y326" s="93">
        <v>2.0000000000000001E-4</v>
      </c>
    </row>
    <row r="327" spans="1:25" x14ac:dyDescent="0.15">
      <c r="A327" s="87" t="s">
        <v>333</v>
      </c>
      <c r="B327" s="91">
        <v>192</v>
      </c>
      <c r="C327" s="89">
        <v>1.1099999999999999</v>
      </c>
      <c r="D327" s="92">
        <v>3.4596</v>
      </c>
      <c r="E327" s="92">
        <v>3.1699999999999999E-2</v>
      </c>
      <c r="F327" s="92">
        <v>7.5401999999999996</v>
      </c>
      <c r="G327" s="92">
        <v>2.23E-2</v>
      </c>
      <c r="H327" s="92">
        <v>6.7299999999999999E-2</v>
      </c>
      <c r="I327" s="92">
        <v>2E-3</v>
      </c>
      <c r="J327" s="92">
        <v>0.63870000000000005</v>
      </c>
      <c r="K327" s="92">
        <v>3.2000000000000002E-3</v>
      </c>
      <c r="L327" s="92" t="s">
        <v>24</v>
      </c>
      <c r="M327" s="92">
        <v>2.5999999999999999E-2</v>
      </c>
      <c r="N327" s="92">
        <v>2.9600000000000001E-2</v>
      </c>
      <c r="O327" s="92">
        <v>1.6000000000000001E-3</v>
      </c>
      <c r="P327" s="92">
        <v>8.6E-3</v>
      </c>
      <c r="Q327" s="92">
        <v>1E-4</v>
      </c>
      <c r="R327" s="92">
        <v>2.6100000000000002E-2</v>
      </c>
      <c r="S327" s="92">
        <v>1E-4</v>
      </c>
      <c r="T327" s="92" t="s">
        <v>24</v>
      </c>
      <c r="U327" s="92">
        <v>4.8999999999999998E-3</v>
      </c>
      <c r="V327" s="92">
        <v>4.0812999999999997</v>
      </c>
      <c r="W327" s="92">
        <v>0.01</v>
      </c>
      <c r="X327" s="92">
        <v>5.5999999999999999E-3</v>
      </c>
      <c r="Y327" s="93">
        <v>2.0000000000000001E-4</v>
      </c>
    </row>
    <row r="328" spans="1:25" x14ac:dyDescent="0.15">
      <c r="A328" s="87" t="s">
        <v>333</v>
      </c>
      <c r="B328" s="91">
        <v>191</v>
      </c>
      <c r="C328" s="89">
        <v>1.0722999999999998</v>
      </c>
      <c r="D328" s="92">
        <v>3.7483</v>
      </c>
      <c r="E328" s="92">
        <v>3.2199999999999999E-2</v>
      </c>
      <c r="F328" s="92">
        <v>7.9191000000000003</v>
      </c>
      <c r="G328" s="92">
        <v>2.29E-2</v>
      </c>
      <c r="H328" s="92">
        <v>3.0700000000000002E-2</v>
      </c>
      <c r="I328" s="92">
        <v>1.9E-3</v>
      </c>
      <c r="J328" s="92">
        <v>0.73299999999999998</v>
      </c>
      <c r="K328" s="92">
        <v>3.3E-3</v>
      </c>
      <c r="L328" s="92" t="s">
        <v>24</v>
      </c>
      <c r="M328" s="92">
        <v>2.6800000000000001E-2</v>
      </c>
      <c r="N328" s="92">
        <v>3.3399999999999999E-2</v>
      </c>
      <c r="O328" s="92">
        <v>1.6000000000000001E-3</v>
      </c>
      <c r="P328" s="92">
        <v>8.8999999999999999E-3</v>
      </c>
      <c r="Q328" s="92">
        <v>1E-4</v>
      </c>
      <c r="R328" s="92">
        <v>2.4799999999999999E-2</v>
      </c>
      <c r="S328" s="92">
        <v>1E-4</v>
      </c>
      <c r="T328" s="92" t="s">
        <v>24</v>
      </c>
      <c r="U328" s="92">
        <v>4.8999999999999998E-3</v>
      </c>
      <c r="V328" s="92">
        <v>3.9342999999999999</v>
      </c>
      <c r="W328" s="92">
        <v>9.5999999999999992E-3</v>
      </c>
      <c r="X328" s="92">
        <v>5.1999999999999998E-3</v>
      </c>
      <c r="Y328" s="93">
        <v>2.0000000000000001E-4</v>
      </c>
    </row>
    <row r="329" spans="1:25" x14ac:dyDescent="0.15">
      <c r="A329" s="87" t="s">
        <v>333</v>
      </c>
      <c r="B329" s="91">
        <v>190</v>
      </c>
      <c r="C329" s="89">
        <v>1.0345999999999997</v>
      </c>
      <c r="D329" s="92">
        <v>4.1688000000000001</v>
      </c>
      <c r="E329" s="92">
        <v>3.27E-2</v>
      </c>
      <c r="F329" s="92">
        <v>8.9194999999999993</v>
      </c>
      <c r="G329" s="92">
        <v>2.4400000000000002E-2</v>
      </c>
      <c r="H329" s="92">
        <v>3.9E-2</v>
      </c>
      <c r="I329" s="92">
        <v>1.9E-3</v>
      </c>
      <c r="J329" s="92">
        <v>0.80479999999999996</v>
      </c>
      <c r="K329" s="92">
        <v>3.3999999999999998E-3</v>
      </c>
      <c r="L329" s="92" t="s">
        <v>24</v>
      </c>
      <c r="M329" s="92">
        <v>2.5999999999999999E-2</v>
      </c>
      <c r="N329" s="92">
        <v>3.3300000000000003E-2</v>
      </c>
      <c r="O329" s="92">
        <v>1.6000000000000001E-3</v>
      </c>
      <c r="P329" s="92">
        <v>8.8999999999999999E-3</v>
      </c>
      <c r="Q329" s="92">
        <v>1E-4</v>
      </c>
      <c r="R329" s="92">
        <v>2.7400000000000001E-2</v>
      </c>
      <c r="S329" s="92">
        <v>1E-4</v>
      </c>
      <c r="T329" s="92" t="s">
        <v>24</v>
      </c>
      <c r="U329" s="92">
        <v>4.8999999999999998E-3</v>
      </c>
      <c r="V329" s="92">
        <v>3.8753000000000002</v>
      </c>
      <c r="W329" s="92">
        <v>9.1999999999999998E-3</v>
      </c>
      <c r="X329" s="92">
        <v>5.7999999999999996E-3</v>
      </c>
      <c r="Y329" s="93">
        <v>2.0000000000000001E-4</v>
      </c>
    </row>
    <row r="330" spans="1:25" x14ac:dyDescent="0.15">
      <c r="A330" s="87" t="s">
        <v>333</v>
      </c>
      <c r="B330" s="91">
        <v>189</v>
      </c>
      <c r="C330" s="89">
        <v>0.99689999999999968</v>
      </c>
      <c r="D330" s="92">
        <v>3.2061999999999999</v>
      </c>
      <c r="E330" s="92">
        <v>3.0700000000000002E-2</v>
      </c>
      <c r="F330" s="92">
        <v>8.3016000000000005</v>
      </c>
      <c r="G330" s="92">
        <v>2.3699999999999999E-2</v>
      </c>
      <c r="H330" s="92" t="s">
        <v>24</v>
      </c>
      <c r="I330" s="92">
        <v>1.6E-2</v>
      </c>
      <c r="J330" s="92">
        <v>0.30370000000000003</v>
      </c>
      <c r="K330" s="92">
        <v>2.5999999999999999E-3</v>
      </c>
      <c r="L330" s="92" t="s">
        <v>24</v>
      </c>
      <c r="M330" s="92">
        <v>2.5600000000000001E-2</v>
      </c>
      <c r="N330" s="92">
        <v>2.23E-2</v>
      </c>
      <c r="O330" s="92">
        <v>1.5E-3</v>
      </c>
      <c r="P330" s="92">
        <v>5.3E-3</v>
      </c>
      <c r="Q330" s="92">
        <v>0</v>
      </c>
      <c r="R330" s="92">
        <v>3.5499999999999997E-2</v>
      </c>
      <c r="S330" s="92">
        <v>1E-4</v>
      </c>
      <c r="T330" s="92" t="s">
        <v>24</v>
      </c>
      <c r="U330" s="92">
        <v>4.8999999999999998E-3</v>
      </c>
      <c r="V330" s="92">
        <v>4.4294000000000002</v>
      </c>
      <c r="W330" s="92">
        <v>1.06E-2</v>
      </c>
      <c r="X330" s="92">
        <v>4.7999999999999996E-3</v>
      </c>
      <c r="Y330" s="93">
        <v>2.0000000000000001E-4</v>
      </c>
    </row>
    <row r="331" spans="1:25" x14ac:dyDescent="0.15">
      <c r="A331" s="87" t="s">
        <v>333</v>
      </c>
      <c r="B331" s="91">
        <v>188</v>
      </c>
      <c r="C331" s="89">
        <v>0.95919999999999972</v>
      </c>
      <c r="D331" s="92">
        <v>4.2012999999999998</v>
      </c>
      <c r="E331" s="92">
        <v>3.3099999999999997E-2</v>
      </c>
      <c r="F331" s="92">
        <v>9.8933999999999997</v>
      </c>
      <c r="G331" s="92">
        <v>2.6599999999999999E-2</v>
      </c>
      <c r="H331" s="92">
        <v>7.1000000000000004E-3</v>
      </c>
      <c r="I331" s="92">
        <v>1.9E-3</v>
      </c>
      <c r="J331" s="92">
        <v>0.94550000000000001</v>
      </c>
      <c r="K331" s="92">
        <v>3.5999999999999999E-3</v>
      </c>
      <c r="L331" s="92" t="s">
        <v>24</v>
      </c>
      <c r="M331" s="92">
        <v>2.7699999999999999E-2</v>
      </c>
      <c r="N331" s="92">
        <v>3.1399999999999997E-2</v>
      </c>
      <c r="O331" s="92">
        <v>1.6000000000000001E-3</v>
      </c>
      <c r="P331" s="92">
        <v>9.4999999999999998E-3</v>
      </c>
      <c r="Q331" s="92">
        <v>1E-4</v>
      </c>
      <c r="R331" s="92">
        <v>2.5999999999999999E-2</v>
      </c>
      <c r="S331" s="92">
        <v>1E-4</v>
      </c>
      <c r="T331" s="92">
        <v>2.0000000000000001E-4</v>
      </c>
      <c r="U331" s="92">
        <v>0</v>
      </c>
      <c r="V331" s="92">
        <v>4.0037000000000003</v>
      </c>
      <c r="W331" s="92">
        <v>9.5999999999999992E-3</v>
      </c>
      <c r="X331" s="92">
        <v>5.4000000000000003E-3</v>
      </c>
      <c r="Y331" s="93">
        <v>2.0000000000000001E-4</v>
      </c>
    </row>
    <row r="332" spans="1:25" x14ac:dyDescent="0.15">
      <c r="A332" s="87" t="s">
        <v>333</v>
      </c>
      <c r="B332" s="91">
        <v>187</v>
      </c>
      <c r="C332" s="89">
        <v>0.92149999999999976</v>
      </c>
      <c r="D332" s="92">
        <v>4.3066000000000004</v>
      </c>
      <c r="E332" s="92">
        <v>3.3599999999999998E-2</v>
      </c>
      <c r="F332" s="92">
        <v>8.8142999999999994</v>
      </c>
      <c r="G332" s="92">
        <v>2.46E-2</v>
      </c>
      <c r="H332" s="92">
        <v>5.9799999999999999E-2</v>
      </c>
      <c r="I332" s="92">
        <v>2E-3</v>
      </c>
      <c r="J332" s="92">
        <v>0.94830000000000003</v>
      </c>
      <c r="K332" s="92">
        <v>3.7000000000000002E-3</v>
      </c>
      <c r="L332" s="92" t="s">
        <v>24</v>
      </c>
      <c r="M332" s="92">
        <v>2.5899999999999999E-2</v>
      </c>
      <c r="N332" s="92">
        <v>3.6200000000000003E-2</v>
      </c>
      <c r="O332" s="92">
        <v>1.6000000000000001E-3</v>
      </c>
      <c r="P332" s="92">
        <v>1.04E-2</v>
      </c>
      <c r="Q332" s="92">
        <v>1E-4</v>
      </c>
      <c r="R332" s="92">
        <v>2.2599999999999999E-2</v>
      </c>
      <c r="S332" s="92">
        <v>1E-4</v>
      </c>
      <c r="T332" s="92" t="s">
        <v>24</v>
      </c>
      <c r="U332" s="92">
        <v>4.7999999999999996E-3</v>
      </c>
      <c r="V332" s="92">
        <v>4.0286999999999997</v>
      </c>
      <c r="W332" s="92">
        <v>9.7000000000000003E-3</v>
      </c>
      <c r="X332" s="92">
        <v>5.8999999999999999E-3</v>
      </c>
      <c r="Y332" s="93">
        <v>2.0000000000000001E-4</v>
      </c>
    </row>
    <row r="333" spans="1:25" x14ac:dyDescent="0.15">
      <c r="A333" s="87" t="s">
        <v>333</v>
      </c>
      <c r="B333" s="91">
        <v>186</v>
      </c>
      <c r="C333" s="89">
        <v>0.88379999999999981</v>
      </c>
      <c r="D333" s="92">
        <v>4.4061000000000003</v>
      </c>
      <c r="E333" s="92">
        <v>3.3300000000000003E-2</v>
      </c>
      <c r="F333" s="92">
        <v>8.9931000000000001</v>
      </c>
      <c r="G333" s="92">
        <v>2.46E-2</v>
      </c>
      <c r="H333" s="92">
        <v>0.10580000000000001</v>
      </c>
      <c r="I333" s="92">
        <v>2E-3</v>
      </c>
      <c r="J333" s="92">
        <v>0.97189999999999999</v>
      </c>
      <c r="K333" s="92">
        <v>3.7000000000000002E-3</v>
      </c>
      <c r="L333" s="92" t="s">
        <v>24</v>
      </c>
      <c r="M333" s="92">
        <v>2.5700000000000001E-2</v>
      </c>
      <c r="N333" s="92">
        <v>3.5000000000000003E-2</v>
      </c>
      <c r="O333" s="92">
        <v>1.6000000000000001E-3</v>
      </c>
      <c r="P333" s="92">
        <v>1.04E-2</v>
      </c>
      <c r="Q333" s="92">
        <v>1E-4</v>
      </c>
      <c r="R333" s="92">
        <v>2.1899999999999999E-2</v>
      </c>
      <c r="S333" s="92">
        <v>1E-4</v>
      </c>
      <c r="T333" s="92" t="s">
        <v>24</v>
      </c>
      <c r="U333" s="92">
        <v>4.7999999999999996E-3</v>
      </c>
      <c r="V333" s="92">
        <v>4.1337000000000002</v>
      </c>
      <c r="W333" s="92">
        <v>9.7999999999999997E-3</v>
      </c>
      <c r="X333" s="92">
        <v>5.7999999999999996E-3</v>
      </c>
      <c r="Y333" s="93">
        <v>2.0000000000000001E-4</v>
      </c>
    </row>
    <row r="334" spans="1:25" x14ac:dyDescent="0.15">
      <c r="A334" s="87" t="s">
        <v>333</v>
      </c>
      <c r="B334" s="91">
        <v>185</v>
      </c>
      <c r="C334" s="89">
        <v>0.84609999999999985</v>
      </c>
      <c r="D334" s="92">
        <v>4.8209999999999997</v>
      </c>
      <c r="E334" s="92">
        <v>3.4299999999999997E-2</v>
      </c>
      <c r="F334" s="92">
        <v>10.1638</v>
      </c>
      <c r="G334" s="92">
        <v>2.6800000000000001E-2</v>
      </c>
      <c r="H334" s="92">
        <v>3.7199999999999997E-2</v>
      </c>
      <c r="I334" s="92">
        <v>1.9E-3</v>
      </c>
      <c r="J334" s="92">
        <v>1.0664</v>
      </c>
      <c r="K334" s="92">
        <v>3.8E-3</v>
      </c>
      <c r="L334" s="92" t="s">
        <v>24</v>
      </c>
      <c r="M334" s="92">
        <v>2.6800000000000001E-2</v>
      </c>
      <c r="N334" s="92">
        <v>3.49E-2</v>
      </c>
      <c r="O334" s="92">
        <v>1.6000000000000001E-3</v>
      </c>
      <c r="P334" s="92">
        <v>1.01E-2</v>
      </c>
      <c r="Q334" s="92">
        <v>1E-4</v>
      </c>
      <c r="R334" s="92">
        <v>2.3E-2</v>
      </c>
      <c r="S334" s="92">
        <v>1E-4</v>
      </c>
      <c r="T334" s="92" t="s">
        <v>24</v>
      </c>
      <c r="U334" s="92">
        <v>4.7999999999999996E-3</v>
      </c>
      <c r="V334" s="92">
        <v>4.1239999999999997</v>
      </c>
      <c r="W334" s="92">
        <v>9.7000000000000003E-3</v>
      </c>
      <c r="X334" s="92">
        <v>5.7000000000000002E-3</v>
      </c>
      <c r="Y334" s="93">
        <v>2.0000000000000001E-4</v>
      </c>
    </row>
    <row r="335" spans="1:25" x14ac:dyDescent="0.15">
      <c r="A335" s="87" t="s">
        <v>333</v>
      </c>
      <c r="B335" s="91">
        <v>184</v>
      </c>
      <c r="C335" s="89">
        <v>0.8083999999999999</v>
      </c>
      <c r="D335" s="92">
        <v>4.2649999999999997</v>
      </c>
      <c r="E335" s="92">
        <v>3.32E-2</v>
      </c>
      <c r="F335" s="92">
        <v>9.5328999999999997</v>
      </c>
      <c r="G335" s="92">
        <v>2.5899999999999999E-2</v>
      </c>
      <c r="H335" s="92">
        <v>2.8400000000000002E-2</v>
      </c>
      <c r="I335" s="92">
        <v>1.9E-3</v>
      </c>
      <c r="J335" s="92">
        <v>0.83079999999999998</v>
      </c>
      <c r="K335" s="92">
        <v>3.3999999999999998E-3</v>
      </c>
      <c r="L335" s="92" t="s">
        <v>24</v>
      </c>
      <c r="M335" s="92">
        <v>2.7199999999999998E-2</v>
      </c>
      <c r="N335" s="92">
        <v>2.5999999999999999E-2</v>
      </c>
      <c r="O335" s="92">
        <v>1.5E-3</v>
      </c>
      <c r="P335" s="92">
        <v>8.3000000000000001E-3</v>
      </c>
      <c r="Q335" s="92">
        <v>1E-4</v>
      </c>
      <c r="R335" s="92">
        <v>2.63E-2</v>
      </c>
      <c r="S335" s="92">
        <v>1E-4</v>
      </c>
      <c r="T335" s="92" t="s">
        <v>24</v>
      </c>
      <c r="U335" s="92">
        <v>4.7999999999999996E-3</v>
      </c>
      <c r="V335" s="92">
        <v>4.0923999999999996</v>
      </c>
      <c r="W335" s="92">
        <v>9.7999999999999997E-3</v>
      </c>
      <c r="X335" s="92">
        <v>5.0000000000000001E-3</v>
      </c>
      <c r="Y335" s="93">
        <v>2.0000000000000001E-4</v>
      </c>
    </row>
    <row r="336" spans="1:25" x14ac:dyDescent="0.15">
      <c r="A336" s="87" t="s">
        <v>333</v>
      </c>
      <c r="B336" s="91">
        <v>183</v>
      </c>
      <c r="C336" s="89">
        <v>0.77069999999999994</v>
      </c>
      <c r="D336" s="92">
        <v>3.8765000000000001</v>
      </c>
      <c r="E336" s="92">
        <v>3.2300000000000002E-2</v>
      </c>
      <c r="F336" s="92">
        <v>8.8018000000000001</v>
      </c>
      <c r="G336" s="92">
        <v>2.4500000000000001E-2</v>
      </c>
      <c r="H336" s="92">
        <v>4.7500000000000001E-2</v>
      </c>
      <c r="I336" s="92">
        <v>1.9E-3</v>
      </c>
      <c r="J336" s="92">
        <v>0.68679999999999997</v>
      </c>
      <c r="K336" s="92">
        <v>3.2000000000000002E-3</v>
      </c>
      <c r="L336" s="92" t="s">
        <v>24</v>
      </c>
      <c r="M336" s="92">
        <v>2.64E-2</v>
      </c>
      <c r="N336" s="92">
        <v>2.75E-2</v>
      </c>
      <c r="O336" s="92">
        <v>1.5E-3</v>
      </c>
      <c r="P336" s="92">
        <v>7.6E-3</v>
      </c>
      <c r="Q336" s="92">
        <v>1E-4</v>
      </c>
      <c r="R336" s="92">
        <v>2.53E-2</v>
      </c>
      <c r="S336" s="92">
        <v>1E-4</v>
      </c>
      <c r="T336" s="92" t="s">
        <v>24</v>
      </c>
      <c r="U336" s="92">
        <v>4.8999999999999998E-3</v>
      </c>
      <c r="V336" s="92">
        <v>4.1227999999999998</v>
      </c>
      <c r="W336" s="92">
        <v>9.9000000000000008E-3</v>
      </c>
      <c r="X336" s="92">
        <v>5.3E-3</v>
      </c>
      <c r="Y336" s="93">
        <v>2.0000000000000001E-4</v>
      </c>
    </row>
    <row r="337" spans="1:26" x14ac:dyDescent="0.15">
      <c r="A337" s="87" t="s">
        <v>333</v>
      </c>
      <c r="B337" s="91">
        <v>182</v>
      </c>
      <c r="C337" s="89">
        <v>0.73299999999999998</v>
      </c>
      <c r="D337" s="92">
        <v>3.4226999999999999</v>
      </c>
      <c r="E337" s="92">
        <v>3.1600000000000003E-2</v>
      </c>
      <c r="F337" s="92">
        <v>7.5842999999999998</v>
      </c>
      <c r="G337" s="92">
        <v>2.23E-2</v>
      </c>
      <c r="H337" s="92">
        <v>4.1000000000000002E-2</v>
      </c>
      <c r="I337" s="92">
        <v>1.9E-3</v>
      </c>
      <c r="J337" s="92">
        <v>0.67249999999999999</v>
      </c>
      <c r="K337" s="92">
        <v>3.2000000000000002E-3</v>
      </c>
      <c r="L337" s="92" t="s">
        <v>24</v>
      </c>
      <c r="M337" s="92">
        <v>2.3400000000000001E-2</v>
      </c>
      <c r="N337" s="92">
        <v>2.7799999999999998E-2</v>
      </c>
      <c r="O337" s="92">
        <v>1.5E-3</v>
      </c>
      <c r="P337" s="92">
        <v>8.8999999999999999E-3</v>
      </c>
      <c r="Q337" s="92">
        <v>1E-4</v>
      </c>
      <c r="R337" s="92">
        <v>2.5700000000000001E-2</v>
      </c>
      <c r="S337" s="92">
        <v>1E-4</v>
      </c>
      <c r="T337" s="92" t="s">
        <v>24</v>
      </c>
      <c r="U337" s="92">
        <v>4.8999999999999998E-3</v>
      </c>
      <c r="V337" s="92">
        <v>3.8210000000000002</v>
      </c>
      <c r="W337" s="92">
        <v>9.4000000000000004E-3</v>
      </c>
      <c r="X337" s="92">
        <v>5.0000000000000001E-3</v>
      </c>
      <c r="Y337" s="93">
        <v>2.0000000000000001E-4</v>
      </c>
    </row>
    <row r="338" spans="1:26" x14ac:dyDescent="0.15">
      <c r="A338" s="87" t="s">
        <v>333</v>
      </c>
      <c r="B338" s="91">
        <v>181</v>
      </c>
      <c r="C338" s="89">
        <v>0.69530000000000003</v>
      </c>
      <c r="D338" s="92">
        <v>3.8464999999999998</v>
      </c>
      <c r="E338" s="92">
        <v>3.3099999999999997E-2</v>
      </c>
      <c r="F338" s="92">
        <v>8.5845000000000002</v>
      </c>
      <c r="G338" s="92">
        <v>2.47E-2</v>
      </c>
      <c r="H338" s="92">
        <v>2.8000000000000001E-2</v>
      </c>
      <c r="I338" s="92">
        <v>1.9E-3</v>
      </c>
      <c r="J338" s="92">
        <v>0.75980000000000003</v>
      </c>
      <c r="K338" s="92">
        <v>3.3E-3</v>
      </c>
      <c r="L338" s="92" t="s">
        <v>24</v>
      </c>
      <c r="M338" s="92">
        <v>2.5499999999999998E-2</v>
      </c>
      <c r="N338" s="92">
        <v>2.7300000000000001E-2</v>
      </c>
      <c r="O338" s="92">
        <v>1.6000000000000001E-3</v>
      </c>
      <c r="P338" s="92">
        <v>8.8999999999999999E-3</v>
      </c>
      <c r="Q338" s="92">
        <v>1E-4</v>
      </c>
      <c r="R338" s="92">
        <v>2.52E-2</v>
      </c>
      <c r="S338" s="92">
        <v>1E-4</v>
      </c>
      <c r="T338" s="92" t="s">
        <v>24</v>
      </c>
      <c r="U338" s="92">
        <v>4.7999999999999996E-3</v>
      </c>
      <c r="V338" s="92">
        <v>4.0152999999999999</v>
      </c>
      <c r="W338" s="92">
        <v>9.9000000000000008E-3</v>
      </c>
      <c r="X338" s="92">
        <v>4.7000000000000002E-3</v>
      </c>
      <c r="Y338" s="93">
        <v>2.0000000000000001E-4</v>
      </c>
    </row>
    <row r="339" spans="1:26" x14ac:dyDescent="0.15">
      <c r="A339" s="87" t="s">
        <v>333</v>
      </c>
      <c r="B339" s="91">
        <v>180</v>
      </c>
      <c r="C339" s="89">
        <v>0.65760000000000007</v>
      </c>
      <c r="D339" s="92">
        <v>4.1996000000000002</v>
      </c>
      <c r="E339" s="92">
        <v>3.3300000000000003E-2</v>
      </c>
      <c r="F339" s="92">
        <v>9.0710999999999995</v>
      </c>
      <c r="G339" s="92">
        <v>2.52E-2</v>
      </c>
      <c r="H339" s="92">
        <v>3.2599999999999997E-2</v>
      </c>
      <c r="I339" s="92">
        <v>1.9E-3</v>
      </c>
      <c r="J339" s="92">
        <v>0.92430000000000001</v>
      </c>
      <c r="K339" s="92">
        <v>3.5999999999999999E-3</v>
      </c>
      <c r="L339" s="92" t="s">
        <v>24</v>
      </c>
      <c r="M339" s="92">
        <v>2.69E-2</v>
      </c>
      <c r="N339" s="92">
        <v>3.27E-2</v>
      </c>
      <c r="O339" s="92">
        <v>1.6000000000000001E-3</v>
      </c>
      <c r="P339" s="92">
        <v>9.7000000000000003E-3</v>
      </c>
      <c r="Q339" s="92">
        <v>1E-4</v>
      </c>
      <c r="R339" s="92">
        <v>2.3900000000000001E-2</v>
      </c>
      <c r="S339" s="92">
        <v>1E-4</v>
      </c>
      <c r="T339" s="92" t="s">
        <v>24</v>
      </c>
      <c r="U339" s="92">
        <v>4.7999999999999996E-3</v>
      </c>
      <c r="V339" s="92">
        <v>4.0861999999999998</v>
      </c>
      <c r="W339" s="92">
        <v>9.7999999999999997E-3</v>
      </c>
      <c r="X339" s="92">
        <v>6.0000000000000001E-3</v>
      </c>
      <c r="Y339" s="93">
        <v>2.0000000000000001E-4</v>
      </c>
    </row>
    <row r="340" spans="1:26" x14ac:dyDescent="0.15">
      <c r="A340" s="87" t="s">
        <v>333</v>
      </c>
      <c r="B340" s="91">
        <v>179</v>
      </c>
      <c r="C340" s="89">
        <v>0.61990000000000012</v>
      </c>
      <c r="D340" s="92">
        <v>4.4870000000000001</v>
      </c>
      <c r="E340" s="92">
        <v>3.3599999999999998E-2</v>
      </c>
      <c r="F340" s="92">
        <v>8.7499000000000002</v>
      </c>
      <c r="G340" s="92">
        <v>2.4199999999999999E-2</v>
      </c>
      <c r="H340" s="92">
        <v>4.1099999999999998E-2</v>
      </c>
      <c r="I340" s="92">
        <v>1.9E-3</v>
      </c>
      <c r="J340" s="92">
        <v>1.0404</v>
      </c>
      <c r="K340" s="92">
        <v>3.8E-3</v>
      </c>
      <c r="L340" s="92" t="s">
        <v>24</v>
      </c>
      <c r="M340" s="92">
        <v>2.53E-2</v>
      </c>
      <c r="N340" s="92">
        <v>3.7499999999999999E-2</v>
      </c>
      <c r="O340" s="92">
        <v>1.6000000000000001E-3</v>
      </c>
      <c r="P340" s="92">
        <v>1.12E-2</v>
      </c>
      <c r="Q340" s="92">
        <v>1E-4</v>
      </c>
      <c r="R340" s="92">
        <v>1.9800000000000002E-2</v>
      </c>
      <c r="S340" s="92">
        <v>1E-4</v>
      </c>
      <c r="T340" s="92" t="s">
        <v>24</v>
      </c>
      <c r="U340" s="92">
        <v>4.7000000000000002E-3</v>
      </c>
      <c r="V340" s="92">
        <v>4.0620000000000003</v>
      </c>
      <c r="W340" s="92">
        <v>9.5999999999999992E-3</v>
      </c>
      <c r="X340" s="92">
        <v>5.8999999999999999E-3</v>
      </c>
      <c r="Y340" s="93">
        <v>2.0000000000000001E-4</v>
      </c>
    </row>
    <row r="341" spans="1:26" x14ac:dyDescent="0.15">
      <c r="A341" s="87" t="s">
        <v>333</v>
      </c>
      <c r="B341" s="91">
        <v>178</v>
      </c>
      <c r="C341" s="89">
        <v>0.58220000000000016</v>
      </c>
      <c r="D341" s="92">
        <v>4.1029999999999998</v>
      </c>
      <c r="E341" s="92">
        <v>3.2599999999999997E-2</v>
      </c>
      <c r="F341" s="92">
        <v>8.2506000000000004</v>
      </c>
      <c r="G341" s="92">
        <v>2.3199999999999998E-2</v>
      </c>
      <c r="H341" s="92" t="s">
        <v>24</v>
      </c>
      <c r="I341" s="92">
        <v>1.67E-2</v>
      </c>
      <c r="J341" s="92">
        <v>0.95750000000000002</v>
      </c>
      <c r="K341" s="92">
        <v>3.7000000000000002E-3</v>
      </c>
      <c r="L341" s="92" t="s">
        <v>24</v>
      </c>
      <c r="M341" s="92">
        <v>2.41E-2</v>
      </c>
      <c r="N341" s="92">
        <v>3.5900000000000001E-2</v>
      </c>
      <c r="O341" s="92">
        <v>1.6000000000000001E-3</v>
      </c>
      <c r="P341" s="92">
        <v>1.11E-2</v>
      </c>
      <c r="Q341" s="92">
        <v>1E-4</v>
      </c>
      <c r="R341" s="92">
        <v>2.1100000000000001E-2</v>
      </c>
      <c r="S341" s="92">
        <v>1E-4</v>
      </c>
      <c r="T341" s="92" t="s">
        <v>24</v>
      </c>
      <c r="U341" s="92">
        <v>4.8999999999999998E-3</v>
      </c>
      <c r="V341" s="92">
        <v>3.9733999999999998</v>
      </c>
      <c r="W341" s="92">
        <v>9.4999999999999998E-3</v>
      </c>
      <c r="X341" s="92">
        <v>5.5999999999999999E-3</v>
      </c>
      <c r="Y341" s="93">
        <v>2.0000000000000001E-4</v>
      </c>
    </row>
    <row r="342" spans="1:26" x14ac:dyDescent="0.15">
      <c r="A342" s="87" t="s">
        <v>333</v>
      </c>
      <c r="B342" s="91">
        <v>177</v>
      </c>
      <c r="C342" s="89">
        <v>0.54450000000000021</v>
      </c>
      <c r="D342" s="92">
        <v>4.3555000000000001</v>
      </c>
      <c r="E342" s="92">
        <v>3.3700000000000001E-2</v>
      </c>
      <c r="F342" s="92">
        <v>8.8377999999999997</v>
      </c>
      <c r="G342" s="92">
        <v>2.47E-2</v>
      </c>
      <c r="H342" s="92">
        <v>2.01E-2</v>
      </c>
      <c r="I342" s="92">
        <v>1.9E-3</v>
      </c>
      <c r="J342" s="92">
        <v>1.0226999999999999</v>
      </c>
      <c r="K342" s="92">
        <v>3.8E-3</v>
      </c>
      <c r="L342" s="92" t="s">
        <v>24</v>
      </c>
      <c r="M342" s="92">
        <v>2.5399999999999999E-2</v>
      </c>
      <c r="N342" s="92">
        <v>3.4599999999999999E-2</v>
      </c>
      <c r="O342" s="92">
        <v>1.6000000000000001E-3</v>
      </c>
      <c r="P342" s="92">
        <v>1.09E-2</v>
      </c>
      <c r="Q342" s="92">
        <v>1E-4</v>
      </c>
      <c r="R342" s="92">
        <v>2.0299999999999999E-2</v>
      </c>
      <c r="S342" s="92">
        <v>1E-4</v>
      </c>
      <c r="T342" s="92" t="s">
        <v>24</v>
      </c>
      <c r="U342" s="92">
        <v>4.8999999999999998E-3</v>
      </c>
      <c r="V342" s="92">
        <v>3.8172000000000001</v>
      </c>
      <c r="W342" s="92">
        <v>9.2999999999999992E-3</v>
      </c>
      <c r="X342" s="92">
        <v>5.1000000000000004E-3</v>
      </c>
      <c r="Y342" s="93">
        <v>2.0000000000000001E-4</v>
      </c>
    </row>
    <row r="343" spans="1:26" x14ac:dyDescent="0.15">
      <c r="A343" s="87" t="s">
        <v>333</v>
      </c>
      <c r="B343" s="91">
        <v>176</v>
      </c>
      <c r="C343" s="89">
        <v>0.50680000000000025</v>
      </c>
      <c r="D343" s="92">
        <v>4.6763000000000003</v>
      </c>
      <c r="E343" s="92">
        <v>3.3799999999999997E-2</v>
      </c>
      <c r="F343" s="92">
        <v>9.2112999999999996</v>
      </c>
      <c r="G343" s="92">
        <v>2.4899999999999999E-2</v>
      </c>
      <c r="H343" s="92">
        <v>1.9400000000000001E-2</v>
      </c>
      <c r="I343" s="92">
        <v>1.9E-3</v>
      </c>
      <c r="J343" s="92">
        <v>1.0886</v>
      </c>
      <c r="K343" s="92">
        <v>3.8999999999999998E-3</v>
      </c>
      <c r="L343" s="92" t="s">
        <v>24</v>
      </c>
      <c r="M343" s="92">
        <v>2.52E-2</v>
      </c>
      <c r="N343" s="92">
        <v>3.5000000000000003E-2</v>
      </c>
      <c r="O343" s="92">
        <v>1.6000000000000001E-3</v>
      </c>
      <c r="P343" s="92">
        <v>1.11E-2</v>
      </c>
      <c r="Q343" s="92">
        <v>1E-4</v>
      </c>
      <c r="R343" s="92">
        <v>2.01E-2</v>
      </c>
      <c r="S343" s="92">
        <v>1E-4</v>
      </c>
      <c r="T343" s="92" t="s">
        <v>24</v>
      </c>
      <c r="U343" s="92">
        <v>4.7999999999999996E-3</v>
      </c>
      <c r="V343" s="92">
        <v>3.8877000000000002</v>
      </c>
      <c r="W343" s="92">
        <v>9.1999999999999998E-3</v>
      </c>
      <c r="X343" s="92">
        <v>5.7999999999999996E-3</v>
      </c>
      <c r="Y343" s="93">
        <v>2.0000000000000001E-4</v>
      </c>
    </row>
    <row r="344" spans="1:26" x14ac:dyDescent="0.15">
      <c r="A344" s="87" t="s">
        <v>333</v>
      </c>
      <c r="B344" s="91">
        <v>175</v>
      </c>
      <c r="C344" s="89">
        <v>0.45980000000000021</v>
      </c>
      <c r="D344" s="92">
        <v>3.9798</v>
      </c>
      <c r="E344" s="92">
        <v>3.2399999999999998E-2</v>
      </c>
      <c r="F344" s="92">
        <v>8.2836999999999996</v>
      </c>
      <c r="G344" s="92">
        <v>2.3300000000000001E-2</v>
      </c>
      <c r="H344" s="92">
        <v>3.0099999999999998E-2</v>
      </c>
      <c r="I344" s="92">
        <v>1.9E-3</v>
      </c>
      <c r="J344" s="92">
        <v>0.89290000000000003</v>
      </c>
      <c r="K344" s="92">
        <v>3.5000000000000001E-3</v>
      </c>
      <c r="L344" s="92" t="s">
        <v>24</v>
      </c>
      <c r="M344" s="92">
        <v>2.4400000000000002E-2</v>
      </c>
      <c r="N344" s="92">
        <v>3.0200000000000001E-2</v>
      </c>
      <c r="O344" s="92">
        <v>1.6000000000000001E-3</v>
      </c>
      <c r="P344" s="92">
        <v>9.9000000000000008E-3</v>
      </c>
      <c r="Q344" s="92">
        <v>1E-4</v>
      </c>
      <c r="R344" s="92">
        <v>2.1999999999999999E-2</v>
      </c>
      <c r="S344" s="92">
        <v>1E-4</v>
      </c>
      <c r="T344" s="92" t="s">
        <v>24</v>
      </c>
      <c r="U344" s="92">
        <v>4.7999999999999996E-3</v>
      </c>
      <c r="V344" s="92">
        <v>3.5148999999999999</v>
      </c>
      <c r="W344" s="92">
        <v>8.6E-3</v>
      </c>
      <c r="X344" s="92">
        <v>5.0000000000000001E-3</v>
      </c>
      <c r="Y344" s="93">
        <v>2.0000000000000001E-4</v>
      </c>
    </row>
    <row r="345" spans="1:26" x14ac:dyDescent="0.15">
      <c r="A345" s="87" t="s">
        <v>333</v>
      </c>
      <c r="B345" s="91">
        <v>174</v>
      </c>
      <c r="C345" s="89">
        <v>0.41280000000000022</v>
      </c>
      <c r="D345" s="92">
        <v>4.1985000000000001</v>
      </c>
      <c r="E345" s="92">
        <v>3.2399999999999998E-2</v>
      </c>
      <c r="F345" s="92">
        <v>8.7752999999999997</v>
      </c>
      <c r="G345" s="92">
        <v>2.4E-2</v>
      </c>
      <c r="H345" s="92">
        <v>5.04E-2</v>
      </c>
      <c r="I345" s="92">
        <v>1.9E-3</v>
      </c>
      <c r="J345" s="92">
        <v>0.81410000000000005</v>
      </c>
      <c r="K345" s="92">
        <v>3.3999999999999998E-3</v>
      </c>
      <c r="L345" s="92" t="s">
        <v>24</v>
      </c>
      <c r="M345" s="92">
        <v>2.5000000000000001E-2</v>
      </c>
      <c r="N345" s="92">
        <v>3.0200000000000001E-2</v>
      </c>
      <c r="O345" s="92">
        <v>1.6000000000000001E-3</v>
      </c>
      <c r="P345" s="92">
        <v>8.9999999999999993E-3</v>
      </c>
      <c r="Q345" s="92">
        <v>1E-4</v>
      </c>
      <c r="R345" s="92">
        <v>2.24E-2</v>
      </c>
      <c r="S345" s="92">
        <v>1E-4</v>
      </c>
      <c r="T345" s="92" t="s">
        <v>24</v>
      </c>
      <c r="U345" s="92">
        <v>4.8999999999999998E-3</v>
      </c>
      <c r="V345" s="92">
        <v>3.2646000000000002</v>
      </c>
      <c r="W345" s="92">
        <v>7.9000000000000008E-3</v>
      </c>
      <c r="X345" s="92">
        <v>4.7999999999999996E-3</v>
      </c>
      <c r="Y345" s="93">
        <v>2.0000000000000001E-4</v>
      </c>
    </row>
    <row r="346" spans="1:26" x14ac:dyDescent="0.15">
      <c r="A346" s="87" t="s">
        <v>333</v>
      </c>
      <c r="B346" s="91">
        <v>173</v>
      </c>
      <c r="C346" s="89">
        <v>0.36580000000000024</v>
      </c>
      <c r="D346" s="92">
        <v>4.1406000000000001</v>
      </c>
      <c r="E346" s="92">
        <v>3.3000000000000002E-2</v>
      </c>
      <c r="F346" s="92">
        <v>8.7140000000000004</v>
      </c>
      <c r="G346" s="92">
        <v>1.9800000000000002E-2</v>
      </c>
      <c r="H346" s="92" t="s">
        <v>24</v>
      </c>
      <c r="I346" s="92">
        <v>1.6400000000000001E-2</v>
      </c>
      <c r="J346" s="92">
        <v>1.0345</v>
      </c>
      <c r="K346" s="92">
        <v>3.3999999999999998E-3</v>
      </c>
      <c r="L346" s="92" t="s">
        <v>24</v>
      </c>
      <c r="M346" s="92">
        <v>2.5499999999999998E-2</v>
      </c>
      <c r="N346" s="92">
        <v>3.04E-2</v>
      </c>
      <c r="O346" s="92">
        <v>1.6000000000000001E-3</v>
      </c>
      <c r="P346" s="92">
        <v>1.11E-2</v>
      </c>
      <c r="Q346" s="92">
        <v>1E-4</v>
      </c>
      <c r="R346" s="92">
        <v>2.1499999999999998E-2</v>
      </c>
      <c r="S346" s="92">
        <v>1E-4</v>
      </c>
      <c r="T346" s="92" t="s">
        <v>24</v>
      </c>
      <c r="U346" s="92">
        <v>4.8999999999999998E-3</v>
      </c>
      <c r="V346" s="92">
        <v>3.6248</v>
      </c>
      <c r="W346" s="92">
        <v>6.4999999999999997E-3</v>
      </c>
      <c r="X346" s="92">
        <v>4.3E-3</v>
      </c>
      <c r="Y346" s="93">
        <v>2.0000000000000001E-4</v>
      </c>
    </row>
    <row r="347" spans="1:26" x14ac:dyDescent="0.15">
      <c r="A347" s="87" t="s">
        <v>333</v>
      </c>
      <c r="B347" s="91">
        <v>172</v>
      </c>
      <c r="C347" s="89">
        <v>0.31880000000000025</v>
      </c>
      <c r="D347" s="92">
        <v>4.0435999999999996</v>
      </c>
      <c r="E347" s="92">
        <v>3.3099999999999997E-2</v>
      </c>
      <c r="F347" s="92">
        <v>8.4814000000000007</v>
      </c>
      <c r="G347" s="92">
        <v>1.9599999999999999E-2</v>
      </c>
      <c r="H347" s="92" t="s">
        <v>24</v>
      </c>
      <c r="I347" s="92">
        <v>1.6899999999999998E-2</v>
      </c>
      <c r="J347" s="92">
        <v>0.99990000000000001</v>
      </c>
      <c r="K347" s="92">
        <v>3.3E-3</v>
      </c>
      <c r="L347" s="92" t="s">
        <v>24</v>
      </c>
      <c r="M347" s="92">
        <v>2.6499999999999999E-2</v>
      </c>
      <c r="N347" s="92">
        <v>3.1600000000000003E-2</v>
      </c>
      <c r="O347" s="92">
        <v>1.6000000000000001E-3</v>
      </c>
      <c r="P347" s="92">
        <v>1.11E-2</v>
      </c>
      <c r="Q347" s="92">
        <v>1E-4</v>
      </c>
      <c r="R347" s="92">
        <v>2.0299999999999999E-2</v>
      </c>
      <c r="S347" s="92">
        <v>1E-4</v>
      </c>
      <c r="T347" s="92" t="s">
        <v>24</v>
      </c>
      <c r="U347" s="92">
        <v>4.8999999999999998E-3</v>
      </c>
      <c r="V347" s="92">
        <v>3.5527000000000002</v>
      </c>
      <c r="W347" s="92">
        <v>6.4999999999999997E-3</v>
      </c>
      <c r="X347" s="92">
        <v>5.1000000000000004E-3</v>
      </c>
      <c r="Y347" s="93">
        <v>2.0000000000000001E-4</v>
      </c>
    </row>
    <row r="348" spans="1:26" x14ac:dyDescent="0.15">
      <c r="A348" s="87" t="s">
        <v>333</v>
      </c>
      <c r="B348" s="91">
        <v>171</v>
      </c>
      <c r="C348" s="89">
        <v>0.27180000000000026</v>
      </c>
      <c r="D348" s="92">
        <v>5.2549999999999999</v>
      </c>
      <c r="E348" s="92">
        <v>3.5099999999999999E-2</v>
      </c>
      <c r="F348" s="92">
        <v>10.2973</v>
      </c>
      <c r="G348" s="92">
        <v>2.7E-2</v>
      </c>
      <c r="H348" s="92">
        <v>5.6899999999999999E-2</v>
      </c>
      <c r="I348" s="92">
        <v>2E-3</v>
      </c>
      <c r="J348" s="92">
        <v>1.1785000000000001</v>
      </c>
      <c r="K348" s="92">
        <v>4.0000000000000001E-3</v>
      </c>
      <c r="L348" s="92" t="s">
        <v>24</v>
      </c>
      <c r="M348" s="92">
        <v>2.8400000000000002E-2</v>
      </c>
      <c r="N348" s="92">
        <v>3.9899999999999998E-2</v>
      </c>
      <c r="O348" s="92">
        <v>1.6999999999999999E-3</v>
      </c>
      <c r="P348" s="92">
        <v>1.0699999999999999E-2</v>
      </c>
      <c r="Q348" s="92">
        <v>1E-4</v>
      </c>
      <c r="R348" s="92">
        <v>2.12E-2</v>
      </c>
      <c r="S348" s="92">
        <v>1E-4</v>
      </c>
      <c r="T348" s="92" t="s">
        <v>24</v>
      </c>
      <c r="U348" s="92">
        <v>4.8999999999999998E-3</v>
      </c>
      <c r="V348" s="92">
        <v>3.4379</v>
      </c>
      <c r="W348" s="92">
        <v>8.2000000000000007E-3</v>
      </c>
      <c r="X348" s="92">
        <v>5.1000000000000004E-3</v>
      </c>
      <c r="Y348" s="93">
        <v>2.0000000000000001E-4</v>
      </c>
    </row>
    <row r="349" spans="1:26" x14ac:dyDescent="0.15">
      <c r="A349" s="87" t="s">
        <v>333</v>
      </c>
      <c r="B349" s="91">
        <v>170</v>
      </c>
      <c r="C349" s="89">
        <v>0.22480000000000028</v>
      </c>
      <c r="D349" s="92">
        <v>4.0608000000000004</v>
      </c>
      <c r="E349" s="92">
        <v>3.2099999999999997E-2</v>
      </c>
      <c r="F349" s="92">
        <v>8.6331000000000007</v>
      </c>
      <c r="G349" s="92">
        <v>2.3699999999999999E-2</v>
      </c>
      <c r="H349" s="92">
        <v>4.19E-2</v>
      </c>
      <c r="I349" s="92">
        <v>1.9E-3</v>
      </c>
      <c r="J349" s="92">
        <v>0.77710000000000001</v>
      </c>
      <c r="K349" s="92">
        <v>3.3E-3</v>
      </c>
      <c r="L349" s="92" t="s">
        <v>24</v>
      </c>
      <c r="M349" s="92">
        <v>2.46E-2</v>
      </c>
      <c r="N349" s="92">
        <v>2.98E-2</v>
      </c>
      <c r="O349" s="92">
        <v>1.6000000000000001E-3</v>
      </c>
      <c r="P349" s="92">
        <v>9.1000000000000004E-3</v>
      </c>
      <c r="Q349" s="92">
        <v>1E-4</v>
      </c>
      <c r="R349" s="92">
        <v>2.2599999999999999E-2</v>
      </c>
      <c r="S349" s="92">
        <v>1E-4</v>
      </c>
      <c r="T349" s="92" t="s">
        <v>24</v>
      </c>
      <c r="U349" s="92">
        <v>4.8999999999999998E-3</v>
      </c>
      <c r="V349" s="92">
        <v>3.1593</v>
      </c>
      <c r="W349" s="92">
        <v>7.7000000000000002E-3</v>
      </c>
      <c r="X349" s="92">
        <v>4.7000000000000002E-3</v>
      </c>
      <c r="Y349" s="93">
        <v>2.0000000000000001E-4</v>
      </c>
    </row>
    <row r="350" spans="1:26" x14ac:dyDescent="0.15">
      <c r="A350" s="87" t="s">
        <v>333</v>
      </c>
      <c r="B350" s="91">
        <v>169</v>
      </c>
      <c r="C350" s="89">
        <v>0.17780000000000029</v>
      </c>
      <c r="D350" s="92">
        <v>5.2523</v>
      </c>
      <c r="E350" s="92">
        <v>3.39E-2</v>
      </c>
      <c r="F350" s="92">
        <v>10.702199999999999</v>
      </c>
      <c r="G350" s="92">
        <v>2.6700000000000002E-2</v>
      </c>
      <c r="H350" s="92">
        <v>5.7500000000000002E-2</v>
      </c>
      <c r="I350" s="92">
        <v>1.9E-3</v>
      </c>
      <c r="J350" s="92">
        <v>1.0508999999999999</v>
      </c>
      <c r="K350" s="92">
        <v>3.7000000000000002E-3</v>
      </c>
      <c r="L350" s="92" t="s">
        <v>24</v>
      </c>
      <c r="M350" s="92">
        <v>2.6100000000000002E-2</v>
      </c>
      <c r="N350" s="92">
        <v>3.5799999999999998E-2</v>
      </c>
      <c r="O350" s="92">
        <v>1.6000000000000001E-3</v>
      </c>
      <c r="P350" s="92">
        <v>9.7999999999999997E-3</v>
      </c>
      <c r="Q350" s="92">
        <v>1E-4</v>
      </c>
      <c r="R350" s="92">
        <v>2.2700000000000001E-2</v>
      </c>
      <c r="S350" s="92">
        <v>1E-4</v>
      </c>
      <c r="T350" s="92" t="s">
        <v>24</v>
      </c>
      <c r="U350" s="92">
        <v>4.7999999999999996E-3</v>
      </c>
      <c r="V350" s="92">
        <v>3.2776999999999998</v>
      </c>
      <c r="W350" s="92">
        <v>7.6E-3</v>
      </c>
      <c r="X350" s="92">
        <v>4.7000000000000002E-3</v>
      </c>
      <c r="Y350" s="93">
        <v>2.0000000000000001E-4</v>
      </c>
    </row>
    <row r="351" spans="1:26" x14ac:dyDescent="0.15">
      <c r="A351" s="87" t="s">
        <v>333</v>
      </c>
      <c r="B351" s="91">
        <v>168</v>
      </c>
      <c r="C351" s="89">
        <v>0.1308000000000003</v>
      </c>
      <c r="D351" s="92">
        <v>4.1113999999999997</v>
      </c>
      <c r="E351" s="92">
        <v>3.27E-2</v>
      </c>
      <c r="F351" s="92">
        <v>9.2106999999999992</v>
      </c>
      <c r="G351" s="92">
        <v>2.01E-2</v>
      </c>
      <c r="H351" s="92" t="s">
        <v>24</v>
      </c>
      <c r="I351" s="92">
        <v>1.6E-2</v>
      </c>
      <c r="J351" s="92">
        <v>0.89080000000000004</v>
      </c>
      <c r="K351" s="92">
        <v>3.2000000000000002E-3</v>
      </c>
      <c r="L351" s="92" t="s">
        <v>24</v>
      </c>
      <c r="M351" s="92">
        <v>2.58E-2</v>
      </c>
      <c r="N351" s="92">
        <v>3.15E-2</v>
      </c>
      <c r="O351" s="92">
        <v>1.6000000000000001E-3</v>
      </c>
      <c r="P351" s="92">
        <v>9.4000000000000004E-3</v>
      </c>
      <c r="Q351" s="92">
        <v>1E-4</v>
      </c>
      <c r="R351" s="92">
        <v>2.5600000000000001E-2</v>
      </c>
      <c r="S351" s="92">
        <v>1E-4</v>
      </c>
      <c r="T351" s="92" t="s">
        <v>24</v>
      </c>
      <c r="U351" s="92">
        <v>4.8999999999999998E-3</v>
      </c>
      <c r="V351" s="92">
        <v>3.2349999999999999</v>
      </c>
      <c r="W351" s="92">
        <v>5.8999999999999999E-3</v>
      </c>
      <c r="X351" s="92">
        <v>4.4000000000000003E-3</v>
      </c>
      <c r="Y351" s="93">
        <v>2.0000000000000001E-4</v>
      </c>
    </row>
    <row r="352" spans="1:26" x14ac:dyDescent="0.15">
      <c r="A352" s="87" t="s">
        <v>333</v>
      </c>
      <c r="B352" s="88">
        <v>167</v>
      </c>
      <c r="C352" s="89">
        <v>8.3800000000000291E-2</v>
      </c>
      <c r="D352" s="90">
        <v>4.3796999999999997</v>
      </c>
      <c r="E352" s="90">
        <v>3.3599999999999998E-2</v>
      </c>
      <c r="F352" s="90">
        <v>10.0664</v>
      </c>
      <c r="G352" s="90">
        <v>2.7E-2</v>
      </c>
      <c r="H352" s="90">
        <v>7.7000000000000002E-3</v>
      </c>
      <c r="I352" s="90">
        <v>1.9E-3</v>
      </c>
      <c r="J352" s="90">
        <v>0.89419999999999999</v>
      </c>
      <c r="K352" s="90">
        <v>3.5000000000000001E-3</v>
      </c>
      <c r="L352" s="90">
        <v>0.23749999999999999</v>
      </c>
      <c r="M352" s="90">
        <v>2.5000000000000001E-3</v>
      </c>
      <c r="N352" s="90">
        <v>2.98E-2</v>
      </c>
      <c r="O352" s="90">
        <v>1.6000000000000001E-3</v>
      </c>
      <c r="P352" s="90">
        <v>8.2000000000000007E-3</v>
      </c>
      <c r="Q352" s="90">
        <v>1E-4</v>
      </c>
      <c r="R352" s="90">
        <v>2.5999999999999999E-2</v>
      </c>
      <c r="S352" s="90">
        <v>1E-4</v>
      </c>
      <c r="T352" s="90" t="s">
        <v>24</v>
      </c>
      <c r="U352" s="90">
        <v>4.8999999999999998E-3</v>
      </c>
      <c r="V352" s="90">
        <v>3.4546999999999999</v>
      </c>
      <c r="W352" s="90">
        <v>8.3999999999999995E-3</v>
      </c>
      <c r="X352" s="90">
        <v>3.7000000000000002E-3</v>
      </c>
      <c r="Y352" s="85">
        <v>2.0000000000000001E-4</v>
      </c>
      <c r="Z352" s="86"/>
    </row>
    <row r="353" spans="1:26" x14ac:dyDescent="0.15">
      <c r="A353" s="87" t="s">
        <v>333</v>
      </c>
      <c r="B353" s="88">
        <v>166</v>
      </c>
      <c r="C353" s="89">
        <v>3.6800000000000291E-2</v>
      </c>
      <c r="D353" s="90">
        <v>3.7768000000000002</v>
      </c>
      <c r="E353" s="90">
        <v>3.1899999999999998E-2</v>
      </c>
      <c r="F353" s="90">
        <v>9.6333000000000002</v>
      </c>
      <c r="G353" s="90">
        <v>2.5999999999999999E-2</v>
      </c>
      <c r="H353" s="90">
        <v>4.2200000000000001E-2</v>
      </c>
      <c r="I353" s="90">
        <v>1.9E-3</v>
      </c>
      <c r="J353" s="90">
        <v>0.64600000000000002</v>
      </c>
      <c r="K353" s="90">
        <v>3.0000000000000001E-3</v>
      </c>
      <c r="L353" s="90">
        <v>1.4187000000000001</v>
      </c>
      <c r="M353" s="90">
        <v>4.4000000000000003E-3</v>
      </c>
      <c r="N353" s="90">
        <v>2.52E-2</v>
      </c>
      <c r="O353" s="90">
        <v>1.5E-3</v>
      </c>
      <c r="P353" s="90">
        <v>6.3E-3</v>
      </c>
      <c r="Q353" s="90">
        <v>0</v>
      </c>
      <c r="R353" s="90">
        <v>2.58E-2</v>
      </c>
      <c r="S353" s="90">
        <v>1E-4</v>
      </c>
      <c r="T353" s="90" t="s">
        <v>24</v>
      </c>
      <c r="U353" s="90">
        <v>5.1000000000000004E-3</v>
      </c>
      <c r="V353" s="90">
        <v>3.0514000000000001</v>
      </c>
      <c r="W353" s="90">
        <v>7.6E-3</v>
      </c>
      <c r="X353" s="90">
        <v>2.8999999999999998E-3</v>
      </c>
      <c r="Y353" s="85">
        <v>2.0000000000000001E-4</v>
      </c>
      <c r="Z353" s="86"/>
    </row>
    <row r="354" spans="1:26" x14ac:dyDescent="0.15">
      <c r="A354" s="87" t="s">
        <v>333</v>
      </c>
      <c r="B354" s="88">
        <v>165</v>
      </c>
      <c r="C354" s="89">
        <v>-1.0199999999999709E-2</v>
      </c>
      <c r="D354" s="90">
        <v>3.3231999999999999</v>
      </c>
      <c r="E354" s="90">
        <v>3.09E-2</v>
      </c>
      <c r="F354" s="90">
        <v>8.7529000000000003</v>
      </c>
      <c r="G354" s="90">
        <v>2.4400000000000002E-2</v>
      </c>
      <c r="H354" s="90">
        <v>3.9E-2</v>
      </c>
      <c r="I354" s="90">
        <v>1.9E-3</v>
      </c>
      <c r="J354" s="90">
        <v>0.42620000000000002</v>
      </c>
      <c r="K354" s="90">
        <v>2.7000000000000001E-3</v>
      </c>
      <c r="L354" s="90">
        <v>3.6882000000000001</v>
      </c>
      <c r="M354" s="90">
        <v>8.8999999999999999E-3</v>
      </c>
      <c r="N354" s="90">
        <v>2.2800000000000001E-2</v>
      </c>
      <c r="O354" s="90">
        <v>1.5E-3</v>
      </c>
      <c r="P354" s="90">
        <v>4.5999999999999999E-3</v>
      </c>
      <c r="Q354" s="90">
        <v>0</v>
      </c>
      <c r="R354" s="90">
        <v>2.2700000000000001E-2</v>
      </c>
      <c r="S354" s="90">
        <v>1E-4</v>
      </c>
      <c r="T354" s="90" t="s">
        <v>24</v>
      </c>
      <c r="U354" s="90">
        <v>5.0000000000000001E-3</v>
      </c>
      <c r="V354" s="90">
        <v>3.8147000000000002</v>
      </c>
      <c r="W354" s="90">
        <v>9.2999999999999992E-3</v>
      </c>
      <c r="X354" s="90">
        <v>3.0999999999999999E-3</v>
      </c>
      <c r="Y354" s="85">
        <v>2.0000000000000001E-4</v>
      </c>
      <c r="Z354" s="86"/>
    </row>
    <row r="355" spans="1:26" x14ac:dyDescent="0.15">
      <c r="A355" s="87" t="s">
        <v>333</v>
      </c>
      <c r="B355" s="88">
        <v>164</v>
      </c>
      <c r="C355" s="89">
        <v>-5.1299999999999707E-2</v>
      </c>
      <c r="D355" s="90">
        <v>3.0125999999999999</v>
      </c>
      <c r="E355" s="90">
        <v>3.44E-2</v>
      </c>
      <c r="F355" s="90">
        <v>5.7865000000000002</v>
      </c>
      <c r="G355" s="90">
        <v>2.07E-2</v>
      </c>
      <c r="H355" s="90">
        <v>4.3700000000000003E-2</v>
      </c>
      <c r="I355" s="90">
        <v>2.0999999999999999E-3</v>
      </c>
      <c r="J355" s="90">
        <v>0.26229999999999998</v>
      </c>
      <c r="K355" s="90">
        <v>2.7000000000000001E-3</v>
      </c>
      <c r="L355" s="90">
        <v>1.5027999999999999</v>
      </c>
      <c r="M355" s="90">
        <v>5.1000000000000004E-3</v>
      </c>
      <c r="N355" s="90">
        <v>3.3099999999999997E-2</v>
      </c>
      <c r="O355" s="90">
        <v>1.6000000000000001E-3</v>
      </c>
      <c r="P355" s="90">
        <v>4.0000000000000001E-3</v>
      </c>
      <c r="Q355" s="90">
        <v>1E-4</v>
      </c>
      <c r="R355" s="90">
        <v>1.55E-2</v>
      </c>
      <c r="S355" s="90">
        <v>1E-4</v>
      </c>
      <c r="T355" s="90" t="s">
        <v>24</v>
      </c>
      <c r="U355" s="90">
        <v>2.5999999999999999E-3</v>
      </c>
      <c r="V355" s="90">
        <v>18.907499999999999</v>
      </c>
      <c r="W355" s="90">
        <v>4.6100000000000002E-2</v>
      </c>
      <c r="X355" s="90">
        <v>8.9999999999999998E-4</v>
      </c>
      <c r="Y355" s="85">
        <v>2.9999999999999997E-4</v>
      </c>
      <c r="Z355" s="86"/>
    </row>
    <row r="356" spans="1:26" x14ac:dyDescent="0.15">
      <c r="A356" s="87" t="s">
        <v>333</v>
      </c>
      <c r="B356" s="88">
        <v>163</v>
      </c>
      <c r="C356" s="89">
        <v>-9.2399999999999705E-2</v>
      </c>
      <c r="D356" s="90">
        <v>3.6061000000000001</v>
      </c>
      <c r="E356" s="90">
        <v>3.0499999999999999E-2</v>
      </c>
      <c r="F356" s="90">
        <v>10.518599999999999</v>
      </c>
      <c r="G356" s="90">
        <v>2.6800000000000001E-2</v>
      </c>
      <c r="H356" s="90">
        <v>4.36E-2</v>
      </c>
      <c r="I356" s="90">
        <v>1.9E-3</v>
      </c>
      <c r="J356" s="90">
        <v>0.40970000000000001</v>
      </c>
      <c r="K356" s="90">
        <v>2.5999999999999999E-3</v>
      </c>
      <c r="L356" s="90">
        <v>2.9167999999999998</v>
      </c>
      <c r="M356" s="90">
        <v>7.1000000000000004E-3</v>
      </c>
      <c r="N356" s="90">
        <v>3.2899999999999999E-2</v>
      </c>
      <c r="O356" s="90">
        <v>1.6000000000000001E-3</v>
      </c>
      <c r="P356" s="90">
        <v>4.1999999999999997E-3</v>
      </c>
      <c r="Q356" s="90">
        <v>0</v>
      </c>
      <c r="R356" s="90">
        <v>2.8299999999999999E-2</v>
      </c>
      <c r="S356" s="90">
        <v>1E-4</v>
      </c>
      <c r="T356" s="90" t="s">
        <v>24</v>
      </c>
      <c r="U356" s="90">
        <v>5.1999999999999998E-3</v>
      </c>
      <c r="V356" s="90">
        <v>2.4569999999999999</v>
      </c>
      <c r="W356" s="90">
        <v>6.1999999999999998E-3</v>
      </c>
      <c r="X356" s="90">
        <v>2.5999999999999999E-3</v>
      </c>
      <c r="Y356" s="85">
        <v>2.0000000000000001E-4</v>
      </c>
      <c r="Z356" s="86"/>
    </row>
    <row r="357" spans="1:26" x14ac:dyDescent="0.15">
      <c r="A357" s="87" t="s">
        <v>333</v>
      </c>
      <c r="B357" s="88">
        <v>162</v>
      </c>
      <c r="C357" s="89">
        <v>-0.1334999999999997</v>
      </c>
      <c r="D357" s="90">
        <v>2.8769</v>
      </c>
      <c r="E357" s="90">
        <v>2.9000000000000001E-2</v>
      </c>
      <c r="F357" s="90">
        <v>9.4222000000000001</v>
      </c>
      <c r="G357" s="90">
        <v>2.5100000000000001E-2</v>
      </c>
      <c r="H357" s="90">
        <v>1.5299999999999999E-2</v>
      </c>
      <c r="I357" s="90">
        <v>1.9E-3</v>
      </c>
      <c r="J357" s="90">
        <v>0.1951</v>
      </c>
      <c r="K357" s="90">
        <v>2.3E-3</v>
      </c>
      <c r="L357" s="90">
        <v>3.4030999999999998</v>
      </c>
      <c r="M357" s="90">
        <v>8.2000000000000007E-3</v>
      </c>
      <c r="N357" s="90">
        <v>3.04E-2</v>
      </c>
      <c r="O357" s="90">
        <v>1.6000000000000001E-3</v>
      </c>
      <c r="P357" s="90">
        <v>3.3E-3</v>
      </c>
      <c r="Q357" s="90">
        <v>0</v>
      </c>
      <c r="R357" s="90">
        <v>2.64E-2</v>
      </c>
      <c r="S357" s="90">
        <v>1E-4</v>
      </c>
      <c r="T357" s="90" t="s">
        <v>24</v>
      </c>
      <c r="U357" s="90">
        <v>5.3E-3</v>
      </c>
      <c r="V357" s="90">
        <v>2.2113</v>
      </c>
      <c r="W357" s="90">
        <v>5.7999999999999996E-3</v>
      </c>
      <c r="X357" s="90">
        <v>2.5999999999999999E-3</v>
      </c>
      <c r="Y357" s="85">
        <v>2.0000000000000001E-4</v>
      </c>
      <c r="Z357" s="86"/>
    </row>
    <row r="358" spans="1:26" x14ac:dyDescent="0.15">
      <c r="A358" s="87" t="s">
        <v>333</v>
      </c>
      <c r="B358" s="88">
        <v>161</v>
      </c>
      <c r="C358" s="89">
        <v>-0.1745999999999997</v>
      </c>
      <c r="D358" s="90">
        <v>4.4432999999999998</v>
      </c>
      <c r="E358" s="90">
        <v>3.2899999999999999E-2</v>
      </c>
      <c r="F358" s="90">
        <v>12.3348</v>
      </c>
      <c r="G358" s="90">
        <v>3.04E-2</v>
      </c>
      <c r="H358" s="90">
        <v>5.0700000000000002E-2</v>
      </c>
      <c r="I358" s="90">
        <v>1.9E-3</v>
      </c>
      <c r="J358" s="90">
        <v>0.53069999999999995</v>
      </c>
      <c r="K358" s="90">
        <v>2.8E-3</v>
      </c>
      <c r="L358" s="90">
        <v>2.2719999999999998</v>
      </c>
      <c r="M358" s="90">
        <v>5.7999999999999996E-3</v>
      </c>
      <c r="N358" s="90">
        <v>3.4099999999999998E-2</v>
      </c>
      <c r="O358" s="90">
        <v>1.6000000000000001E-3</v>
      </c>
      <c r="P358" s="90">
        <v>4.4000000000000003E-3</v>
      </c>
      <c r="Q358" s="90">
        <v>0</v>
      </c>
      <c r="R358" s="90">
        <v>3.2300000000000002E-2</v>
      </c>
      <c r="S358" s="90">
        <v>1E-4</v>
      </c>
      <c r="T358" s="90" t="s">
        <v>24</v>
      </c>
      <c r="U358" s="90">
        <v>5.1000000000000004E-3</v>
      </c>
      <c r="V358" s="90">
        <v>3.4449000000000001</v>
      </c>
      <c r="W358" s="90">
        <v>8.2000000000000007E-3</v>
      </c>
      <c r="X358" s="90">
        <v>3.0000000000000001E-3</v>
      </c>
      <c r="Y358" s="85">
        <v>2.0000000000000001E-4</v>
      </c>
      <c r="Z358" s="86"/>
    </row>
    <row r="359" spans="1:26" x14ac:dyDescent="0.15">
      <c r="A359" s="87" t="s">
        <v>333</v>
      </c>
      <c r="B359" s="88">
        <v>160</v>
      </c>
      <c r="C359" s="89">
        <v>-0.2156999999999997</v>
      </c>
      <c r="D359" s="90">
        <v>2.7332000000000001</v>
      </c>
      <c r="E359" s="90">
        <v>2.92E-2</v>
      </c>
      <c r="F359" s="90">
        <v>9.1656999999999993</v>
      </c>
      <c r="G359" s="90">
        <v>2.5100000000000001E-2</v>
      </c>
      <c r="H359" s="90">
        <v>0.1105</v>
      </c>
      <c r="I359" s="90">
        <v>2.0999999999999999E-3</v>
      </c>
      <c r="J359" s="90">
        <v>0.12520000000000001</v>
      </c>
      <c r="K359" s="90">
        <v>2.3E-3</v>
      </c>
      <c r="L359" s="90">
        <v>3.4510000000000001</v>
      </c>
      <c r="M359" s="90">
        <v>8.5000000000000006E-3</v>
      </c>
      <c r="N359" s="90">
        <v>0.24490000000000001</v>
      </c>
      <c r="O359" s="90">
        <v>2.7000000000000001E-3</v>
      </c>
      <c r="P359" s="90">
        <v>2.8999999999999998E-3</v>
      </c>
      <c r="Q359" s="90">
        <v>0</v>
      </c>
      <c r="R359" s="90">
        <v>2.6100000000000002E-2</v>
      </c>
      <c r="S359" s="90">
        <v>1E-4</v>
      </c>
      <c r="T359" s="90" t="s">
        <v>24</v>
      </c>
      <c r="U359" s="90">
        <v>5.4000000000000003E-3</v>
      </c>
      <c r="V359" s="90">
        <v>2.2206999999999999</v>
      </c>
      <c r="W359" s="90">
        <v>6.0000000000000001E-3</v>
      </c>
      <c r="X359" s="90">
        <v>2.5999999999999999E-3</v>
      </c>
      <c r="Y359" s="85">
        <v>2.0000000000000001E-4</v>
      </c>
      <c r="Z359" s="86"/>
    </row>
    <row r="360" spans="1:26" x14ac:dyDescent="0.15">
      <c r="A360" s="87" t="s">
        <v>333</v>
      </c>
      <c r="B360" s="91">
        <v>159</v>
      </c>
      <c r="C360" s="89">
        <v>-0.2567999999999997</v>
      </c>
      <c r="D360" s="92">
        <v>4.1992000000000003</v>
      </c>
      <c r="E360" s="92">
        <v>3.1699999999999999E-2</v>
      </c>
      <c r="F360" s="92">
        <v>10.697900000000001</v>
      </c>
      <c r="G360" s="92">
        <v>2.7E-2</v>
      </c>
      <c r="H360" s="92">
        <v>7.6300000000000007E-2</v>
      </c>
      <c r="I360" s="92">
        <v>2E-3</v>
      </c>
      <c r="J360" s="92">
        <v>0.48909999999999998</v>
      </c>
      <c r="K360" s="92">
        <v>2.8E-3</v>
      </c>
      <c r="L360" s="92">
        <v>1.2054</v>
      </c>
      <c r="M360" s="92">
        <v>3.8999999999999998E-3</v>
      </c>
      <c r="N360" s="92">
        <v>2.69E-2</v>
      </c>
      <c r="O360" s="92">
        <v>1.5E-3</v>
      </c>
      <c r="P360" s="92">
        <v>4.4999999999999997E-3</v>
      </c>
      <c r="Q360" s="92">
        <v>0</v>
      </c>
      <c r="R360" s="92">
        <v>3.2599999999999997E-2</v>
      </c>
      <c r="S360" s="92">
        <v>1E-4</v>
      </c>
      <c r="T360" s="92" t="s">
        <v>24</v>
      </c>
      <c r="U360" s="92">
        <v>5.1000000000000004E-3</v>
      </c>
      <c r="V360" s="92">
        <v>2.8071999999999999</v>
      </c>
      <c r="W360" s="92">
        <v>6.7999999999999996E-3</v>
      </c>
      <c r="X360" s="92">
        <v>3.3999999999999998E-3</v>
      </c>
      <c r="Y360" s="93">
        <v>2.0000000000000001E-4</v>
      </c>
    </row>
    <row r="361" spans="1:26" x14ac:dyDescent="0.15">
      <c r="A361" s="87" t="s">
        <v>333</v>
      </c>
      <c r="B361" s="88">
        <v>158</v>
      </c>
      <c r="C361" s="89">
        <v>-0.29789999999999972</v>
      </c>
      <c r="D361" s="90">
        <v>2.4272</v>
      </c>
      <c r="E361" s="90">
        <v>2.7699999999999999E-2</v>
      </c>
      <c r="F361" s="90">
        <v>8.3605999999999998</v>
      </c>
      <c r="G361" s="90">
        <v>2.3E-2</v>
      </c>
      <c r="H361" s="90">
        <v>1.8200000000000001E-2</v>
      </c>
      <c r="I361" s="90">
        <v>1.9E-3</v>
      </c>
      <c r="J361" s="90">
        <v>9.0700000000000003E-2</v>
      </c>
      <c r="K361" s="90">
        <v>2.2000000000000001E-3</v>
      </c>
      <c r="L361" s="90">
        <v>2.8315999999999999</v>
      </c>
      <c r="M361" s="90">
        <v>7.1000000000000004E-3</v>
      </c>
      <c r="N361" s="90">
        <v>3.7400000000000003E-2</v>
      </c>
      <c r="O361" s="90">
        <v>1.6000000000000001E-3</v>
      </c>
      <c r="P361" s="90">
        <v>3.3E-3</v>
      </c>
      <c r="Q361" s="90">
        <v>0</v>
      </c>
      <c r="R361" s="90">
        <v>3.0200000000000001E-2</v>
      </c>
      <c r="S361" s="90">
        <v>1E-4</v>
      </c>
      <c r="T361" s="90" t="s">
        <v>24</v>
      </c>
      <c r="U361" s="90">
        <v>5.4000000000000003E-3</v>
      </c>
      <c r="V361" s="90">
        <v>1.8866000000000001</v>
      </c>
      <c r="W361" s="90">
        <v>5.1000000000000004E-3</v>
      </c>
      <c r="X361" s="90">
        <v>2.0999999999999999E-3</v>
      </c>
      <c r="Y361" s="85">
        <v>2.0000000000000001E-4</v>
      </c>
      <c r="Z361" s="86"/>
    </row>
    <row r="362" spans="1:26" x14ac:dyDescent="0.15">
      <c r="A362" s="87" t="s">
        <v>333</v>
      </c>
      <c r="B362" s="88">
        <v>157</v>
      </c>
      <c r="C362" s="89">
        <v>-0.33899999999999975</v>
      </c>
      <c r="D362" s="90">
        <v>3.3894000000000002</v>
      </c>
      <c r="E362" s="90">
        <v>2.9700000000000001E-2</v>
      </c>
      <c r="F362" s="90">
        <v>8.5908999999999995</v>
      </c>
      <c r="G362" s="90">
        <v>2.3199999999999998E-2</v>
      </c>
      <c r="H362" s="90" t="s">
        <v>24</v>
      </c>
      <c r="I362" s="90">
        <v>1.6299999999999999E-2</v>
      </c>
      <c r="J362" s="90">
        <v>0.36209999999999998</v>
      </c>
      <c r="K362" s="90">
        <v>2.5999999999999999E-3</v>
      </c>
      <c r="L362" s="90">
        <v>0.43909999999999999</v>
      </c>
      <c r="M362" s="90">
        <v>2.7000000000000001E-3</v>
      </c>
      <c r="N362" s="90">
        <v>2.75E-2</v>
      </c>
      <c r="O362" s="90">
        <v>1.5E-3</v>
      </c>
      <c r="P362" s="90">
        <v>5.1000000000000004E-3</v>
      </c>
      <c r="Q362" s="90">
        <v>0</v>
      </c>
      <c r="R362" s="90">
        <v>2.9899999999999999E-2</v>
      </c>
      <c r="S362" s="90">
        <v>1E-4</v>
      </c>
      <c r="T362" s="90" t="s">
        <v>24</v>
      </c>
      <c r="U362" s="90">
        <v>5.1999999999999998E-3</v>
      </c>
      <c r="V362" s="90">
        <v>2.8111999999999999</v>
      </c>
      <c r="W362" s="90">
        <v>6.8999999999999999E-3</v>
      </c>
      <c r="X362" s="90">
        <v>3.7000000000000002E-3</v>
      </c>
      <c r="Y362" s="85">
        <v>2.0000000000000001E-4</v>
      </c>
      <c r="Z362" s="86"/>
    </row>
    <row r="363" spans="1:26" x14ac:dyDescent="0.15">
      <c r="A363" s="87" t="s">
        <v>333</v>
      </c>
      <c r="B363" s="88">
        <v>156</v>
      </c>
      <c r="C363" s="89">
        <v>-0.38009999999999977</v>
      </c>
      <c r="D363" s="90">
        <v>4.4983000000000004</v>
      </c>
      <c r="E363" s="90">
        <v>3.2300000000000002E-2</v>
      </c>
      <c r="F363" s="90">
        <v>10.922800000000001</v>
      </c>
      <c r="G363" s="90">
        <v>2.7300000000000001E-2</v>
      </c>
      <c r="H363" s="90">
        <v>9.1499999999999998E-2</v>
      </c>
      <c r="I363" s="90">
        <v>2E-3</v>
      </c>
      <c r="J363" s="90">
        <v>0.62780000000000002</v>
      </c>
      <c r="K363" s="90">
        <v>3.0000000000000001E-3</v>
      </c>
      <c r="L363" s="90">
        <v>0.60799999999999998</v>
      </c>
      <c r="M363" s="90">
        <v>3.0000000000000001E-3</v>
      </c>
      <c r="N363" s="90">
        <v>2.7099999999999999E-2</v>
      </c>
      <c r="O363" s="90">
        <v>1.5E-3</v>
      </c>
      <c r="P363" s="90">
        <v>5.7000000000000002E-3</v>
      </c>
      <c r="Q363" s="90">
        <v>0</v>
      </c>
      <c r="R363" s="90">
        <v>3.3099999999999997E-2</v>
      </c>
      <c r="S363" s="90">
        <v>1E-4</v>
      </c>
      <c r="T363" s="90" t="s">
        <v>24</v>
      </c>
      <c r="U363" s="90">
        <v>5.1000000000000004E-3</v>
      </c>
      <c r="V363" s="90">
        <v>3.0301</v>
      </c>
      <c r="W363" s="90">
        <v>7.1999999999999998E-3</v>
      </c>
      <c r="X363" s="90">
        <v>3.7000000000000002E-3</v>
      </c>
      <c r="Y363" s="85">
        <v>2.0000000000000001E-4</v>
      </c>
      <c r="Z363" s="86"/>
    </row>
    <row r="364" spans="1:26" x14ac:dyDescent="0.15">
      <c r="A364" s="87" t="s">
        <v>333</v>
      </c>
      <c r="B364" s="88">
        <v>155</v>
      </c>
      <c r="C364" s="89">
        <v>-0.4211999999999998</v>
      </c>
      <c r="D364" s="90">
        <v>4.0583</v>
      </c>
      <c r="E364" s="90">
        <v>3.1800000000000002E-2</v>
      </c>
      <c r="F364" s="90">
        <v>9.4892000000000003</v>
      </c>
      <c r="G364" s="90">
        <v>2.52E-2</v>
      </c>
      <c r="H364" s="90">
        <v>6.3E-2</v>
      </c>
      <c r="I364" s="90">
        <v>2E-3</v>
      </c>
      <c r="J364" s="90">
        <v>0.56289999999999996</v>
      </c>
      <c r="K364" s="90">
        <v>2.8999999999999998E-3</v>
      </c>
      <c r="L364" s="90">
        <v>0.1206</v>
      </c>
      <c r="M364" s="90">
        <v>2.3999999999999998E-3</v>
      </c>
      <c r="N364" s="90">
        <v>2.5399999999999999E-2</v>
      </c>
      <c r="O364" s="90">
        <v>1.5E-3</v>
      </c>
      <c r="P364" s="90">
        <v>5.7000000000000002E-3</v>
      </c>
      <c r="Q364" s="90">
        <v>0</v>
      </c>
      <c r="R364" s="90">
        <v>2.8799999999999999E-2</v>
      </c>
      <c r="S364" s="90">
        <v>1E-4</v>
      </c>
      <c r="T364" s="90" t="s">
        <v>24</v>
      </c>
      <c r="U364" s="90">
        <v>5.1000000000000004E-3</v>
      </c>
      <c r="V364" s="90">
        <v>3.0165000000000002</v>
      </c>
      <c r="W364" s="90">
        <v>7.4000000000000003E-3</v>
      </c>
      <c r="X364" s="90">
        <v>3.0000000000000001E-3</v>
      </c>
      <c r="Y364" s="85">
        <v>2.0000000000000001E-4</v>
      </c>
      <c r="Z364" s="86"/>
    </row>
    <row r="365" spans="1:26" x14ac:dyDescent="0.15">
      <c r="A365" s="87" t="s">
        <v>333</v>
      </c>
      <c r="B365" s="88">
        <v>154</v>
      </c>
      <c r="C365" s="89">
        <v>-0.46229999999999982</v>
      </c>
      <c r="D365" s="90">
        <v>3.4089</v>
      </c>
      <c r="E365" s="90">
        <v>3.0300000000000001E-2</v>
      </c>
      <c r="F365" s="90">
        <v>8.7136999999999993</v>
      </c>
      <c r="G365" s="90">
        <v>2.3800000000000002E-2</v>
      </c>
      <c r="H365" s="90">
        <v>9.2100000000000001E-2</v>
      </c>
      <c r="I365" s="90">
        <v>2E-3</v>
      </c>
      <c r="J365" s="90">
        <v>0.42530000000000001</v>
      </c>
      <c r="K365" s="90">
        <v>2.7000000000000001E-3</v>
      </c>
      <c r="L365" s="90">
        <v>0.13600000000000001</v>
      </c>
      <c r="M365" s="90">
        <v>2.3999999999999998E-3</v>
      </c>
      <c r="N365" s="90">
        <v>3.0499999999999999E-2</v>
      </c>
      <c r="O365" s="90">
        <v>1.5E-3</v>
      </c>
      <c r="P365" s="90">
        <v>5.3E-3</v>
      </c>
      <c r="Q365" s="90">
        <v>0</v>
      </c>
      <c r="R365" s="90">
        <v>2.98E-2</v>
      </c>
      <c r="S365" s="90">
        <v>1E-4</v>
      </c>
      <c r="T365" s="90" t="s">
        <v>24</v>
      </c>
      <c r="U365" s="90">
        <v>5.1000000000000004E-3</v>
      </c>
      <c r="V365" s="90">
        <v>3.0764</v>
      </c>
      <c r="W365" s="90">
        <v>7.4999999999999997E-3</v>
      </c>
      <c r="X365" s="90">
        <v>3.0000000000000001E-3</v>
      </c>
      <c r="Y365" s="85">
        <v>2.0000000000000001E-4</v>
      </c>
      <c r="Z365" s="86"/>
    </row>
    <row r="366" spans="1:26" x14ac:dyDescent="0.15">
      <c r="A366" s="87" t="s">
        <v>333</v>
      </c>
      <c r="B366" s="88">
        <v>153</v>
      </c>
      <c r="C366" s="89">
        <v>-0.50339999999999985</v>
      </c>
      <c r="D366" s="90">
        <v>3.8847</v>
      </c>
      <c r="E366" s="90">
        <v>3.2000000000000001E-2</v>
      </c>
      <c r="F366" s="90">
        <v>9.6766000000000005</v>
      </c>
      <c r="G366" s="90">
        <v>2.6100000000000002E-2</v>
      </c>
      <c r="H366" s="90">
        <v>3.9699999999999999E-2</v>
      </c>
      <c r="I366" s="90">
        <v>1.9E-3</v>
      </c>
      <c r="J366" s="90">
        <v>0.60170000000000001</v>
      </c>
      <c r="K366" s="90">
        <v>3.0000000000000001E-3</v>
      </c>
      <c r="L366" s="90">
        <v>0.12970000000000001</v>
      </c>
      <c r="M366" s="90">
        <v>2.3999999999999998E-3</v>
      </c>
      <c r="N366" s="90">
        <v>3.1199999999999999E-2</v>
      </c>
      <c r="O366" s="90">
        <v>1.6000000000000001E-3</v>
      </c>
      <c r="P366" s="90">
        <v>5.5999999999999999E-3</v>
      </c>
      <c r="Q366" s="90">
        <v>0</v>
      </c>
      <c r="R366" s="90">
        <v>3.0200000000000001E-2</v>
      </c>
      <c r="S366" s="90">
        <v>1E-4</v>
      </c>
      <c r="T366" s="90" t="s">
        <v>24</v>
      </c>
      <c r="U366" s="90">
        <v>5.1000000000000004E-3</v>
      </c>
      <c r="V366" s="90">
        <v>2.8734000000000002</v>
      </c>
      <c r="W366" s="90">
        <v>7.1999999999999998E-3</v>
      </c>
      <c r="X366" s="90">
        <v>3.2000000000000002E-3</v>
      </c>
      <c r="Y366" s="85">
        <v>2.0000000000000001E-4</v>
      </c>
      <c r="Z366" s="86"/>
    </row>
    <row r="367" spans="1:26" x14ac:dyDescent="0.15">
      <c r="A367" s="87" t="s">
        <v>333</v>
      </c>
      <c r="B367" s="88">
        <v>152</v>
      </c>
      <c r="C367" s="89">
        <v>-0.54449999999999987</v>
      </c>
      <c r="D367" s="90">
        <v>4.0590000000000002</v>
      </c>
      <c r="E367" s="90">
        <v>3.1800000000000002E-2</v>
      </c>
      <c r="F367" s="90">
        <v>9.5446000000000009</v>
      </c>
      <c r="G367" s="90">
        <v>2.53E-2</v>
      </c>
      <c r="H367" s="90">
        <v>8.9800000000000005E-2</v>
      </c>
      <c r="I367" s="90">
        <v>2E-3</v>
      </c>
      <c r="J367" s="90">
        <v>0.64959999999999996</v>
      </c>
      <c r="K367" s="90">
        <v>3.0999999999999999E-3</v>
      </c>
      <c r="L367" s="90" t="s">
        <v>24</v>
      </c>
      <c r="M367" s="90">
        <v>2.7E-2</v>
      </c>
      <c r="N367" s="90">
        <v>3.3500000000000002E-2</v>
      </c>
      <c r="O367" s="90">
        <v>1.6000000000000001E-3</v>
      </c>
      <c r="P367" s="90">
        <v>6.7000000000000002E-3</v>
      </c>
      <c r="Q367" s="90">
        <v>0</v>
      </c>
      <c r="R367" s="90">
        <v>2.7199999999999998E-2</v>
      </c>
      <c r="S367" s="90">
        <v>1E-4</v>
      </c>
      <c r="T367" s="90" t="s">
        <v>24</v>
      </c>
      <c r="U367" s="90">
        <v>5.1000000000000004E-3</v>
      </c>
      <c r="V367" s="90">
        <v>2.798</v>
      </c>
      <c r="W367" s="90">
        <v>6.8999999999999999E-3</v>
      </c>
      <c r="X367" s="90">
        <v>3.8999999999999998E-3</v>
      </c>
      <c r="Y367" s="85">
        <v>2.0000000000000001E-4</v>
      </c>
      <c r="Z367" s="86"/>
    </row>
    <row r="368" spans="1:26" x14ac:dyDescent="0.15">
      <c r="A368" s="87" t="s">
        <v>333</v>
      </c>
      <c r="B368" s="88">
        <v>151</v>
      </c>
      <c r="C368" s="89">
        <v>-0.5855999999999999</v>
      </c>
      <c r="D368" s="90">
        <v>3.8010000000000002</v>
      </c>
      <c r="E368" s="90">
        <v>3.1300000000000001E-2</v>
      </c>
      <c r="F368" s="90">
        <v>9.4417000000000009</v>
      </c>
      <c r="G368" s="90">
        <v>2.5100000000000001E-2</v>
      </c>
      <c r="H368" s="90" t="s">
        <v>24</v>
      </c>
      <c r="I368" s="90">
        <v>1.54E-2</v>
      </c>
      <c r="J368" s="90">
        <v>0.63</v>
      </c>
      <c r="K368" s="90">
        <v>3.0000000000000001E-3</v>
      </c>
      <c r="L368" s="90" t="s">
        <v>24</v>
      </c>
      <c r="M368" s="90">
        <v>2.5899999999999999E-2</v>
      </c>
      <c r="N368" s="90">
        <v>2.81E-2</v>
      </c>
      <c r="O368" s="90">
        <v>1.5E-3</v>
      </c>
      <c r="P368" s="90">
        <v>6.7000000000000002E-3</v>
      </c>
      <c r="Q368" s="90">
        <v>0</v>
      </c>
      <c r="R368" s="90">
        <v>2.6800000000000001E-2</v>
      </c>
      <c r="S368" s="90">
        <v>1E-4</v>
      </c>
      <c r="T368" s="90" t="s">
        <v>24</v>
      </c>
      <c r="U368" s="90">
        <v>5.0000000000000001E-3</v>
      </c>
      <c r="V368" s="90">
        <v>2.7808000000000002</v>
      </c>
      <c r="W368" s="90">
        <v>6.8999999999999999E-3</v>
      </c>
      <c r="X368" s="90">
        <v>3.8999999999999998E-3</v>
      </c>
      <c r="Y368" s="85">
        <v>2.0000000000000001E-4</v>
      </c>
      <c r="Z368" s="86"/>
    </row>
    <row r="369" spans="1:26" x14ac:dyDescent="0.15">
      <c r="A369" s="87" t="s">
        <v>333</v>
      </c>
      <c r="B369" s="88">
        <v>150</v>
      </c>
      <c r="C369" s="89">
        <v>-0.62669999999999992</v>
      </c>
      <c r="D369" s="90">
        <v>4.3419999999999996</v>
      </c>
      <c r="E369" s="90">
        <v>3.1899999999999998E-2</v>
      </c>
      <c r="F369" s="90">
        <v>10.737500000000001</v>
      </c>
      <c r="G369" s="90">
        <v>2.7E-2</v>
      </c>
      <c r="H369" s="90">
        <v>9.1700000000000004E-2</v>
      </c>
      <c r="I369" s="90">
        <v>2E-3</v>
      </c>
      <c r="J369" s="90">
        <v>0.67579999999999996</v>
      </c>
      <c r="K369" s="90">
        <v>3.0999999999999999E-3</v>
      </c>
      <c r="L369" s="90" t="s">
        <v>24</v>
      </c>
      <c r="M369" s="90">
        <v>2.76E-2</v>
      </c>
      <c r="N369" s="90">
        <v>3.2399999999999998E-2</v>
      </c>
      <c r="O369" s="90">
        <v>1.6000000000000001E-3</v>
      </c>
      <c r="P369" s="90">
        <v>6.4999999999999997E-3</v>
      </c>
      <c r="Q369" s="90">
        <v>0</v>
      </c>
      <c r="R369" s="90">
        <v>2.7300000000000001E-2</v>
      </c>
      <c r="S369" s="90">
        <v>1E-4</v>
      </c>
      <c r="T369" s="90" t="s">
        <v>24</v>
      </c>
      <c r="U369" s="90">
        <v>5.0000000000000001E-3</v>
      </c>
      <c r="V369" s="90">
        <v>3.2151999999999998</v>
      </c>
      <c r="W369" s="90">
        <v>7.6E-3</v>
      </c>
      <c r="X369" s="90">
        <v>4.7999999999999996E-3</v>
      </c>
      <c r="Y369" s="85">
        <v>2.0000000000000001E-4</v>
      </c>
      <c r="Z369" s="86"/>
    </row>
    <row r="370" spans="1:26" x14ac:dyDescent="0.15">
      <c r="A370" s="87" t="s">
        <v>333</v>
      </c>
      <c r="B370" s="88">
        <v>149</v>
      </c>
      <c r="C370" s="89">
        <v>-0.66779999999999995</v>
      </c>
      <c r="D370" s="90">
        <v>2.6111</v>
      </c>
      <c r="E370" s="90">
        <v>3.0499999999999999E-2</v>
      </c>
      <c r="F370" s="90">
        <v>7.5831</v>
      </c>
      <c r="G370" s="90">
        <v>1.83E-2</v>
      </c>
      <c r="H370" s="90" t="s">
        <v>24</v>
      </c>
      <c r="I370" s="90">
        <v>1.6E-2</v>
      </c>
      <c r="J370" s="90">
        <v>0.46310000000000001</v>
      </c>
      <c r="K370" s="90">
        <v>2.7000000000000001E-3</v>
      </c>
      <c r="L370" s="90" t="s">
        <v>24</v>
      </c>
      <c r="M370" s="90">
        <v>2.2700000000000001E-2</v>
      </c>
      <c r="N370" s="90">
        <v>2.8000000000000001E-2</v>
      </c>
      <c r="O370" s="90">
        <v>1.5E-3</v>
      </c>
      <c r="P370" s="90">
        <v>6.6E-3</v>
      </c>
      <c r="Q370" s="90">
        <v>0</v>
      </c>
      <c r="R370" s="90">
        <v>2.7199999999999998E-2</v>
      </c>
      <c r="S370" s="90">
        <v>1E-4</v>
      </c>
      <c r="T370" s="90" t="s">
        <v>24</v>
      </c>
      <c r="U370" s="90">
        <v>5.1000000000000004E-3</v>
      </c>
      <c r="V370" s="90">
        <v>2.9657</v>
      </c>
      <c r="W370" s="90">
        <v>5.5999999999999999E-3</v>
      </c>
      <c r="X370" s="90">
        <v>3.0000000000000001E-3</v>
      </c>
      <c r="Y370" s="85">
        <v>2.0000000000000001E-4</v>
      </c>
      <c r="Z370" s="86"/>
    </row>
    <row r="371" spans="1:26" x14ac:dyDescent="0.15">
      <c r="A371" s="87" t="s">
        <v>248</v>
      </c>
      <c r="B371" s="88">
        <v>1</v>
      </c>
      <c r="C371" s="89">
        <v>-0.7</v>
      </c>
      <c r="D371" s="90">
        <v>4.1778000000000004</v>
      </c>
      <c r="E371" s="90">
        <v>3.2500000000000001E-2</v>
      </c>
      <c r="F371" s="90">
        <v>10.731199999999999</v>
      </c>
      <c r="G371" s="90">
        <v>2.7799999999999998E-2</v>
      </c>
      <c r="H371" s="90">
        <v>3.1099999999999999E-2</v>
      </c>
      <c r="I371" s="90">
        <v>1.9E-3</v>
      </c>
      <c r="J371" s="90">
        <v>0.54190000000000005</v>
      </c>
      <c r="K371" s="90">
        <v>2.8999999999999998E-3</v>
      </c>
      <c r="L371" s="90" t="s">
        <v>24</v>
      </c>
      <c r="M371" s="90">
        <v>2.7799999999999998E-2</v>
      </c>
      <c r="N371" s="90">
        <v>3.1899999999999998E-2</v>
      </c>
      <c r="O371" s="90">
        <v>1.6000000000000001E-3</v>
      </c>
      <c r="P371" s="90">
        <v>5.4999999999999997E-3</v>
      </c>
      <c r="Q371" s="90">
        <v>0</v>
      </c>
      <c r="R371" s="90">
        <v>2.6100000000000002E-2</v>
      </c>
      <c r="S371" s="90">
        <v>1E-4</v>
      </c>
      <c r="T371" s="90" t="s">
        <v>24</v>
      </c>
      <c r="U371" s="90">
        <v>5.0000000000000001E-3</v>
      </c>
      <c r="V371" s="90">
        <v>2.9603999999999999</v>
      </c>
      <c r="W371" s="90">
        <v>7.3000000000000001E-3</v>
      </c>
      <c r="X371" s="90">
        <v>3.5000000000000001E-3</v>
      </c>
      <c r="Y371" s="85">
        <v>2.0000000000000001E-4</v>
      </c>
      <c r="Z371" s="86"/>
    </row>
    <row r="372" spans="1:26" x14ac:dyDescent="0.15">
      <c r="A372" s="87" t="s">
        <v>333</v>
      </c>
      <c r="B372" s="88">
        <v>148</v>
      </c>
      <c r="C372" s="89">
        <v>-0.70889999999999997</v>
      </c>
      <c r="D372" s="90">
        <v>3.9822000000000002</v>
      </c>
      <c r="E372" s="90">
        <v>3.2199999999999999E-2</v>
      </c>
      <c r="F372" s="90">
        <v>9.1920000000000002</v>
      </c>
      <c r="G372" s="90">
        <v>2.5000000000000001E-2</v>
      </c>
      <c r="H372" s="90">
        <v>3.4700000000000002E-2</v>
      </c>
      <c r="I372" s="90">
        <v>1.9E-3</v>
      </c>
      <c r="J372" s="90">
        <v>0.65849999999999997</v>
      </c>
      <c r="K372" s="90">
        <v>3.0999999999999999E-3</v>
      </c>
      <c r="L372" s="90" t="s">
        <v>24</v>
      </c>
      <c r="M372" s="90">
        <v>2.5399999999999999E-2</v>
      </c>
      <c r="N372" s="90">
        <v>3.15E-2</v>
      </c>
      <c r="O372" s="90">
        <v>1.6000000000000001E-3</v>
      </c>
      <c r="P372" s="90">
        <v>7.3000000000000001E-3</v>
      </c>
      <c r="Q372" s="90">
        <v>0</v>
      </c>
      <c r="R372" s="90">
        <v>2.9000000000000001E-2</v>
      </c>
      <c r="S372" s="90">
        <v>1E-4</v>
      </c>
      <c r="T372" s="90" t="s">
        <v>24</v>
      </c>
      <c r="U372" s="90">
        <v>5.0000000000000001E-3</v>
      </c>
      <c r="V372" s="90">
        <v>3.4832000000000001</v>
      </c>
      <c r="W372" s="90">
        <v>8.3999999999999995E-3</v>
      </c>
      <c r="X372" s="90">
        <v>4.4999999999999997E-3</v>
      </c>
      <c r="Y372" s="85">
        <v>2.0000000000000001E-4</v>
      </c>
      <c r="Z372" s="86"/>
    </row>
    <row r="373" spans="1:26" x14ac:dyDescent="0.15">
      <c r="A373" s="87" t="s">
        <v>248</v>
      </c>
      <c r="B373" s="88">
        <v>2</v>
      </c>
      <c r="C373" s="89">
        <v>-0.74829999999999997</v>
      </c>
      <c r="D373" s="90">
        <v>3.7621000000000002</v>
      </c>
      <c r="E373" s="90">
        <v>3.1899999999999998E-2</v>
      </c>
      <c r="F373" s="90">
        <v>9.2063000000000006</v>
      </c>
      <c r="G373" s="90">
        <v>2.52E-2</v>
      </c>
      <c r="H373" s="90">
        <v>1.54E-2</v>
      </c>
      <c r="I373" s="90">
        <v>1.9E-3</v>
      </c>
      <c r="J373" s="90">
        <v>0.61509999999999998</v>
      </c>
      <c r="K373" s="90">
        <v>3.0000000000000001E-3</v>
      </c>
      <c r="L373" s="90" t="s">
        <v>24</v>
      </c>
      <c r="M373" s="90">
        <v>2.4199999999999999E-2</v>
      </c>
      <c r="N373" s="90">
        <v>2.8899999999999999E-2</v>
      </c>
      <c r="O373" s="90">
        <v>1.5E-3</v>
      </c>
      <c r="P373" s="90">
        <v>7.0000000000000001E-3</v>
      </c>
      <c r="Q373" s="90">
        <v>0</v>
      </c>
      <c r="R373" s="90">
        <v>2.64E-2</v>
      </c>
      <c r="S373" s="90">
        <v>1E-4</v>
      </c>
      <c r="T373" s="90" t="s">
        <v>24</v>
      </c>
      <c r="U373" s="90">
        <v>4.8999999999999998E-3</v>
      </c>
      <c r="V373" s="90">
        <v>3.23</v>
      </c>
      <c r="W373" s="90">
        <v>8.0000000000000002E-3</v>
      </c>
      <c r="X373" s="90">
        <v>4.4000000000000003E-3</v>
      </c>
      <c r="Y373" s="85">
        <v>2.0000000000000001E-4</v>
      </c>
      <c r="Z373" s="86"/>
    </row>
    <row r="374" spans="1:26" x14ac:dyDescent="0.15">
      <c r="A374" s="87" t="s">
        <v>333</v>
      </c>
      <c r="B374" s="88">
        <v>147</v>
      </c>
      <c r="C374" s="89">
        <v>-0.75</v>
      </c>
      <c r="D374" s="90">
        <v>4.3648999999999996</v>
      </c>
      <c r="E374" s="90">
        <v>3.3099999999999997E-2</v>
      </c>
      <c r="F374" s="90">
        <v>9.8173999999999992</v>
      </c>
      <c r="G374" s="90">
        <v>2.6200000000000001E-2</v>
      </c>
      <c r="H374" s="90">
        <v>8.2799999999999999E-2</v>
      </c>
      <c r="I374" s="90">
        <v>2E-3</v>
      </c>
      <c r="J374" s="90">
        <v>0.71550000000000002</v>
      </c>
      <c r="K374" s="90">
        <v>3.2000000000000002E-3</v>
      </c>
      <c r="L374" s="90" t="s">
        <v>24</v>
      </c>
      <c r="M374" s="90">
        <v>2.6599999999999999E-2</v>
      </c>
      <c r="N374" s="90">
        <v>3.3399999999999999E-2</v>
      </c>
      <c r="O374" s="90">
        <v>1.6000000000000001E-3</v>
      </c>
      <c r="P374" s="90">
        <v>7.0000000000000001E-3</v>
      </c>
      <c r="Q374" s="90">
        <v>0</v>
      </c>
      <c r="R374" s="90">
        <v>2.47E-2</v>
      </c>
      <c r="S374" s="90">
        <v>1E-4</v>
      </c>
      <c r="T374" s="90" t="s">
        <v>24</v>
      </c>
      <c r="U374" s="90">
        <v>4.7999999999999996E-3</v>
      </c>
      <c r="V374" s="90">
        <v>4.0136000000000003</v>
      </c>
      <c r="W374" s="90">
        <v>9.4999999999999998E-3</v>
      </c>
      <c r="X374" s="90">
        <v>4.7999999999999996E-3</v>
      </c>
      <c r="Y374" s="85">
        <v>2.0000000000000001E-4</v>
      </c>
      <c r="Z374" s="86"/>
    </row>
    <row r="375" spans="1:26" x14ac:dyDescent="0.15">
      <c r="A375" s="87" t="s">
        <v>248</v>
      </c>
      <c r="B375" s="88">
        <v>3</v>
      </c>
      <c r="C375" s="89">
        <v>-0.79659999999999997</v>
      </c>
      <c r="D375" s="90">
        <v>3.8264</v>
      </c>
      <c r="E375" s="90">
        <v>3.2800000000000003E-2</v>
      </c>
      <c r="F375" s="90">
        <v>8.7942999999999998</v>
      </c>
      <c r="G375" s="90">
        <v>2.4899999999999999E-2</v>
      </c>
      <c r="H375" s="90">
        <v>8.9999999999999993E-3</v>
      </c>
      <c r="I375" s="90">
        <v>1.9E-3</v>
      </c>
      <c r="J375" s="90">
        <v>0.70850000000000002</v>
      </c>
      <c r="K375" s="90">
        <v>3.2000000000000002E-3</v>
      </c>
      <c r="L375" s="90" t="s">
        <v>24</v>
      </c>
      <c r="M375" s="90">
        <v>2.41E-2</v>
      </c>
      <c r="N375" s="90">
        <v>3.09E-2</v>
      </c>
      <c r="O375" s="90">
        <v>1.5E-3</v>
      </c>
      <c r="P375" s="90">
        <v>8.0999999999999996E-3</v>
      </c>
      <c r="Q375" s="90">
        <v>1E-4</v>
      </c>
      <c r="R375" s="90">
        <v>2.6599999999999999E-2</v>
      </c>
      <c r="S375" s="90">
        <v>1E-4</v>
      </c>
      <c r="T375" s="90" t="s">
        <v>24</v>
      </c>
      <c r="U375" s="90">
        <v>4.8999999999999998E-3</v>
      </c>
      <c r="V375" s="90">
        <v>3.4622000000000002</v>
      </c>
      <c r="W375" s="90">
        <v>8.6999999999999994E-3</v>
      </c>
      <c r="X375" s="90">
        <v>4.3E-3</v>
      </c>
      <c r="Y375" s="85">
        <v>2.0000000000000001E-4</v>
      </c>
      <c r="Z375" s="86"/>
    </row>
    <row r="376" spans="1:26" x14ac:dyDescent="0.15">
      <c r="A376" s="87" t="s">
        <v>248</v>
      </c>
      <c r="B376" s="88">
        <v>4</v>
      </c>
      <c r="C376" s="89">
        <v>-0.84489999999999998</v>
      </c>
      <c r="D376" s="90">
        <v>4.2070999999999996</v>
      </c>
      <c r="E376" s="90">
        <v>3.4700000000000002E-2</v>
      </c>
      <c r="F376" s="90">
        <v>9.5471000000000004</v>
      </c>
      <c r="G376" s="90">
        <v>2.1399999999999999E-2</v>
      </c>
      <c r="H376" s="90">
        <v>0.1153</v>
      </c>
      <c r="I376" s="90">
        <v>2.0999999999999999E-3</v>
      </c>
      <c r="J376" s="90">
        <v>1.0710999999999999</v>
      </c>
      <c r="K376" s="90">
        <v>3.5000000000000001E-3</v>
      </c>
      <c r="L376" s="90" t="s">
        <v>24</v>
      </c>
      <c r="M376" s="90">
        <v>2.5000000000000001E-2</v>
      </c>
      <c r="N376" s="90">
        <v>2.92E-2</v>
      </c>
      <c r="O376" s="90">
        <v>1.6000000000000001E-3</v>
      </c>
      <c r="P376" s="90">
        <v>1.04E-2</v>
      </c>
      <c r="Q376" s="90">
        <v>1E-4</v>
      </c>
      <c r="R376" s="90">
        <v>2.24E-2</v>
      </c>
      <c r="S376" s="90">
        <v>1E-4</v>
      </c>
      <c r="T376" s="90" t="s">
        <v>24</v>
      </c>
      <c r="U376" s="90">
        <v>4.7999999999999996E-3</v>
      </c>
      <c r="V376" s="90">
        <v>4.4497</v>
      </c>
      <c r="W376" s="90">
        <v>7.7000000000000002E-3</v>
      </c>
      <c r="X376" s="90">
        <v>5.7000000000000002E-3</v>
      </c>
      <c r="Y376" s="85">
        <v>2.0000000000000001E-4</v>
      </c>
      <c r="Z376" s="86"/>
    </row>
    <row r="377" spans="1:26" x14ac:dyDescent="0.15">
      <c r="A377" s="87" t="s">
        <v>248</v>
      </c>
      <c r="B377" s="88">
        <v>5</v>
      </c>
      <c r="C377" s="89">
        <v>-0.89319999999999999</v>
      </c>
      <c r="D377" s="90">
        <v>4.3394000000000004</v>
      </c>
      <c r="E377" s="90">
        <v>3.4099999999999998E-2</v>
      </c>
      <c r="F377" s="90">
        <v>9.0385000000000009</v>
      </c>
      <c r="G377" s="90">
        <v>2.5399999999999999E-2</v>
      </c>
      <c r="H377" s="90">
        <v>4.6699999999999998E-2</v>
      </c>
      <c r="I377" s="90">
        <v>2E-3</v>
      </c>
      <c r="J377" s="90">
        <v>0.99260000000000004</v>
      </c>
      <c r="K377" s="90">
        <v>3.8E-3</v>
      </c>
      <c r="L377" s="90" t="s">
        <v>24</v>
      </c>
      <c r="M377" s="90">
        <v>2.4199999999999999E-2</v>
      </c>
      <c r="N377" s="90">
        <v>2.9399999999999999E-2</v>
      </c>
      <c r="O377" s="90">
        <v>1.6000000000000001E-3</v>
      </c>
      <c r="P377" s="90">
        <v>1.0500000000000001E-2</v>
      </c>
      <c r="Q377" s="90">
        <v>1E-4</v>
      </c>
      <c r="R377" s="90">
        <v>2.3E-2</v>
      </c>
      <c r="S377" s="90">
        <v>1E-4</v>
      </c>
      <c r="T377" s="90" t="s">
        <v>24</v>
      </c>
      <c r="U377" s="90">
        <v>4.7999999999999996E-3</v>
      </c>
      <c r="V377" s="90">
        <v>4.1562000000000001</v>
      </c>
      <c r="W377" s="90">
        <v>1.01E-2</v>
      </c>
      <c r="X377" s="90">
        <v>5.7999999999999996E-3</v>
      </c>
      <c r="Y377" s="85">
        <v>2.0000000000000001E-4</v>
      </c>
      <c r="Z377" s="86"/>
    </row>
    <row r="378" spans="1:26" x14ac:dyDescent="0.15">
      <c r="A378" s="87" t="s">
        <v>248</v>
      </c>
      <c r="B378" s="88">
        <v>6</v>
      </c>
      <c r="C378" s="89">
        <v>-0.9415</v>
      </c>
      <c r="D378" s="90">
        <v>3.819</v>
      </c>
      <c r="E378" s="90">
        <v>3.27E-2</v>
      </c>
      <c r="F378" s="90">
        <v>7.8970000000000002</v>
      </c>
      <c r="G378" s="90">
        <v>2.3E-2</v>
      </c>
      <c r="H378" s="90">
        <v>3.3000000000000002E-2</v>
      </c>
      <c r="I378" s="90">
        <v>1.9E-3</v>
      </c>
      <c r="J378" s="90">
        <v>0.81840000000000002</v>
      </c>
      <c r="K378" s="90">
        <v>3.3999999999999998E-3</v>
      </c>
      <c r="L378" s="90" t="s">
        <v>24</v>
      </c>
      <c r="M378" s="90">
        <v>2.2800000000000001E-2</v>
      </c>
      <c r="N378" s="90">
        <v>3.0200000000000001E-2</v>
      </c>
      <c r="O378" s="90">
        <v>1.6000000000000001E-3</v>
      </c>
      <c r="P378" s="90">
        <v>0.01</v>
      </c>
      <c r="Q378" s="90">
        <v>1E-4</v>
      </c>
      <c r="R378" s="90">
        <v>2.1999999999999999E-2</v>
      </c>
      <c r="S378" s="90">
        <v>1E-4</v>
      </c>
      <c r="T378" s="90" t="s">
        <v>24</v>
      </c>
      <c r="U378" s="90">
        <v>4.7999999999999996E-3</v>
      </c>
      <c r="V378" s="90">
        <v>4.0076000000000001</v>
      </c>
      <c r="W378" s="90">
        <v>9.7999999999999997E-3</v>
      </c>
      <c r="X378" s="90">
        <v>6.8999999999999999E-3</v>
      </c>
      <c r="Y378" s="85">
        <v>2.0000000000000001E-4</v>
      </c>
      <c r="Z378" s="86"/>
    </row>
    <row r="379" spans="1:26" x14ac:dyDescent="0.15">
      <c r="A379" s="87" t="s">
        <v>248</v>
      </c>
      <c r="B379" s="88">
        <v>7</v>
      </c>
      <c r="C379" s="89">
        <v>-0.98980000000000001</v>
      </c>
      <c r="D379" s="90">
        <v>4.4028</v>
      </c>
      <c r="E379" s="90">
        <v>3.4500000000000003E-2</v>
      </c>
      <c r="F379" s="90">
        <v>9.9633000000000003</v>
      </c>
      <c r="G379" s="90">
        <v>2.75E-2</v>
      </c>
      <c r="H379" s="90">
        <v>1.3899999999999999E-2</v>
      </c>
      <c r="I379" s="90">
        <v>1.9E-3</v>
      </c>
      <c r="J379" s="90">
        <v>0.86050000000000004</v>
      </c>
      <c r="K379" s="90">
        <v>3.5000000000000001E-3</v>
      </c>
      <c r="L379" s="90" t="s">
        <v>24</v>
      </c>
      <c r="M379" s="90">
        <v>2.4899999999999999E-2</v>
      </c>
      <c r="N379" s="90">
        <v>3.0700000000000002E-2</v>
      </c>
      <c r="O379" s="90">
        <v>1.6000000000000001E-3</v>
      </c>
      <c r="P379" s="90">
        <v>8.6999999999999994E-3</v>
      </c>
      <c r="Q379" s="90">
        <v>1E-4</v>
      </c>
      <c r="R379" s="90">
        <v>3.0700000000000002E-2</v>
      </c>
      <c r="S379" s="90">
        <v>1E-4</v>
      </c>
      <c r="T379" s="90" t="s">
        <v>24</v>
      </c>
      <c r="U379" s="90">
        <v>4.8999999999999998E-3</v>
      </c>
      <c r="V379" s="90">
        <v>4.5065</v>
      </c>
      <c r="W379" s="90">
        <v>1.09E-2</v>
      </c>
      <c r="X379" s="90">
        <v>5.3E-3</v>
      </c>
      <c r="Y379" s="85">
        <v>2.0000000000000001E-4</v>
      </c>
      <c r="Z379" s="86"/>
    </row>
    <row r="380" spans="1:26" x14ac:dyDescent="0.15">
      <c r="A380" s="87" t="s">
        <v>248</v>
      </c>
      <c r="B380" s="88">
        <v>8</v>
      </c>
      <c r="C380" s="89">
        <v>-1.0381</v>
      </c>
      <c r="D380" s="90">
        <v>4.0347</v>
      </c>
      <c r="E380" s="90">
        <v>3.3399999999999999E-2</v>
      </c>
      <c r="F380" s="90">
        <v>8.9636999999999993</v>
      </c>
      <c r="G380" s="90">
        <v>2.53E-2</v>
      </c>
      <c r="H380" s="90">
        <v>2.0799999999999999E-2</v>
      </c>
      <c r="I380" s="90">
        <v>1.9E-3</v>
      </c>
      <c r="J380" s="90">
        <v>0.78449999999999998</v>
      </c>
      <c r="K380" s="90">
        <v>3.3999999999999998E-3</v>
      </c>
      <c r="L380" s="90" t="s">
        <v>24</v>
      </c>
      <c r="M380" s="90">
        <v>2.4799999999999999E-2</v>
      </c>
      <c r="N380" s="90">
        <v>3.0800000000000001E-2</v>
      </c>
      <c r="O380" s="90">
        <v>1.6000000000000001E-3</v>
      </c>
      <c r="P380" s="90">
        <v>8.8000000000000005E-3</v>
      </c>
      <c r="Q380" s="90">
        <v>1E-4</v>
      </c>
      <c r="R380" s="90">
        <v>2.5899999999999999E-2</v>
      </c>
      <c r="S380" s="90">
        <v>1E-4</v>
      </c>
      <c r="T380" s="90" t="s">
        <v>24</v>
      </c>
      <c r="U380" s="90">
        <v>4.7999999999999996E-3</v>
      </c>
      <c r="V380" s="90">
        <v>4.3023999999999996</v>
      </c>
      <c r="W380" s="90">
        <v>1.04E-2</v>
      </c>
      <c r="X380" s="90">
        <v>5.1999999999999998E-3</v>
      </c>
      <c r="Y380" s="85">
        <v>2.0000000000000001E-4</v>
      </c>
      <c r="Z380" s="86"/>
    </row>
    <row r="381" spans="1:26" x14ac:dyDescent="0.15">
      <c r="A381" s="87" t="s">
        <v>248</v>
      </c>
      <c r="B381" s="88">
        <v>9</v>
      </c>
      <c r="C381" s="89">
        <v>-1.0864</v>
      </c>
      <c r="D381" s="90">
        <v>3.9878999999999998</v>
      </c>
      <c r="E381" s="90">
        <v>3.3399999999999999E-2</v>
      </c>
      <c r="F381" s="90">
        <v>8.3413000000000004</v>
      </c>
      <c r="G381" s="90">
        <v>2.41E-2</v>
      </c>
      <c r="H381" s="90">
        <v>7.4999999999999997E-3</v>
      </c>
      <c r="I381" s="90">
        <v>1.9E-3</v>
      </c>
      <c r="J381" s="90">
        <v>0.86119999999999997</v>
      </c>
      <c r="K381" s="90">
        <v>3.5000000000000001E-3</v>
      </c>
      <c r="L381" s="90" t="s">
        <v>24</v>
      </c>
      <c r="M381" s="90">
        <v>2.3900000000000001E-2</v>
      </c>
      <c r="N381" s="90">
        <v>3.09E-2</v>
      </c>
      <c r="O381" s="90">
        <v>1.6000000000000001E-3</v>
      </c>
      <c r="P381" s="90">
        <v>9.9000000000000008E-3</v>
      </c>
      <c r="Q381" s="90">
        <v>1E-4</v>
      </c>
      <c r="R381" s="90">
        <v>2.2800000000000001E-2</v>
      </c>
      <c r="S381" s="90">
        <v>1E-4</v>
      </c>
      <c r="T381" s="90" t="s">
        <v>24</v>
      </c>
      <c r="U381" s="90">
        <v>4.7999999999999996E-3</v>
      </c>
      <c r="V381" s="90">
        <v>4.2293000000000003</v>
      </c>
      <c r="W381" s="90">
        <v>1.03E-2</v>
      </c>
      <c r="X381" s="90">
        <v>5.7000000000000002E-3</v>
      </c>
      <c r="Y381" s="85">
        <v>2.0000000000000001E-4</v>
      </c>
      <c r="Z381" s="86"/>
    </row>
    <row r="382" spans="1:26" x14ac:dyDescent="0.15">
      <c r="A382" s="87" t="s">
        <v>248</v>
      </c>
      <c r="B382" s="88">
        <v>10</v>
      </c>
      <c r="C382" s="89">
        <v>-1.1347</v>
      </c>
      <c r="D382" s="90">
        <v>4.0491000000000001</v>
      </c>
      <c r="E382" s="90">
        <v>3.3399999999999999E-2</v>
      </c>
      <c r="F382" s="90">
        <v>8.6435999999999993</v>
      </c>
      <c r="G382" s="90">
        <v>2.46E-2</v>
      </c>
      <c r="H382" s="90">
        <v>9.5999999999999992E-3</v>
      </c>
      <c r="I382" s="90">
        <v>1.9E-3</v>
      </c>
      <c r="J382" s="90">
        <v>0.88219999999999998</v>
      </c>
      <c r="K382" s="90">
        <v>3.5999999999999999E-3</v>
      </c>
      <c r="L382" s="90" t="s">
        <v>24</v>
      </c>
      <c r="M382" s="90">
        <v>2.4E-2</v>
      </c>
      <c r="N382" s="90">
        <v>3.3000000000000002E-2</v>
      </c>
      <c r="O382" s="90">
        <v>1.6000000000000001E-3</v>
      </c>
      <c r="P382" s="90">
        <v>9.7999999999999997E-3</v>
      </c>
      <c r="Q382" s="90">
        <v>1E-4</v>
      </c>
      <c r="R382" s="90">
        <v>2.3300000000000001E-2</v>
      </c>
      <c r="S382" s="90">
        <v>1E-4</v>
      </c>
      <c r="T382" s="90" t="s">
        <v>24</v>
      </c>
      <c r="U382" s="90">
        <v>4.7999999999999996E-3</v>
      </c>
      <c r="V382" s="90">
        <v>4.1821000000000002</v>
      </c>
      <c r="W382" s="90">
        <v>1.0200000000000001E-2</v>
      </c>
      <c r="X382" s="90">
        <v>5.3E-3</v>
      </c>
      <c r="Y382" s="85">
        <v>2.0000000000000001E-4</v>
      </c>
      <c r="Z382" s="86"/>
    </row>
    <row r="383" spans="1:26" x14ac:dyDescent="0.15">
      <c r="A383" s="87" t="s">
        <v>248</v>
      </c>
      <c r="B383" s="88">
        <v>11</v>
      </c>
      <c r="C383" s="89">
        <v>-1.1830000000000001</v>
      </c>
      <c r="D383" s="90">
        <v>3.8283999999999998</v>
      </c>
      <c r="E383" s="90">
        <v>3.2599999999999997E-2</v>
      </c>
      <c r="F383" s="90">
        <v>7.9379</v>
      </c>
      <c r="G383" s="90">
        <v>2.3E-2</v>
      </c>
      <c r="H383" s="90">
        <v>1.5800000000000002E-2</v>
      </c>
      <c r="I383" s="90">
        <v>1.9E-3</v>
      </c>
      <c r="J383" s="90">
        <v>0.79190000000000005</v>
      </c>
      <c r="K383" s="90">
        <v>3.3999999999999998E-3</v>
      </c>
      <c r="L383" s="90" t="s">
        <v>24</v>
      </c>
      <c r="M383" s="90">
        <v>2.29E-2</v>
      </c>
      <c r="N383" s="90">
        <v>2.8299999999999999E-2</v>
      </c>
      <c r="O383" s="90">
        <v>1.5E-3</v>
      </c>
      <c r="P383" s="90">
        <v>9.7000000000000003E-3</v>
      </c>
      <c r="Q383" s="90">
        <v>1E-4</v>
      </c>
      <c r="R383" s="90">
        <v>2.1899999999999999E-2</v>
      </c>
      <c r="S383" s="90">
        <v>1E-4</v>
      </c>
      <c r="T383" s="90" t="s">
        <v>24</v>
      </c>
      <c r="U383" s="90">
        <v>4.7000000000000002E-3</v>
      </c>
      <c r="V383" s="90">
        <v>4.1238999999999999</v>
      </c>
      <c r="W383" s="90">
        <v>0.01</v>
      </c>
      <c r="X383" s="90">
        <v>5.4999999999999997E-3</v>
      </c>
      <c r="Y383" s="85">
        <v>2.0000000000000001E-4</v>
      </c>
      <c r="Z383" s="86"/>
    </row>
    <row r="384" spans="1:26" x14ac:dyDescent="0.15">
      <c r="A384" s="87" t="s">
        <v>248</v>
      </c>
      <c r="B384" s="88">
        <v>12</v>
      </c>
      <c r="C384" s="89">
        <v>-1.2313000000000001</v>
      </c>
      <c r="D384" s="90">
        <v>3.9214000000000002</v>
      </c>
      <c r="E384" s="90">
        <v>3.3099999999999997E-2</v>
      </c>
      <c r="F384" s="90">
        <v>8.4799000000000007</v>
      </c>
      <c r="G384" s="90">
        <v>2.4299999999999999E-2</v>
      </c>
      <c r="H384" s="90">
        <v>6.1000000000000004E-3</v>
      </c>
      <c r="I384" s="90">
        <v>1.9E-3</v>
      </c>
      <c r="J384" s="90">
        <v>0.79879999999999995</v>
      </c>
      <c r="K384" s="90">
        <v>3.3999999999999998E-3</v>
      </c>
      <c r="L384" s="90" t="s">
        <v>24</v>
      </c>
      <c r="M384" s="90">
        <v>2.3699999999999999E-2</v>
      </c>
      <c r="N384" s="90">
        <v>3.1099999999999999E-2</v>
      </c>
      <c r="O384" s="90">
        <v>1.6000000000000001E-3</v>
      </c>
      <c r="P384" s="90">
        <v>9.1000000000000004E-3</v>
      </c>
      <c r="Q384" s="90">
        <v>1E-4</v>
      </c>
      <c r="R384" s="90">
        <v>2.35E-2</v>
      </c>
      <c r="S384" s="90">
        <v>1E-4</v>
      </c>
      <c r="T384" s="90" t="s">
        <v>24</v>
      </c>
      <c r="U384" s="90">
        <v>4.7999999999999996E-3</v>
      </c>
      <c r="V384" s="90">
        <v>4.1069000000000004</v>
      </c>
      <c r="W384" s="90">
        <v>0.01</v>
      </c>
      <c r="X384" s="90">
        <v>4.8999999999999998E-3</v>
      </c>
      <c r="Y384" s="85">
        <v>2.0000000000000001E-4</v>
      </c>
      <c r="Z384" s="86"/>
    </row>
    <row r="385" spans="1:26" x14ac:dyDescent="0.15">
      <c r="A385" s="87" t="s">
        <v>248</v>
      </c>
      <c r="B385" s="88">
        <v>13</v>
      </c>
      <c r="C385" s="89">
        <v>-1.2796000000000001</v>
      </c>
      <c r="D385" s="90">
        <v>4.2976000000000001</v>
      </c>
      <c r="E385" s="90">
        <v>3.3799999999999997E-2</v>
      </c>
      <c r="F385" s="90">
        <v>8.8484999999999996</v>
      </c>
      <c r="G385" s="90">
        <v>2.4899999999999999E-2</v>
      </c>
      <c r="H385" s="90">
        <v>4.3799999999999999E-2</v>
      </c>
      <c r="I385" s="90">
        <v>1.9E-3</v>
      </c>
      <c r="J385" s="90">
        <v>0.93010000000000004</v>
      </c>
      <c r="K385" s="90">
        <v>3.5999999999999999E-3</v>
      </c>
      <c r="L385" s="90" t="s">
        <v>24</v>
      </c>
      <c r="M385" s="90">
        <v>2.4199999999999999E-2</v>
      </c>
      <c r="N385" s="90">
        <v>3.3099999999999997E-2</v>
      </c>
      <c r="O385" s="90">
        <v>1.6000000000000001E-3</v>
      </c>
      <c r="P385" s="90">
        <v>0.01</v>
      </c>
      <c r="Q385" s="90">
        <v>1E-4</v>
      </c>
      <c r="R385" s="90">
        <v>2.3199999999999998E-2</v>
      </c>
      <c r="S385" s="90">
        <v>1E-4</v>
      </c>
      <c r="T385" s="90" t="s">
        <v>24</v>
      </c>
      <c r="U385" s="90">
        <v>4.7999999999999996E-3</v>
      </c>
      <c r="V385" s="90">
        <v>4.2369000000000003</v>
      </c>
      <c r="W385" s="90">
        <v>1.0200000000000001E-2</v>
      </c>
      <c r="X385" s="90">
        <v>5.4999999999999997E-3</v>
      </c>
      <c r="Y385" s="85">
        <v>2.0000000000000001E-4</v>
      </c>
      <c r="Z385" s="86"/>
    </row>
    <row r="386" spans="1:26" x14ac:dyDescent="0.15">
      <c r="A386" s="87" t="s">
        <v>248</v>
      </c>
      <c r="B386" s="88">
        <v>14</v>
      </c>
      <c r="C386" s="89">
        <v>-1.3279000000000001</v>
      </c>
      <c r="D386" s="90">
        <v>4.0987999999999998</v>
      </c>
      <c r="E386" s="90">
        <v>3.4000000000000002E-2</v>
      </c>
      <c r="F386" s="90">
        <v>8.7761999999999993</v>
      </c>
      <c r="G386" s="90">
        <v>2.52E-2</v>
      </c>
      <c r="H386" s="90" t="s">
        <v>24</v>
      </c>
      <c r="I386" s="90">
        <v>1.6400000000000001E-2</v>
      </c>
      <c r="J386" s="90">
        <v>0.97270000000000001</v>
      </c>
      <c r="K386" s="90">
        <v>3.7000000000000002E-3</v>
      </c>
      <c r="L386" s="90" t="s">
        <v>24</v>
      </c>
      <c r="M386" s="90">
        <v>2.3699999999999999E-2</v>
      </c>
      <c r="N386" s="90">
        <v>3.1300000000000001E-2</v>
      </c>
      <c r="O386" s="90">
        <v>1.6000000000000001E-3</v>
      </c>
      <c r="P386" s="90">
        <v>1.06E-2</v>
      </c>
      <c r="Q386" s="90">
        <v>1E-4</v>
      </c>
      <c r="R386" s="90">
        <v>2.3099999999999999E-2</v>
      </c>
      <c r="S386" s="90">
        <v>1E-4</v>
      </c>
      <c r="T386" s="90" t="s">
        <v>24</v>
      </c>
      <c r="U386" s="90">
        <v>4.7999999999999996E-3</v>
      </c>
      <c r="V386" s="90">
        <v>4.1361999999999997</v>
      </c>
      <c r="W386" s="90">
        <v>1.0200000000000001E-2</v>
      </c>
      <c r="X386" s="90">
        <v>5.1000000000000004E-3</v>
      </c>
      <c r="Y386" s="85">
        <v>2.0000000000000001E-4</v>
      </c>
      <c r="Z386" s="86"/>
    </row>
    <row r="387" spans="1:26" x14ac:dyDescent="0.15">
      <c r="A387" s="87" t="s">
        <v>248</v>
      </c>
      <c r="B387" s="88">
        <v>15</v>
      </c>
      <c r="C387" s="89">
        <v>-1.3762000000000001</v>
      </c>
      <c r="D387" s="90">
        <v>4.6635999999999997</v>
      </c>
      <c r="E387" s="90">
        <v>3.49E-2</v>
      </c>
      <c r="F387" s="90">
        <v>9.2292000000000005</v>
      </c>
      <c r="G387" s="90">
        <v>2.5700000000000001E-2</v>
      </c>
      <c r="H387" s="90">
        <v>3.8300000000000001E-2</v>
      </c>
      <c r="I387" s="90">
        <v>2E-3</v>
      </c>
      <c r="J387" s="90">
        <v>1.0999000000000001</v>
      </c>
      <c r="K387" s="90">
        <v>4.0000000000000001E-3</v>
      </c>
      <c r="L387" s="90" t="s">
        <v>24</v>
      </c>
      <c r="M387" s="90">
        <v>2.5100000000000001E-2</v>
      </c>
      <c r="N387" s="90">
        <v>3.5400000000000001E-2</v>
      </c>
      <c r="O387" s="90">
        <v>1.6999999999999999E-3</v>
      </c>
      <c r="P387" s="90">
        <v>1.1299999999999999E-2</v>
      </c>
      <c r="Q387" s="90">
        <v>1E-4</v>
      </c>
      <c r="R387" s="90">
        <v>2.1399999999999999E-2</v>
      </c>
      <c r="S387" s="90">
        <v>1E-4</v>
      </c>
      <c r="T387" s="90" t="s">
        <v>24</v>
      </c>
      <c r="U387" s="90">
        <v>4.7999999999999996E-3</v>
      </c>
      <c r="V387" s="90">
        <v>4.2755000000000001</v>
      </c>
      <c r="W387" s="90">
        <v>1.03E-2</v>
      </c>
      <c r="X387" s="90">
        <v>5.0000000000000001E-3</v>
      </c>
      <c r="Y387" s="85">
        <v>2.0000000000000001E-4</v>
      </c>
      <c r="Z387" s="86"/>
    </row>
    <row r="388" spans="1:26" x14ac:dyDescent="0.15">
      <c r="A388" s="87" t="s">
        <v>248</v>
      </c>
      <c r="B388" s="88">
        <v>16</v>
      </c>
      <c r="C388" s="89">
        <v>-1.4245000000000001</v>
      </c>
      <c r="D388" s="90">
        <v>5.1474000000000002</v>
      </c>
      <c r="E388" s="90">
        <v>3.5000000000000003E-2</v>
      </c>
      <c r="F388" s="90">
        <v>10.181900000000001</v>
      </c>
      <c r="G388" s="90">
        <v>2.6700000000000002E-2</v>
      </c>
      <c r="H388" s="90">
        <v>2.58E-2</v>
      </c>
      <c r="I388" s="90">
        <v>1.9E-3</v>
      </c>
      <c r="J388" s="90">
        <v>1.1524000000000001</v>
      </c>
      <c r="K388" s="90">
        <v>3.8999999999999998E-3</v>
      </c>
      <c r="L388" s="90" t="s">
        <v>24</v>
      </c>
      <c r="M388" s="90">
        <v>2.4299999999999999E-2</v>
      </c>
      <c r="N388" s="90">
        <v>3.2300000000000002E-2</v>
      </c>
      <c r="O388" s="90">
        <v>1.6000000000000001E-3</v>
      </c>
      <c r="P388" s="90">
        <v>1.1299999999999999E-2</v>
      </c>
      <c r="Q388" s="90">
        <v>1E-4</v>
      </c>
      <c r="R388" s="90">
        <v>2.3699999999999999E-2</v>
      </c>
      <c r="S388" s="90">
        <v>1E-4</v>
      </c>
      <c r="T388" s="90" t="s">
        <v>24</v>
      </c>
      <c r="U388" s="90">
        <v>4.5999999999999999E-3</v>
      </c>
      <c r="V388" s="90">
        <v>4.3156999999999996</v>
      </c>
      <c r="W388" s="90">
        <v>0.01</v>
      </c>
      <c r="X388" s="90">
        <v>5.4999999999999997E-3</v>
      </c>
      <c r="Y388" s="85">
        <v>2.0000000000000001E-4</v>
      </c>
      <c r="Z388" s="86"/>
    </row>
    <row r="389" spans="1:26" x14ac:dyDescent="0.15">
      <c r="A389" s="87" t="s">
        <v>248</v>
      </c>
      <c r="B389" s="88">
        <v>17</v>
      </c>
      <c r="C389" s="89">
        <v>-1.4728000000000001</v>
      </c>
      <c r="D389" s="90">
        <v>4.2729999999999997</v>
      </c>
      <c r="E389" s="90">
        <v>3.39E-2</v>
      </c>
      <c r="F389" s="90">
        <v>8.7474000000000007</v>
      </c>
      <c r="G389" s="90">
        <v>2.47E-2</v>
      </c>
      <c r="H389" s="90">
        <v>2.4E-2</v>
      </c>
      <c r="I389" s="90">
        <v>1.9E-3</v>
      </c>
      <c r="J389" s="90">
        <v>1.0281</v>
      </c>
      <c r="K389" s="90">
        <v>3.8E-3</v>
      </c>
      <c r="L389" s="90" t="s">
        <v>24</v>
      </c>
      <c r="M389" s="90">
        <v>2.41E-2</v>
      </c>
      <c r="N389" s="90">
        <v>3.0800000000000001E-2</v>
      </c>
      <c r="O389" s="90">
        <v>1.6000000000000001E-3</v>
      </c>
      <c r="P389" s="90">
        <v>1.11E-2</v>
      </c>
      <c r="Q389" s="90">
        <v>1E-4</v>
      </c>
      <c r="R389" s="90">
        <v>2.1999999999999999E-2</v>
      </c>
      <c r="S389" s="90">
        <v>1E-4</v>
      </c>
      <c r="T389" s="90" t="s">
        <v>24</v>
      </c>
      <c r="U389" s="90">
        <v>4.7999999999999996E-3</v>
      </c>
      <c r="V389" s="90">
        <v>4.1292</v>
      </c>
      <c r="W389" s="90">
        <v>0.01</v>
      </c>
      <c r="X389" s="90">
        <v>5.1000000000000004E-3</v>
      </c>
      <c r="Y389" s="85">
        <v>2.0000000000000001E-4</v>
      </c>
      <c r="Z389" s="86"/>
    </row>
    <row r="390" spans="1:26" x14ac:dyDescent="0.15">
      <c r="A390" s="87" t="s">
        <v>248</v>
      </c>
      <c r="B390" s="88">
        <v>18</v>
      </c>
      <c r="C390" s="89">
        <v>-1.5211000000000001</v>
      </c>
      <c r="D390" s="90">
        <v>3.8016000000000001</v>
      </c>
      <c r="E390" s="90">
        <v>3.2300000000000002E-2</v>
      </c>
      <c r="F390" s="90">
        <v>7.9610000000000003</v>
      </c>
      <c r="G390" s="90">
        <v>2.29E-2</v>
      </c>
      <c r="H390" s="90">
        <v>2.7E-2</v>
      </c>
      <c r="I390" s="90">
        <v>1.9E-3</v>
      </c>
      <c r="J390" s="90">
        <v>0.80259999999999998</v>
      </c>
      <c r="K390" s="90">
        <v>3.3999999999999998E-3</v>
      </c>
      <c r="L390" s="90" t="s">
        <v>24</v>
      </c>
      <c r="M390" s="90">
        <v>2.2700000000000001E-2</v>
      </c>
      <c r="N390" s="90">
        <v>3.2300000000000002E-2</v>
      </c>
      <c r="O390" s="90">
        <v>1.6000000000000001E-3</v>
      </c>
      <c r="P390" s="90">
        <v>9.5999999999999992E-3</v>
      </c>
      <c r="Q390" s="90">
        <v>1E-4</v>
      </c>
      <c r="R390" s="90">
        <v>2.3900000000000001E-2</v>
      </c>
      <c r="S390" s="90">
        <v>1E-4</v>
      </c>
      <c r="T390" s="90" t="s">
        <v>24</v>
      </c>
      <c r="U390" s="90">
        <v>4.7999999999999996E-3</v>
      </c>
      <c r="V390" s="90">
        <v>3.8342999999999998</v>
      </c>
      <c r="W390" s="90">
        <v>9.2999999999999992E-3</v>
      </c>
      <c r="X390" s="90">
        <v>4.7000000000000002E-3</v>
      </c>
      <c r="Y390" s="85">
        <v>2.0000000000000001E-4</v>
      </c>
      <c r="Z390" s="86"/>
    </row>
    <row r="391" spans="1:26" x14ac:dyDescent="0.15">
      <c r="A391" s="87" t="s">
        <v>248</v>
      </c>
      <c r="B391" s="88">
        <v>19</v>
      </c>
      <c r="C391" s="89">
        <v>-1.5694000000000001</v>
      </c>
      <c r="D391" s="90">
        <v>3.7761</v>
      </c>
      <c r="E391" s="90">
        <v>3.32E-2</v>
      </c>
      <c r="F391" s="90">
        <v>8.0731000000000002</v>
      </c>
      <c r="G391" s="90">
        <v>2.3800000000000002E-2</v>
      </c>
      <c r="H391" s="90">
        <v>3.15E-2</v>
      </c>
      <c r="I391" s="90">
        <v>1.9E-3</v>
      </c>
      <c r="J391" s="90">
        <v>0.87809999999999999</v>
      </c>
      <c r="K391" s="90">
        <v>3.5999999999999999E-3</v>
      </c>
      <c r="L391" s="90" t="s">
        <v>24</v>
      </c>
      <c r="M391" s="90">
        <v>2.29E-2</v>
      </c>
      <c r="N391" s="90">
        <v>3.1E-2</v>
      </c>
      <c r="O391" s="90">
        <v>1.6000000000000001E-3</v>
      </c>
      <c r="P391" s="90">
        <v>1.03E-2</v>
      </c>
      <c r="Q391" s="90">
        <v>1E-4</v>
      </c>
      <c r="R391" s="90">
        <v>2.2700000000000001E-2</v>
      </c>
      <c r="S391" s="90">
        <v>1E-4</v>
      </c>
      <c r="T391" s="90" t="s">
        <v>24</v>
      </c>
      <c r="U391" s="90">
        <v>4.7999999999999996E-3</v>
      </c>
      <c r="V391" s="90">
        <v>4.1696999999999997</v>
      </c>
      <c r="W391" s="90">
        <v>1.04E-2</v>
      </c>
      <c r="X391" s="90">
        <v>5.1000000000000004E-3</v>
      </c>
      <c r="Y391" s="85">
        <v>2.0000000000000001E-4</v>
      </c>
      <c r="Z391" s="86"/>
    </row>
    <row r="392" spans="1:26" x14ac:dyDescent="0.15">
      <c r="A392" s="87" t="s">
        <v>248</v>
      </c>
      <c r="B392" s="88">
        <v>20</v>
      </c>
      <c r="C392" s="89">
        <v>-1.6177000000000001</v>
      </c>
      <c r="D392" s="90">
        <v>3.7648999999999999</v>
      </c>
      <c r="E392" s="90">
        <v>3.3700000000000001E-2</v>
      </c>
      <c r="F392" s="90">
        <v>9.5441000000000003</v>
      </c>
      <c r="G392" s="90">
        <v>2.7300000000000001E-2</v>
      </c>
      <c r="H392" s="90" t="s">
        <v>24</v>
      </c>
      <c r="I392" s="90">
        <v>1.6500000000000001E-2</v>
      </c>
      <c r="J392" s="90">
        <v>0.75309999999999999</v>
      </c>
      <c r="K392" s="90">
        <v>3.3E-3</v>
      </c>
      <c r="L392" s="90" t="s">
        <v>24</v>
      </c>
      <c r="M392" s="90">
        <v>2.58E-2</v>
      </c>
      <c r="N392" s="90">
        <v>2.12E-2</v>
      </c>
      <c r="O392" s="90">
        <v>1.5E-3</v>
      </c>
      <c r="P392" s="90">
        <v>7.3000000000000001E-3</v>
      </c>
      <c r="Q392" s="90">
        <v>1E-4</v>
      </c>
      <c r="R392" s="90">
        <v>2.4899999999999999E-2</v>
      </c>
      <c r="S392" s="90">
        <v>1E-4</v>
      </c>
      <c r="T392" s="90" t="s">
        <v>24</v>
      </c>
      <c r="U392" s="90">
        <v>4.7999999999999996E-3</v>
      </c>
      <c r="V392" s="90">
        <v>4.4309000000000003</v>
      </c>
      <c r="W392" s="90">
        <v>1.11E-2</v>
      </c>
      <c r="X392" s="90">
        <v>3.8999999999999998E-3</v>
      </c>
      <c r="Y392" s="85">
        <v>2.0000000000000001E-4</v>
      </c>
      <c r="Z392" s="86"/>
    </row>
    <row r="393" spans="1:26" x14ac:dyDescent="0.15">
      <c r="A393" s="87" t="s">
        <v>248</v>
      </c>
      <c r="B393" s="88">
        <v>21</v>
      </c>
      <c r="C393" s="89">
        <v>-1.6660000000000001</v>
      </c>
      <c r="D393" s="90">
        <v>4.3868999999999998</v>
      </c>
      <c r="E393" s="90">
        <v>3.3599999999999998E-2</v>
      </c>
      <c r="F393" s="90">
        <v>9.5630000000000006</v>
      </c>
      <c r="G393" s="90">
        <v>2.5999999999999999E-2</v>
      </c>
      <c r="H393" s="90">
        <v>3.2000000000000001E-2</v>
      </c>
      <c r="I393" s="90">
        <v>1.9E-3</v>
      </c>
      <c r="J393" s="90">
        <v>0.85909999999999997</v>
      </c>
      <c r="K393" s="90">
        <v>3.5000000000000001E-3</v>
      </c>
      <c r="L393" s="90" t="s">
        <v>24</v>
      </c>
      <c r="M393" s="90">
        <v>2.3900000000000001E-2</v>
      </c>
      <c r="N393" s="90">
        <v>2.8400000000000002E-2</v>
      </c>
      <c r="O393" s="90">
        <v>1.5E-3</v>
      </c>
      <c r="P393" s="90">
        <v>8.6999999999999994E-3</v>
      </c>
      <c r="Q393" s="90">
        <v>1E-4</v>
      </c>
      <c r="R393" s="90">
        <v>2.3400000000000001E-2</v>
      </c>
      <c r="S393" s="90">
        <v>1E-4</v>
      </c>
      <c r="T393" s="90" t="s">
        <v>24</v>
      </c>
      <c r="U393" s="90">
        <v>4.7000000000000002E-3</v>
      </c>
      <c r="V393" s="90">
        <v>4.2251000000000003</v>
      </c>
      <c r="W393" s="90">
        <v>0.01</v>
      </c>
      <c r="X393" s="90">
        <v>4.7000000000000002E-3</v>
      </c>
      <c r="Y393" s="85">
        <v>2.0000000000000001E-4</v>
      </c>
      <c r="Z393" s="86"/>
    </row>
    <row r="394" spans="1:26" x14ac:dyDescent="0.15">
      <c r="A394" s="87" t="s">
        <v>248</v>
      </c>
      <c r="B394" s="88">
        <v>22</v>
      </c>
      <c r="C394" s="89">
        <v>-1.7143000000000002</v>
      </c>
      <c r="D394" s="90">
        <v>3.6469</v>
      </c>
      <c r="E394" s="90">
        <v>3.2399999999999998E-2</v>
      </c>
      <c r="F394" s="90">
        <v>7.8083</v>
      </c>
      <c r="G394" s="90">
        <v>2.3E-2</v>
      </c>
      <c r="H394" s="90">
        <v>6.6100000000000006E-2</v>
      </c>
      <c r="I394" s="90">
        <v>2E-3</v>
      </c>
      <c r="J394" s="90">
        <v>0.69520000000000004</v>
      </c>
      <c r="K394" s="90">
        <v>3.2000000000000002E-3</v>
      </c>
      <c r="L394" s="90" t="s">
        <v>24</v>
      </c>
      <c r="M394" s="90">
        <v>2.3099999999999999E-2</v>
      </c>
      <c r="N394" s="90">
        <v>0.03</v>
      </c>
      <c r="O394" s="90">
        <v>1.6000000000000001E-3</v>
      </c>
      <c r="P394" s="90">
        <v>8.6E-3</v>
      </c>
      <c r="Q394" s="90">
        <v>1E-4</v>
      </c>
      <c r="R394" s="90">
        <v>2.4E-2</v>
      </c>
      <c r="S394" s="90">
        <v>1E-4</v>
      </c>
      <c r="T394" s="90" t="s">
        <v>24</v>
      </c>
      <c r="U394" s="90">
        <v>4.7999999999999996E-3</v>
      </c>
      <c r="V394" s="90">
        <v>4.3251999999999997</v>
      </c>
      <c r="W394" s="90">
        <v>1.06E-2</v>
      </c>
      <c r="X394" s="90">
        <v>5.3E-3</v>
      </c>
      <c r="Y394" s="85">
        <v>2.0000000000000001E-4</v>
      </c>
      <c r="Z394" s="86"/>
    </row>
    <row r="395" spans="1:26" x14ac:dyDescent="0.15">
      <c r="A395" s="87" t="s">
        <v>248</v>
      </c>
      <c r="B395" s="88">
        <v>23</v>
      </c>
      <c r="C395" s="89">
        <v>-1.7626000000000002</v>
      </c>
      <c r="D395" s="90">
        <v>3.4704000000000002</v>
      </c>
      <c r="E395" s="90">
        <v>3.2000000000000001E-2</v>
      </c>
      <c r="F395" s="90">
        <v>9.0244999999999997</v>
      </c>
      <c r="G395" s="90">
        <v>2.5600000000000001E-2</v>
      </c>
      <c r="H395" s="90" t="s">
        <v>24</v>
      </c>
      <c r="I395" s="90">
        <v>1.6899999999999998E-2</v>
      </c>
      <c r="J395" s="90">
        <v>0.42199999999999999</v>
      </c>
      <c r="K395" s="90">
        <v>2.7000000000000001E-3</v>
      </c>
      <c r="L395" s="90" t="s">
        <v>24</v>
      </c>
      <c r="M395" s="90">
        <v>2.5499999999999998E-2</v>
      </c>
      <c r="N395" s="90">
        <v>2.4500000000000001E-2</v>
      </c>
      <c r="O395" s="90">
        <v>1.5E-3</v>
      </c>
      <c r="P395" s="90">
        <v>5.5999999999999999E-3</v>
      </c>
      <c r="Q395" s="90">
        <v>0</v>
      </c>
      <c r="R395" s="90">
        <v>2.6700000000000002E-2</v>
      </c>
      <c r="S395" s="90">
        <v>1E-4</v>
      </c>
      <c r="T395" s="90" t="s">
        <v>24</v>
      </c>
      <c r="U395" s="90">
        <v>4.7000000000000002E-3</v>
      </c>
      <c r="V395" s="90">
        <v>4.6577000000000002</v>
      </c>
      <c r="W395" s="90">
        <v>1.1299999999999999E-2</v>
      </c>
      <c r="X395" s="90">
        <v>4.4000000000000003E-3</v>
      </c>
      <c r="Y395" s="85">
        <v>2.0000000000000001E-4</v>
      </c>
      <c r="Z395" s="86"/>
    </row>
    <row r="396" spans="1:26" x14ac:dyDescent="0.15">
      <c r="A396" s="87" t="s">
        <v>248</v>
      </c>
      <c r="B396" s="88">
        <v>24</v>
      </c>
      <c r="C396" s="89">
        <v>-1.8109000000000002</v>
      </c>
      <c r="D396" s="90">
        <v>3.3477999999999999</v>
      </c>
      <c r="E396" s="90">
        <v>3.2099999999999997E-2</v>
      </c>
      <c r="F396" s="90">
        <v>8.0763999999999996</v>
      </c>
      <c r="G396" s="90">
        <v>2.3900000000000001E-2</v>
      </c>
      <c r="H396" s="90" t="s">
        <v>24</v>
      </c>
      <c r="I396" s="90">
        <v>1.66E-2</v>
      </c>
      <c r="J396" s="90">
        <v>0.55920000000000003</v>
      </c>
      <c r="K396" s="90">
        <v>3.0000000000000001E-3</v>
      </c>
      <c r="L396" s="90" t="s">
        <v>24</v>
      </c>
      <c r="M396" s="90">
        <v>2.3800000000000002E-2</v>
      </c>
      <c r="N396" s="90">
        <v>2.4400000000000002E-2</v>
      </c>
      <c r="O396" s="90">
        <v>1.5E-3</v>
      </c>
      <c r="P396" s="90">
        <v>6.8999999999999999E-3</v>
      </c>
      <c r="Q396" s="90">
        <v>0</v>
      </c>
      <c r="R396" s="90">
        <v>2.4199999999999999E-2</v>
      </c>
      <c r="S396" s="90">
        <v>1E-4</v>
      </c>
      <c r="T396" s="90" t="s">
        <v>24</v>
      </c>
      <c r="U396" s="90">
        <v>4.7999999999999996E-3</v>
      </c>
      <c r="V396" s="90">
        <v>4.3387000000000002</v>
      </c>
      <c r="W396" s="90">
        <v>1.0800000000000001E-2</v>
      </c>
      <c r="X396" s="90">
        <v>4.4000000000000003E-3</v>
      </c>
      <c r="Y396" s="85">
        <v>2.0000000000000001E-4</v>
      </c>
      <c r="Z396" s="86"/>
    </row>
    <row r="397" spans="1:26" x14ac:dyDescent="0.15">
      <c r="A397" s="87" t="s">
        <v>248</v>
      </c>
      <c r="B397" s="88">
        <v>25</v>
      </c>
      <c r="C397" s="89">
        <v>-1.8592000000000002</v>
      </c>
      <c r="D397" s="90">
        <v>3.7433999999999998</v>
      </c>
      <c r="E397" s="90">
        <v>3.27E-2</v>
      </c>
      <c r="F397" s="90">
        <v>9.0086999999999993</v>
      </c>
      <c r="G397" s="90">
        <v>2.5399999999999999E-2</v>
      </c>
      <c r="H397" s="90" t="s">
        <v>24</v>
      </c>
      <c r="I397" s="90">
        <v>1.66E-2</v>
      </c>
      <c r="J397" s="90">
        <v>0.6744</v>
      </c>
      <c r="K397" s="90">
        <v>3.2000000000000002E-3</v>
      </c>
      <c r="L397" s="90" t="s">
        <v>24</v>
      </c>
      <c r="M397" s="90">
        <v>2.47E-2</v>
      </c>
      <c r="N397" s="90">
        <v>2.9000000000000001E-2</v>
      </c>
      <c r="O397" s="90">
        <v>1.6000000000000001E-3</v>
      </c>
      <c r="P397" s="90">
        <v>7.7999999999999996E-3</v>
      </c>
      <c r="Q397" s="90">
        <v>1E-4</v>
      </c>
      <c r="R397" s="90">
        <v>2.7900000000000001E-2</v>
      </c>
      <c r="S397" s="90">
        <v>1E-4</v>
      </c>
      <c r="T397" s="90" t="s">
        <v>24</v>
      </c>
      <c r="U397" s="90">
        <v>4.8999999999999998E-3</v>
      </c>
      <c r="V397" s="90">
        <v>4.1162999999999998</v>
      </c>
      <c r="W397" s="90">
        <v>1.01E-2</v>
      </c>
      <c r="X397" s="90">
        <v>4.3E-3</v>
      </c>
      <c r="Y397" s="85">
        <v>2.0000000000000001E-4</v>
      </c>
      <c r="Z397" s="86"/>
    </row>
    <row r="398" spans="1:26" x14ac:dyDescent="0.15">
      <c r="A398" s="87" t="s">
        <v>248</v>
      </c>
      <c r="B398" s="88">
        <v>26</v>
      </c>
      <c r="C398" s="89">
        <v>-1.9075000000000002</v>
      </c>
      <c r="D398" s="90">
        <v>4.1589</v>
      </c>
      <c r="E398" s="90">
        <v>3.3500000000000002E-2</v>
      </c>
      <c r="F398" s="90">
        <v>9.8811999999999998</v>
      </c>
      <c r="G398" s="90">
        <v>2.7E-2</v>
      </c>
      <c r="H398" s="90">
        <v>1.46E-2</v>
      </c>
      <c r="I398" s="90">
        <v>1.9E-3</v>
      </c>
      <c r="J398" s="90">
        <v>0.77580000000000005</v>
      </c>
      <c r="K398" s="90">
        <v>3.3E-3</v>
      </c>
      <c r="L398" s="90" t="s">
        <v>24</v>
      </c>
      <c r="M398" s="90">
        <v>2.5899999999999999E-2</v>
      </c>
      <c r="N398" s="90">
        <v>2.7799999999999998E-2</v>
      </c>
      <c r="O398" s="90">
        <v>1.6000000000000001E-3</v>
      </c>
      <c r="P398" s="90">
        <v>8.0000000000000002E-3</v>
      </c>
      <c r="Q398" s="90">
        <v>1E-4</v>
      </c>
      <c r="R398" s="90">
        <v>2.9899999999999999E-2</v>
      </c>
      <c r="S398" s="90">
        <v>1E-4</v>
      </c>
      <c r="T398" s="90" t="s">
        <v>24</v>
      </c>
      <c r="U398" s="90">
        <v>4.8999999999999998E-3</v>
      </c>
      <c r="V398" s="90">
        <v>4.2918000000000003</v>
      </c>
      <c r="W398" s="90">
        <v>1.03E-2</v>
      </c>
      <c r="X398" s="90">
        <v>4.7000000000000002E-3</v>
      </c>
      <c r="Y398" s="85">
        <v>2.0000000000000001E-4</v>
      </c>
      <c r="Z398" s="86"/>
    </row>
    <row r="399" spans="1:26" x14ac:dyDescent="0.15">
      <c r="A399" s="87" t="s">
        <v>248</v>
      </c>
      <c r="B399" s="88">
        <v>27</v>
      </c>
      <c r="C399" s="89">
        <v>-1.9558000000000002</v>
      </c>
      <c r="D399" s="90">
        <v>3.7440000000000002</v>
      </c>
      <c r="E399" s="90">
        <v>3.2800000000000003E-2</v>
      </c>
      <c r="F399" s="90">
        <v>8.5178999999999991</v>
      </c>
      <c r="G399" s="90">
        <v>2.4500000000000001E-2</v>
      </c>
      <c r="H399" s="90">
        <v>0.1197</v>
      </c>
      <c r="I399" s="90">
        <v>2.0999999999999999E-3</v>
      </c>
      <c r="J399" s="90">
        <v>0.73240000000000005</v>
      </c>
      <c r="K399" s="90">
        <v>3.3E-3</v>
      </c>
      <c r="L399" s="90" t="s">
        <v>24</v>
      </c>
      <c r="M399" s="90">
        <v>2.4E-2</v>
      </c>
      <c r="N399" s="90">
        <v>3.15E-2</v>
      </c>
      <c r="O399" s="90">
        <v>1.6000000000000001E-3</v>
      </c>
      <c r="P399" s="90">
        <v>8.8000000000000005E-3</v>
      </c>
      <c r="Q399" s="90">
        <v>1E-4</v>
      </c>
      <c r="R399" s="90">
        <v>2.75E-2</v>
      </c>
      <c r="S399" s="90">
        <v>1E-4</v>
      </c>
      <c r="T399" s="90" t="s">
        <v>24</v>
      </c>
      <c r="U399" s="90">
        <v>4.7999999999999996E-3</v>
      </c>
      <c r="V399" s="90">
        <v>4.4231999999999996</v>
      </c>
      <c r="W399" s="90">
        <v>1.0800000000000001E-2</v>
      </c>
      <c r="X399" s="90">
        <v>5.3E-3</v>
      </c>
      <c r="Y399" s="85">
        <v>2.0000000000000001E-4</v>
      </c>
      <c r="Z399" s="86"/>
    </row>
    <row r="400" spans="1:26" x14ac:dyDescent="0.15">
      <c r="A400" s="87" t="s">
        <v>248</v>
      </c>
      <c r="B400" s="88">
        <v>28</v>
      </c>
      <c r="C400" s="89">
        <v>-2.0041000000000002</v>
      </c>
      <c r="D400" s="90">
        <v>4.0616000000000003</v>
      </c>
      <c r="E400" s="90">
        <v>3.32E-2</v>
      </c>
      <c r="F400" s="90">
        <v>8.4986999999999995</v>
      </c>
      <c r="G400" s="90">
        <v>2.41E-2</v>
      </c>
      <c r="H400" s="90">
        <v>1.4999999999999999E-2</v>
      </c>
      <c r="I400" s="90">
        <v>1.9E-3</v>
      </c>
      <c r="J400" s="90">
        <v>0.82879999999999998</v>
      </c>
      <c r="K400" s="90">
        <v>3.5000000000000001E-3</v>
      </c>
      <c r="L400" s="90" t="s">
        <v>24</v>
      </c>
      <c r="M400" s="90">
        <v>2.4E-2</v>
      </c>
      <c r="N400" s="90">
        <v>3.27E-2</v>
      </c>
      <c r="O400" s="90">
        <v>1.6000000000000001E-3</v>
      </c>
      <c r="P400" s="90">
        <v>9.4999999999999998E-3</v>
      </c>
      <c r="Q400" s="90">
        <v>1E-4</v>
      </c>
      <c r="R400" s="90">
        <v>2.47E-2</v>
      </c>
      <c r="S400" s="90">
        <v>1E-4</v>
      </c>
      <c r="T400" s="90" t="s">
        <v>24</v>
      </c>
      <c r="U400" s="90">
        <v>4.7999999999999996E-3</v>
      </c>
      <c r="V400" s="90">
        <v>4.1608000000000001</v>
      </c>
      <c r="W400" s="90">
        <v>1.01E-2</v>
      </c>
      <c r="X400" s="90">
        <v>4.5999999999999999E-3</v>
      </c>
      <c r="Y400" s="85">
        <v>2.0000000000000001E-4</v>
      </c>
      <c r="Z400" s="86"/>
    </row>
    <row r="401" spans="1:26" x14ac:dyDescent="0.15">
      <c r="A401" s="87" t="s">
        <v>248</v>
      </c>
      <c r="B401" s="88">
        <v>29</v>
      </c>
      <c r="C401" s="89">
        <v>-2.0524</v>
      </c>
      <c r="D401" s="90">
        <v>3.4321000000000002</v>
      </c>
      <c r="E401" s="90">
        <v>3.1600000000000003E-2</v>
      </c>
      <c r="F401" s="90">
        <v>7.7815000000000003</v>
      </c>
      <c r="G401" s="90">
        <v>2.2700000000000001E-2</v>
      </c>
      <c r="H401" s="90">
        <v>2.0899999999999998E-2</v>
      </c>
      <c r="I401" s="90">
        <v>1.9E-3</v>
      </c>
      <c r="J401" s="90">
        <v>0.60199999999999998</v>
      </c>
      <c r="K401" s="90">
        <v>3.0000000000000001E-3</v>
      </c>
      <c r="L401" s="90" t="s">
        <v>24</v>
      </c>
      <c r="M401" s="90">
        <v>2.2599999999999999E-2</v>
      </c>
      <c r="N401" s="90">
        <v>3.1199999999999999E-2</v>
      </c>
      <c r="O401" s="90">
        <v>1.6000000000000001E-3</v>
      </c>
      <c r="P401" s="90">
        <v>8.0000000000000002E-3</v>
      </c>
      <c r="Q401" s="90">
        <v>1E-4</v>
      </c>
      <c r="R401" s="90">
        <v>2.5999999999999999E-2</v>
      </c>
      <c r="S401" s="90">
        <v>1E-4</v>
      </c>
      <c r="T401" s="90" t="s">
        <v>24</v>
      </c>
      <c r="U401" s="90">
        <v>4.7999999999999996E-3</v>
      </c>
      <c r="V401" s="90">
        <v>4.1988000000000003</v>
      </c>
      <c r="W401" s="90">
        <v>1.0200000000000001E-2</v>
      </c>
      <c r="X401" s="90">
        <v>4.7000000000000002E-3</v>
      </c>
      <c r="Y401" s="85">
        <v>2.0000000000000001E-4</v>
      </c>
      <c r="Z401" s="86"/>
    </row>
    <row r="402" spans="1:26" x14ac:dyDescent="0.15">
      <c r="A402" s="87" t="s">
        <v>248</v>
      </c>
      <c r="B402" s="88">
        <v>30</v>
      </c>
      <c r="C402" s="89">
        <v>-2.1006999999999998</v>
      </c>
      <c r="D402" s="90">
        <v>3.7837999999999998</v>
      </c>
      <c r="E402" s="90">
        <v>3.27E-2</v>
      </c>
      <c r="F402" s="90">
        <v>8.7576999999999998</v>
      </c>
      <c r="G402" s="90">
        <v>2.4799999999999999E-2</v>
      </c>
      <c r="H402" s="90">
        <v>8.2000000000000007E-3</v>
      </c>
      <c r="I402" s="90">
        <v>1.9E-3</v>
      </c>
      <c r="J402" s="90">
        <v>0.65300000000000002</v>
      </c>
      <c r="K402" s="90">
        <v>3.0999999999999999E-3</v>
      </c>
      <c r="L402" s="90" t="s">
        <v>24</v>
      </c>
      <c r="M402" s="90">
        <v>2.4899999999999999E-2</v>
      </c>
      <c r="N402" s="90">
        <v>3.1300000000000001E-2</v>
      </c>
      <c r="O402" s="90">
        <v>1.6000000000000001E-3</v>
      </c>
      <c r="P402" s="90">
        <v>7.7000000000000002E-3</v>
      </c>
      <c r="Q402" s="90">
        <v>1E-4</v>
      </c>
      <c r="R402" s="90">
        <v>2.52E-2</v>
      </c>
      <c r="S402" s="90">
        <v>1E-4</v>
      </c>
      <c r="T402" s="90" t="s">
        <v>24</v>
      </c>
      <c r="U402" s="90">
        <v>4.7000000000000002E-3</v>
      </c>
      <c r="V402" s="90">
        <v>4.6601999999999997</v>
      </c>
      <c r="W402" s="90">
        <v>1.12E-2</v>
      </c>
      <c r="X402" s="90">
        <v>4.4999999999999997E-3</v>
      </c>
      <c r="Y402" s="85">
        <v>2.0000000000000001E-4</v>
      </c>
      <c r="Z402" s="86"/>
    </row>
    <row r="403" spans="1:26" x14ac:dyDescent="0.15">
      <c r="A403" s="87" t="s">
        <v>248</v>
      </c>
      <c r="B403" s="88">
        <v>31</v>
      </c>
      <c r="C403" s="89">
        <v>-2.1489999999999996</v>
      </c>
      <c r="D403" s="90">
        <v>3.4336000000000002</v>
      </c>
      <c r="E403" s="90">
        <v>3.1899999999999998E-2</v>
      </c>
      <c r="F403" s="90">
        <v>8.0951000000000004</v>
      </c>
      <c r="G403" s="90">
        <v>2.3599999999999999E-2</v>
      </c>
      <c r="H403" s="90" t="s">
        <v>24</v>
      </c>
      <c r="I403" s="90">
        <v>1.61E-2</v>
      </c>
      <c r="J403" s="90">
        <v>0.4914</v>
      </c>
      <c r="K403" s="90">
        <v>2.8E-3</v>
      </c>
      <c r="L403" s="90" t="s">
        <v>24</v>
      </c>
      <c r="M403" s="90">
        <v>2.4799999999999999E-2</v>
      </c>
      <c r="N403" s="90">
        <v>2.7199999999999998E-2</v>
      </c>
      <c r="O403" s="90">
        <v>1.5E-3</v>
      </c>
      <c r="P403" s="90">
        <v>6.3E-3</v>
      </c>
      <c r="Q403" s="90">
        <v>0</v>
      </c>
      <c r="R403" s="90">
        <v>2.1399999999999999E-2</v>
      </c>
      <c r="S403" s="90">
        <v>1E-4</v>
      </c>
      <c r="T403" s="90" t="s">
        <v>24</v>
      </c>
      <c r="U403" s="90">
        <v>4.5999999999999999E-3</v>
      </c>
      <c r="V403" s="90">
        <v>4.9367000000000001</v>
      </c>
      <c r="W403" s="90">
        <v>1.1900000000000001E-2</v>
      </c>
      <c r="X403" s="90">
        <v>4.4999999999999997E-3</v>
      </c>
      <c r="Y403" s="85">
        <v>2.0000000000000001E-4</v>
      </c>
      <c r="Z403" s="86"/>
    </row>
    <row r="404" spans="1:26" x14ac:dyDescent="0.15">
      <c r="A404" s="87" t="s">
        <v>248</v>
      </c>
      <c r="B404" s="88">
        <v>32</v>
      </c>
      <c r="C404" s="89">
        <v>-2.1972999999999994</v>
      </c>
      <c r="D404" s="90">
        <v>3.6766999999999999</v>
      </c>
      <c r="E404" s="90">
        <v>3.27E-2</v>
      </c>
      <c r="F404" s="90">
        <v>8.2439</v>
      </c>
      <c r="G404" s="90">
        <v>2.4E-2</v>
      </c>
      <c r="H404" s="90" t="s">
        <v>24</v>
      </c>
      <c r="I404" s="90">
        <v>1.67E-2</v>
      </c>
      <c r="J404" s="90">
        <v>0.83760000000000001</v>
      </c>
      <c r="K404" s="90">
        <v>3.5000000000000001E-3</v>
      </c>
      <c r="L404" s="90" t="s">
        <v>24</v>
      </c>
      <c r="M404" s="90">
        <v>2.3800000000000002E-2</v>
      </c>
      <c r="N404" s="90">
        <v>3.1899999999999998E-2</v>
      </c>
      <c r="O404" s="90">
        <v>1.6000000000000001E-3</v>
      </c>
      <c r="P404" s="90">
        <v>9.7000000000000003E-3</v>
      </c>
      <c r="Q404" s="90">
        <v>1E-4</v>
      </c>
      <c r="R404" s="90">
        <v>2.3699999999999999E-2</v>
      </c>
      <c r="S404" s="90">
        <v>1E-4</v>
      </c>
      <c r="T404" s="90" t="s">
        <v>24</v>
      </c>
      <c r="U404" s="90">
        <v>4.7999999999999996E-3</v>
      </c>
      <c r="V404" s="90">
        <v>4.4143999999999997</v>
      </c>
      <c r="W404" s="90">
        <v>1.0800000000000001E-2</v>
      </c>
      <c r="X404" s="90">
        <v>4.7000000000000002E-3</v>
      </c>
      <c r="Y404" s="85">
        <v>2.0000000000000001E-4</v>
      </c>
      <c r="Z404" s="86"/>
    </row>
    <row r="405" spans="1:26" x14ac:dyDescent="0.15">
      <c r="A405" s="87" t="s">
        <v>248</v>
      </c>
      <c r="B405" s="88">
        <v>33</v>
      </c>
      <c r="C405" s="89">
        <v>-2.2455999999999992</v>
      </c>
      <c r="D405" s="90">
        <v>3.8344999999999998</v>
      </c>
      <c r="E405" s="90">
        <v>3.3000000000000002E-2</v>
      </c>
      <c r="F405" s="90">
        <v>8.3170000000000002</v>
      </c>
      <c r="G405" s="90">
        <v>2.41E-2</v>
      </c>
      <c r="H405" s="90">
        <v>2.58E-2</v>
      </c>
      <c r="I405" s="90">
        <v>1.9E-3</v>
      </c>
      <c r="J405" s="90">
        <v>0.77070000000000005</v>
      </c>
      <c r="K405" s="90">
        <v>3.3E-3</v>
      </c>
      <c r="L405" s="90" t="s">
        <v>24</v>
      </c>
      <c r="M405" s="90">
        <v>2.4199999999999999E-2</v>
      </c>
      <c r="N405" s="90">
        <v>2.9600000000000001E-2</v>
      </c>
      <c r="O405" s="90">
        <v>1.6000000000000001E-3</v>
      </c>
      <c r="P405" s="90">
        <v>9.1000000000000004E-3</v>
      </c>
      <c r="Q405" s="90">
        <v>1E-4</v>
      </c>
      <c r="R405" s="90">
        <v>2.52E-2</v>
      </c>
      <c r="S405" s="90">
        <v>1E-4</v>
      </c>
      <c r="T405" s="90" t="s">
        <v>24</v>
      </c>
      <c r="U405" s="90">
        <v>4.7000000000000002E-3</v>
      </c>
      <c r="V405" s="90">
        <v>4.6017999999999999</v>
      </c>
      <c r="W405" s="90">
        <v>1.11E-2</v>
      </c>
      <c r="X405" s="90">
        <v>5.1000000000000004E-3</v>
      </c>
      <c r="Y405" s="85">
        <v>2.0000000000000001E-4</v>
      </c>
      <c r="Z405" s="86"/>
    </row>
    <row r="406" spans="1:26" x14ac:dyDescent="0.15">
      <c r="A406" s="87" t="s">
        <v>248</v>
      </c>
      <c r="B406" s="88">
        <v>34</v>
      </c>
      <c r="C406" s="89">
        <v>-2.2938999999999989</v>
      </c>
      <c r="D406" s="90">
        <v>3.7033999999999998</v>
      </c>
      <c r="E406" s="90">
        <v>3.2500000000000001E-2</v>
      </c>
      <c r="F406" s="90">
        <v>8.2360000000000007</v>
      </c>
      <c r="G406" s="90">
        <v>2.3800000000000002E-2</v>
      </c>
      <c r="H406" s="90">
        <v>1.9800000000000002E-2</v>
      </c>
      <c r="I406" s="90">
        <v>1.9E-3</v>
      </c>
      <c r="J406" s="90">
        <v>0.71160000000000001</v>
      </c>
      <c r="K406" s="90">
        <v>3.3E-3</v>
      </c>
      <c r="L406" s="90" t="s">
        <v>24</v>
      </c>
      <c r="M406" s="90">
        <v>2.3099999999999999E-2</v>
      </c>
      <c r="N406" s="90">
        <v>2.8299999999999999E-2</v>
      </c>
      <c r="O406" s="90">
        <v>1.5E-3</v>
      </c>
      <c r="P406" s="90">
        <v>8.5000000000000006E-3</v>
      </c>
      <c r="Q406" s="90">
        <v>1E-4</v>
      </c>
      <c r="R406" s="90">
        <v>2.35E-2</v>
      </c>
      <c r="S406" s="90">
        <v>1E-4</v>
      </c>
      <c r="T406" s="90" t="s">
        <v>24</v>
      </c>
      <c r="U406" s="90">
        <v>4.7999999999999996E-3</v>
      </c>
      <c r="V406" s="90">
        <v>4.3113999999999999</v>
      </c>
      <c r="W406" s="90">
        <v>1.0500000000000001E-2</v>
      </c>
      <c r="X406" s="90">
        <v>4.8999999999999998E-3</v>
      </c>
      <c r="Y406" s="85">
        <v>2.0000000000000001E-4</v>
      </c>
      <c r="Z406" s="86"/>
    </row>
    <row r="407" spans="1:26" x14ac:dyDescent="0.15">
      <c r="A407" s="87" t="s">
        <v>248</v>
      </c>
      <c r="B407" s="88">
        <v>35</v>
      </c>
      <c r="C407" s="89">
        <v>-2.3421999999999987</v>
      </c>
      <c r="D407" s="90">
        <v>4.1494</v>
      </c>
      <c r="E407" s="90">
        <v>3.3300000000000003E-2</v>
      </c>
      <c r="F407" s="90">
        <v>9.3331999999999997</v>
      </c>
      <c r="G407" s="90">
        <v>2.5700000000000001E-2</v>
      </c>
      <c r="H407" s="90">
        <v>2.9700000000000001E-2</v>
      </c>
      <c r="I407" s="90">
        <v>1.9E-3</v>
      </c>
      <c r="J407" s="90">
        <v>0.81120000000000003</v>
      </c>
      <c r="K407" s="90">
        <v>3.3999999999999998E-3</v>
      </c>
      <c r="L407" s="90" t="s">
        <v>24</v>
      </c>
      <c r="M407" s="90">
        <v>2.52E-2</v>
      </c>
      <c r="N407" s="90">
        <v>3.5099999999999999E-2</v>
      </c>
      <c r="O407" s="90">
        <v>1.6000000000000001E-3</v>
      </c>
      <c r="P407" s="90">
        <v>8.3999999999999995E-3</v>
      </c>
      <c r="Q407" s="90">
        <v>1E-4</v>
      </c>
      <c r="R407" s="90">
        <v>2.7400000000000001E-2</v>
      </c>
      <c r="S407" s="90">
        <v>1E-4</v>
      </c>
      <c r="T407" s="90" t="s">
        <v>24</v>
      </c>
      <c r="U407" s="90">
        <v>4.8999999999999998E-3</v>
      </c>
      <c r="V407" s="90">
        <v>3.8176000000000001</v>
      </c>
      <c r="W407" s="90">
        <v>9.2999999999999992E-3</v>
      </c>
      <c r="X407" s="90">
        <v>4.5999999999999999E-3</v>
      </c>
      <c r="Y407" s="85">
        <v>2.0000000000000001E-4</v>
      </c>
      <c r="Z407" s="86"/>
    </row>
    <row r="408" spans="1:26" x14ac:dyDescent="0.15">
      <c r="A408" s="87" t="s">
        <v>248</v>
      </c>
      <c r="B408" s="88">
        <v>36</v>
      </c>
      <c r="C408" s="89">
        <v>-2.3904999999999985</v>
      </c>
      <c r="D408" s="90">
        <v>3.5491000000000001</v>
      </c>
      <c r="E408" s="90">
        <v>3.2399999999999998E-2</v>
      </c>
      <c r="F408" s="90">
        <v>8.3538999999999994</v>
      </c>
      <c r="G408" s="90">
        <v>2.4299999999999999E-2</v>
      </c>
      <c r="H408" s="90" t="s">
        <v>24</v>
      </c>
      <c r="I408" s="90">
        <v>1.6400000000000001E-2</v>
      </c>
      <c r="J408" s="90">
        <v>0.64319999999999999</v>
      </c>
      <c r="K408" s="90">
        <v>3.2000000000000002E-3</v>
      </c>
      <c r="L408" s="90" t="s">
        <v>24</v>
      </c>
      <c r="M408" s="90">
        <v>2.4799999999999999E-2</v>
      </c>
      <c r="N408" s="90">
        <v>2.7699999999999999E-2</v>
      </c>
      <c r="O408" s="90">
        <v>1.5E-3</v>
      </c>
      <c r="P408" s="90">
        <v>7.7999999999999996E-3</v>
      </c>
      <c r="Q408" s="90">
        <v>1E-4</v>
      </c>
      <c r="R408" s="90">
        <v>2.4199999999999999E-2</v>
      </c>
      <c r="S408" s="90">
        <v>1E-4</v>
      </c>
      <c r="T408" s="90" t="s">
        <v>24</v>
      </c>
      <c r="U408" s="90">
        <v>4.8999999999999998E-3</v>
      </c>
      <c r="V408" s="90">
        <v>4.0682</v>
      </c>
      <c r="W408" s="90">
        <v>1.01E-2</v>
      </c>
      <c r="X408" s="90">
        <v>4.1000000000000003E-3</v>
      </c>
      <c r="Y408" s="85">
        <v>2.0000000000000001E-4</v>
      </c>
      <c r="Z408" s="86"/>
    </row>
    <row r="409" spans="1:26" x14ac:dyDescent="0.15">
      <c r="A409" s="87" t="s">
        <v>248</v>
      </c>
      <c r="B409" s="88">
        <v>37</v>
      </c>
      <c r="C409" s="89">
        <v>-2.4387999999999983</v>
      </c>
      <c r="D409" s="90">
        <v>4.7694000000000001</v>
      </c>
      <c r="E409" s="90">
        <v>3.4799999999999998E-2</v>
      </c>
      <c r="F409" s="90">
        <v>9.5762999999999998</v>
      </c>
      <c r="G409" s="90">
        <v>2.6200000000000001E-2</v>
      </c>
      <c r="H409" s="90">
        <v>5.0599999999999999E-2</v>
      </c>
      <c r="I409" s="90">
        <v>2E-3</v>
      </c>
      <c r="J409" s="90">
        <v>1.0435000000000001</v>
      </c>
      <c r="K409" s="90">
        <v>3.8E-3</v>
      </c>
      <c r="L409" s="90" t="s">
        <v>24</v>
      </c>
      <c r="M409" s="90">
        <v>2.5499999999999998E-2</v>
      </c>
      <c r="N409" s="90">
        <v>3.4700000000000002E-2</v>
      </c>
      <c r="O409" s="90">
        <v>1.6000000000000001E-3</v>
      </c>
      <c r="P409" s="90">
        <v>1.03E-2</v>
      </c>
      <c r="Q409" s="90">
        <v>1E-4</v>
      </c>
      <c r="R409" s="90">
        <v>2.4400000000000002E-2</v>
      </c>
      <c r="S409" s="90">
        <v>1E-4</v>
      </c>
      <c r="T409" s="90" t="s">
        <v>24</v>
      </c>
      <c r="U409" s="90">
        <v>4.7999999999999996E-3</v>
      </c>
      <c r="V409" s="90">
        <v>4.2965</v>
      </c>
      <c r="W409" s="90">
        <v>1.0200000000000001E-2</v>
      </c>
      <c r="X409" s="90">
        <v>5.1000000000000004E-3</v>
      </c>
      <c r="Y409" s="85">
        <v>2.0000000000000001E-4</v>
      </c>
      <c r="Z409" s="86"/>
    </row>
    <row r="410" spans="1:26" x14ac:dyDescent="0.15">
      <c r="A410" s="87" t="s">
        <v>248</v>
      </c>
      <c r="B410" s="88">
        <v>38</v>
      </c>
      <c r="C410" s="89">
        <v>-2.4870999999999981</v>
      </c>
      <c r="D410" s="90">
        <v>4.1917</v>
      </c>
      <c r="E410" s="90">
        <v>3.3500000000000002E-2</v>
      </c>
      <c r="F410" s="90">
        <v>8.3391000000000002</v>
      </c>
      <c r="G410" s="90">
        <v>2.3800000000000002E-2</v>
      </c>
      <c r="H410" s="90">
        <v>3.4299999999999997E-2</v>
      </c>
      <c r="I410" s="90">
        <v>1.9E-3</v>
      </c>
      <c r="J410" s="90">
        <v>0.91010000000000002</v>
      </c>
      <c r="K410" s="90">
        <v>3.5999999999999999E-3</v>
      </c>
      <c r="L410" s="90" t="s">
        <v>24</v>
      </c>
      <c r="M410" s="90">
        <v>2.3300000000000001E-2</v>
      </c>
      <c r="N410" s="90">
        <v>3.3000000000000002E-2</v>
      </c>
      <c r="O410" s="90">
        <v>1.6000000000000001E-3</v>
      </c>
      <c r="P410" s="90">
        <v>1.04E-2</v>
      </c>
      <c r="Q410" s="90">
        <v>1E-4</v>
      </c>
      <c r="R410" s="90">
        <v>2.23E-2</v>
      </c>
      <c r="S410" s="90">
        <v>1E-4</v>
      </c>
      <c r="T410" s="90" t="s">
        <v>24</v>
      </c>
      <c r="U410" s="90">
        <v>4.7999999999999996E-3</v>
      </c>
      <c r="V410" s="90">
        <v>3.9521999999999999</v>
      </c>
      <c r="W410" s="90">
        <v>9.5999999999999992E-3</v>
      </c>
      <c r="X410" s="90">
        <v>5.8999999999999999E-3</v>
      </c>
      <c r="Y410" s="85">
        <v>2.0000000000000001E-4</v>
      </c>
      <c r="Z410" s="86"/>
    </row>
    <row r="411" spans="1:26" x14ac:dyDescent="0.15">
      <c r="A411" s="87" t="s">
        <v>248</v>
      </c>
      <c r="B411" s="88">
        <v>39</v>
      </c>
      <c r="C411" s="89">
        <v>-2.5353999999999979</v>
      </c>
      <c r="D411" s="90">
        <v>3.8852000000000002</v>
      </c>
      <c r="E411" s="90">
        <v>3.3399999999999999E-2</v>
      </c>
      <c r="F411" s="90">
        <v>8.2264999999999997</v>
      </c>
      <c r="G411" s="90">
        <v>2.41E-2</v>
      </c>
      <c r="H411" s="90" t="s">
        <v>24</v>
      </c>
      <c r="I411" s="90">
        <v>1.6199999999999999E-2</v>
      </c>
      <c r="J411" s="90">
        <v>0.88149999999999995</v>
      </c>
      <c r="K411" s="90">
        <v>3.5999999999999999E-3</v>
      </c>
      <c r="L411" s="90" t="s">
        <v>24</v>
      </c>
      <c r="M411" s="90">
        <v>2.4400000000000002E-2</v>
      </c>
      <c r="N411" s="90">
        <v>3.0800000000000001E-2</v>
      </c>
      <c r="O411" s="90">
        <v>1.6000000000000001E-3</v>
      </c>
      <c r="P411" s="90">
        <v>0.01</v>
      </c>
      <c r="Q411" s="90">
        <v>1E-4</v>
      </c>
      <c r="R411" s="90">
        <v>2.2499999999999999E-2</v>
      </c>
      <c r="S411" s="90">
        <v>1E-4</v>
      </c>
      <c r="T411" s="90" t="s">
        <v>24</v>
      </c>
      <c r="U411" s="90">
        <v>4.7999999999999996E-3</v>
      </c>
      <c r="V411" s="90">
        <v>4.3448000000000002</v>
      </c>
      <c r="W411" s="90">
        <v>1.0699999999999999E-2</v>
      </c>
      <c r="X411" s="90">
        <v>4.7000000000000002E-3</v>
      </c>
      <c r="Y411" s="85">
        <v>2.0000000000000001E-4</v>
      </c>
      <c r="Z411" s="86"/>
    </row>
    <row r="412" spans="1:26" x14ac:dyDescent="0.15">
      <c r="A412" s="87" t="s">
        <v>248</v>
      </c>
      <c r="B412" s="88">
        <v>40</v>
      </c>
      <c r="C412" s="89">
        <v>-2.5836999999999977</v>
      </c>
      <c r="D412" s="90">
        <v>4.0438999999999998</v>
      </c>
      <c r="E412" s="90">
        <v>3.3399999999999999E-2</v>
      </c>
      <c r="F412" s="90">
        <v>8.0978999999999992</v>
      </c>
      <c r="G412" s="90">
        <v>2.35E-2</v>
      </c>
      <c r="H412" s="90">
        <v>2.5600000000000001E-2</v>
      </c>
      <c r="I412" s="90">
        <v>1.9E-3</v>
      </c>
      <c r="J412" s="90">
        <v>0.90700000000000003</v>
      </c>
      <c r="K412" s="90">
        <v>3.5999999999999999E-3</v>
      </c>
      <c r="L412" s="90" t="s">
        <v>24</v>
      </c>
      <c r="M412" s="90">
        <v>2.41E-2</v>
      </c>
      <c r="N412" s="90">
        <v>3.4000000000000002E-2</v>
      </c>
      <c r="O412" s="90">
        <v>1.6000000000000001E-3</v>
      </c>
      <c r="P412" s="90">
        <v>1.06E-2</v>
      </c>
      <c r="Q412" s="90">
        <v>1E-4</v>
      </c>
      <c r="R412" s="90">
        <v>2.2100000000000002E-2</v>
      </c>
      <c r="S412" s="90">
        <v>1E-4</v>
      </c>
      <c r="T412" s="90" t="s">
        <v>24</v>
      </c>
      <c r="U412" s="90">
        <v>4.7999999999999996E-3</v>
      </c>
      <c r="V412" s="90">
        <v>4.2706</v>
      </c>
      <c r="W412" s="90">
        <v>1.04E-2</v>
      </c>
      <c r="X412" s="90">
        <v>5.0000000000000001E-3</v>
      </c>
      <c r="Y412" s="85">
        <v>2.0000000000000001E-4</v>
      </c>
      <c r="Z412" s="86"/>
    </row>
    <row r="413" spans="1:26" x14ac:dyDescent="0.15">
      <c r="A413" s="87" t="s">
        <v>248</v>
      </c>
      <c r="B413" s="88">
        <v>41</v>
      </c>
      <c r="C413" s="89">
        <v>-2.6319999999999975</v>
      </c>
      <c r="D413" s="90">
        <v>4.5726000000000004</v>
      </c>
      <c r="E413" s="90">
        <v>3.5900000000000001E-2</v>
      </c>
      <c r="F413" s="90">
        <v>9.1645000000000003</v>
      </c>
      <c r="G413" s="90">
        <v>2.6499999999999999E-2</v>
      </c>
      <c r="H413" s="90">
        <v>0.28320000000000001</v>
      </c>
      <c r="I413" s="90">
        <v>2.3999999999999998E-3</v>
      </c>
      <c r="J413" s="90">
        <v>1.1121000000000001</v>
      </c>
      <c r="K413" s="90">
        <v>4.1000000000000003E-3</v>
      </c>
      <c r="L413" s="90" t="s">
        <v>24</v>
      </c>
      <c r="M413" s="90">
        <v>2.5499999999999998E-2</v>
      </c>
      <c r="N413" s="90">
        <v>3.0499999999999999E-2</v>
      </c>
      <c r="O413" s="90">
        <v>1.6000000000000001E-3</v>
      </c>
      <c r="P413" s="90">
        <v>1.11E-2</v>
      </c>
      <c r="Q413" s="90">
        <v>1E-4</v>
      </c>
      <c r="R413" s="90">
        <v>1.9800000000000002E-2</v>
      </c>
      <c r="S413" s="90">
        <v>1E-4</v>
      </c>
      <c r="T413" s="90" t="s">
        <v>24</v>
      </c>
      <c r="U413" s="90">
        <v>4.5999999999999999E-3</v>
      </c>
      <c r="V413" s="90">
        <v>5.4653</v>
      </c>
      <c r="W413" s="90">
        <v>1.3299999999999999E-2</v>
      </c>
      <c r="X413" s="90">
        <v>7.0000000000000001E-3</v>
      </c>
      <c r="Y413" s="85">
        <v>2.0000000000000001E-4</v>
      </c>
      <c r="Z413" s="86"/>
    </row>
    <row r="414" spans="1:26" x14ac:dyDescent="0.15">
      <c r="A414" s="87" t="s">
        <v>248</v>
      </c>
      <c r="B414" s="88">
        <v>42</v>
      </c>
      <c r="C414" s="89">
        <v>-2.6802999999999972</v>
      </c>
      <c r="D414" s="90">
        <v>4.3585000000000003</v>
      </c>
      <c r="E414" s="90">
        <v>3.4700000000000002E-2</v>
      </c>
      <c r="F414" s="90">
        <v>8.3068000000000008</v>
      </c>
      <c r="G414" s="90">
        <v>2.4299999999999999E-2</v>
      </c>
      <c r="H414" s="90">
        <v>0.15770000000000001</v>
      </c>
      <c r="I414" s="90">
        <v>2.2000000000000001E-3</v>
      </c>
      <c r="J414" s="90">
        <v>1.0262</v>
      </c>
      <c r="K414" s="90">
        <v>3.8999999999999998E-3</v>
      </c>
      <c r="L414" s="90" t="s">
        <v>24</v>
      </c>
      <c r="M414" s="90">
        <v>2.4299999999999999E-2</v>
      </c>
      <c r="N414" s="90">
        <v>3.5099999999999999E-2</v>
      </c>
      <c r="O414" s="90">
        <v>1.6000000000000001E-3</v>
      </c>
      <c r="P414" s="90">
        <v>1.15E-2</v>
      </c>
      <c r="Q414" s="90">
        <v>1E-4</v>
      </c>
      <c r="R414" s="90">
        <v>1.95E-2</v>
      </c>
      <c r="S414" s="90">
        <v>1E-4</v>
      </c>
      <c r="T414" s="90" t="s">
        <v>24</v>
      </c>
      <c r="U414" s="90">
        <v>4.7000000000000002E-3</v>
      </c>
      <c r="V414" s="90">
        <v>4.9760999999999997</v>
      </c>
      <c r="W414" s="90">
        <v>1.21E-2</v>
      </c>
      <c r="X414" s="90">
        <v>6.0000000000000001E-3</v>
      </c>
      <c r="Y414" s="85">
        <v>2.0000000000000001E-4</v>
      </c>
      <c r="Z414" s="86"/>
    </row>
    <row r="415" spans="1:26" x14ac:dyDescent="0.15">
      <c r="A415" s="87" t="s">
        <v>248</v>
      </c>
      <c r="B415" s="88">
        <v>43</v>
      </c>
      <c r="C415" s="89">
        <v>-2.728599999999997</v>
      </c>
      <c r="D415" s="90">
        <v>4.4622000000000002</v>
      </c>
      <c r="E415" s="90">
        <v>3.4700000000000002E-2</v>
      </c>
      <c r="F415" s="90">
        <v>8.4718999999999998</v>
      </c>
      <c r="G415" s="90">
        <v>2.4400000000000002E-2</v>
      </c>
      <c r="H415" s="90">
        <v>8.2000000000000003E-2</v>
      </c>
      <c r="I415" s="90">
        <v>2E-3</v>
      </c>
      <c r="J415" s="90">
        <v>1.0849</v>
      </c>
      <c r="K415" s="90">
        <v>4.0000000000000001E-3</v>
      </c>
      <c r="L415" s="90" t="s">
        <v>24</v>
      </c>
      <c r="M415" s="90">
        <v>2.5700000000000001E-2</v>
      </c>
      <c r="N415" s="90">
        <v>3.7699999999999997E-2</v>
      </c>
      <c r="O415" s="90">
        <v>1.6000000000000001E-3</v>
      </c>
      <c r="P415" s="90">
        <v>1.1900000000000001E-2</v>
      </c>
      <c r="Q415" s="90">
        <v>1E-4</v>
      </c>
      <c r="R415" s="90">
        <v>1.8800000000000001E-2</v>
      </c>
      <c r="S415" s="90">
        <v>1E-4</v>
      </c>
      <c r="T415" s="90" t="s">
        <v>24</v>
      </c>
      <c r="U415" s="90">
        <v>4.7000000000000002E-3</v>
      </c>
      <c r="V415" s="90">
        <v>4.6139000000000001</v>
      </c>
      <c r="W415" s="90">
        <v>1.11E-2</v>
      </c>
      <c r="X415" s="90">
        <v>5.7000000000000002E-3</v>
      </c>
      <c r="Y415" s="85">
        <v>2.0000000000000001E-4</v>
      </c>
      <c r="Z415" s="86"/>
    </row>
    <row r="416" spans="1:26" x14ac:dyDescent="0.15">
      <c r="A416" s="87" t="s">
        <v>248</v>
      </c>
      <c r="B416" s="88">
        <v>44</v>
      </c>
      <c r="C416" s="89">
        <v>-2.7768999999999968</v>
      </c>
      <c r="D416" s="90">
        <v>4.5457999999999998</v>
      </c>
      <c r="E416" s="90">
        <v>3.4700000000000002E-2</v>
      </c>
      <c r="F416" s="90">
        <v>8.9008000000000003</v>
      </c>
      <c r="G416" s="90">
        <v>2.5100000000000001E-2</v>
      </c>
      <c r="H416" s="90">
        <v>4.1700000000000001E-2</v>
      </c>
      <c r="I416" s="90">
        <v>2E-3</v>
      </c>
      <c r="J416" s="90">
        <v>1.1081000000000001</v>
      </c>
      <c r="K416" s="90">
        <v>4.0000000000000001E-3</v>
      </c>
      <c r="L416" s="90" t="s">
        <v>24</v>
      </c>
      <c r="M416" s="90">
        <v>2.3900000000000001E-2</v>
      </c>
      <c r="N416" s="90">
        <v>3.2300000000000002E-2</v>
      </c>
      <c r="O416" s="90">
        <v>1.6000000000000001E-3</v>
      </c>
      <c r="P416" s="90">
        <v>1.17E-2</v>
      </c>
      <c r="Q416" s="90">
        <v>1E-4</v>
      </c>
      <c r="R416" s="90">
        <v>2.07E-2</v>
      </c>
      <c r="S416" s="90">
        <v>1E-4</v>
      </c>
      <c r="T416" s="90" t="s">
        <v>24</v>
      </c>
      <c r="U416" s="90">
        <v>4.7000000000000002E-3</v>
      </c>
      <c r="V416" s="90">
        <v>4.4823000000000004</v>
      </c>
      <c r="W416" s="90">
        <v>1.0800000000000001E-2</v>
      </c>
      <c r="X416" s="90">
        <v>5.4999999999999997E-3</v>
      </c>
      <c r="Y416" s="85">
        <v>2.0000000000000001E-4</v>
      </c>
      <c r="Z416" s="86"/>
    </row>
    <row r="417" spans="1:26" x14ac:dyDescent="0.15">
      <c r="A417" s="87" t="s">
        <v>248</v>
      </c>
      <c r="B417" s="91">
        <v>45</v>
      </c>
      <c r="C417" s="89">
        <v>-2.8251999999999966</v>
      </c>
      <c r="D417" s="92">
        <v>4.4627999999999997</v>
      </c>
      <c r="E417" s="92">
        <v>3.5000000000000003E-2</v>
      </c>
      <c r="F417" s="92">
        <v>9.5028000000000006</v>
      </c>
      <c r="G417" s="92">
        <v>2.6800000000000001E-2</v>
      </c>
      <c r="H417" s="92" t="s">
        <v>24</v>
      </c>
      <c r="I417" s="92">
        <v>1.66E-2</v>
      </c>
      <c r="J417" s="92">
        <v>1.0035000000000001</v>
      </c>
      <c r="K417" s="92">
        <v>3.8E-3</v>
      </c>
      <c r="L417" s="92" t="s">
        <v>24</v>
      </c>
      <c r="M417" s="92">
        <v>2.4299999999999999E-2</v>
      </c>
      <c r="N417" s="92">
        <v>2.75E-2</v>
      </c>
      <c r="O417" s="92">
        <v>1.6000000000000001E-3</v>
      </c>
      <c r="P417" s="92">
        <v>9.7999999999999997E-3</v>
      </c>
      <c r="Q417" s="92">
        <v>1E-4</v>
      </c>
      <c r="R417" s="92">
        <v>2.3699999999999999E-2</v>
      </c>
      <c r="S417" s="92">
        <v>1E-4</v>
      </c>
      <c r="T417" s="92" t="s">
        <v>24</v>
      </c>
      <c r="U417" s="92">
        <v>4.7000000000000002E-3</v>
      </c>
      <c r="V417" s="92">
        <v>4.7583000000000002</v>
      </c>
      <c r="W417" s="92">
        <v>1.15E-2</v>
      </c>
      <c r="X417" s="92">
        <v>4.8999999999999998E-3</v>
      </c>
      <c r="Y417" s="93">
        <v>2.0000000000000001E-4</v>
      </c>
    </row>
    <row r="418" spans="1:26" x14ac:dyDescent="0.15">
      <c r="A418" s="87" t="s">
        <v>248</v>
      </c>
      <c r="B418" s="88">
        <v>46</v>
      </c>
      <c r="C418" s="89">
        <v>-2.8734999999999964</v>
      </c>
      <c r="D418" s="90">
        <v>3.5011999999999999</v>
      </c>
      <c r="E418" s="90">
        <v>3.2300000000000002E-2</v>
      </c>
      <c r="F418" s="90">
        <v>8.2211999999999996</v>
      </c>
      <c r="G418" s="90">
        <v>2.4E-2</v>
      </c>
      <c r="H418" s="90">
        <v>1.7600000000000001E-2</v>
      </c>
      <c r="I418" s="90">
        <v>1.9E-3</v>
      </c>
      <c r="J418" s="90">
        <v>0.61050000000000004</v>
      </c>
      <c r="K418" s="90">
        <v>3.0999999999999999E-3</v>
      </c>
      <c r="L418" s="90" t="s">
        <v>24</v>
      </c>
      <c r="M418" s="90">
        <v>2.5399999999999999E-2</v>
      </c>
      <c r="N418" s="90">
        <v>2.9100000000000001E-2</v>
      </c>
      <c r="O418" s="90">
        <v>1.6000000000000001E-3</v>
      </c>
      <c r="P418" s="90">
        <v>7.4999999999999997E-3</v>
      </c>
      <c r="Q418" s="90">
        <v>1E-4</v>
      </c>
      <c r="R418" s="90">
        <v>3.0200000000000001E-2</v>
      </c>
      <c r="S418" s="90">
        <v>1E-4</v>
      </c>
      <c r="T418" s="90" t="s">
        <v>24</v>
      </c>
      <c r="U418" s="90">
        <v>4.8999999999999998E-3</v>
      </c>
      <c r="V418" s="90">
        <v>4.3853999999999997</v>
      </c>
      <c r="W418" s="90">
        <v>1.0800000000000001E-2</v>
      </c>
      <c r="X418" s="90">
        <v>5.0000000000000001E-3</v>
      </c>
      <c r="Y418" s="85">
        <v>2.0000000000000001E-4</v>
      </c>
      <c r="Z418" s="86"/>
    </row>
    <row r="419" spans="1:26" x14ac:dyDescent="0.15">
      <c r="A419" s="87" t="s">
        <v>248</v>
      </c>
      <c r="B419" s="88">
        <v>47</v>
      </c>
      <c r="C419" s="89">
        <v>-2.9217999999999962</v>
      </c>
      <c r="D419" s="90">
        <v>3.2107000000000001</v>
      </c>
      <c r="E419" s="90">
        <v>3.1600000000000003E-2</v>
      </c>
      <c r="F419" s="90">
        <v>7.0726000000000004</v>
      </c>
      <c r="G419" s="90">
        <v>2.1600000000000001E-2</v>
      </c>
      <c r="H419" s="90" t="s">
        <v>24</v>
      </c>
      <c r="I419" s="90">
        <v>1.67E-2</v>
      </c>
      <c r="J419" s="90">
        <v>0.59489999999999998</v>
      </c>
      <c r="K419" s="90">
        <v>3.0999999999999999E-3</v>
      </c>
      <c r="L419" s="90" t="s">
        <v>24</v>
      </c>
      <c r="M419" s="90">
        <v>2.1299999999999999E-2</v>
      </c>
      <c r="N419" s="90">
        <v>2.9399999999999999E-2</v>
      </c>
      <c r="O419" s="90">
        <v>1.5E-3</v>
      </c>
      <c r="P419" s="90">
        <v>8.6999999999999994E-3</v>
      </c>
      <c r="Q419" s="90">
        <v>1E-4</v>
      </c>
      <c r="R419" s="90">
        <v>2.18E-2</v>
      </c>
      <c r="S419" s="90">
        <v>1E-4</v>
      </c>
      <c r="T419" s="90" t="s">
        <v>24</v>
      </c>
      <c r="U419" s="90">
        <v>4.7000000000000002E-3</v>
      </c>
      <c r="V419" s="90">
        <v>4.5606</v>
      </c>
      <c r="W419" s="90">
        <v>1.12E-2</v>
      </c>
      <c r="X419" s="90">
        <v>5.1000000000000004E-3</v>
      </c>
      <c r="Y419" s="85">
        <v>2.0000000000000001E-4</v>
      </c>
      <c r="Z419" s="86"/>
    </row>
    <row r="420" spans="1:26" x14ac:dyDescent="0.15">
      <c r="A420" s="87" t="s">
        <v>248</v>
      </c>
      <c r="B420" s="88">
        <v>48</v>
      </c>
      <c r="C420" s="89">
        <v>-2.970099999999996</v>
      </c>
      <c r="D420" s="90">
        <v>4.0056000000000003</v>
      </c>
      <c r="E420" s="90">
        <v>3.3500000000000002E-2</v>
      </c>
      <c r="F420" s="90">
        <v>8.1791</v>
      </c>
      <c r="G420" s="90">
        <v>2.3800000000000002E-2</v>
      </c>
      <c r="H420" s="90">
        <v>2.3099999999999999E-2</v>
      </c>
      <c r="I420" s="90">
        <v>1.9E-3</v>
      </c>
      <c r="J420" s="90">
        <v>0.82020000000000004</v>
      </c>
      <c r="K420" s="90">
        <v>3.5000000000000001E-3</v>
      </c>
      <c r="L420" s="90" t="s">
        <v>24</v>
      </c>
      <c r="M420" s="90">
        <v>2.2599999999999999E-2</v>
      </c>
      <c r="N420" s="90">
        <v>3.2399999999999998E-2</v>
      </c>
      <c r="O420" s="90">
        <v>1.6000000000000001E-3</v>
      </c>
      <c r="P420" s="90">
        <v>9.5999999999999992E-3</v>
      </c>
      <c r="Q420" s="90">
        <v>1E-4</v>
      </c>
      <c r="R420" s="90">
        <v>2.2499999999999999E-2</v>
      </c>
      <c r="S420" s="90">
        <v>1E-4</v>
      </c>
      <c r="T420" s="90" t="s">
        <v>24</v>
      </c>
      <c r="U420" s="90">
        <v>4.7000000000000002E-3</v>
      </c>
      <c r="V420" s="90">
        <v>4.6826999999999996</v>
      </c>
      <c r="W420" s="90">
        <v>1.1299999999999999E-2</v>
      </c>
      <c r="X420" s="90">
        <v>5.4000000000000003E-3</v>
      </c>
      <c r="Y420" s="85">
        <v>2.0000000000000001E-4</v>
      </c>
      <c r="Z420" s="86"/>
    </row>
    <row r="421" spans="1:26" x14ac:dyDescent="0.15">
      <c r="A421" s="87" t="s">
        <v>248</v>
      </c>
      <c r="B421" s="88">
        <v>49</v>
      </c>
      <c r="C421" s="89">
        <v>-3.0183999999999958</v>
      </c>
      <c r="D421" s="90">
        <v>4.0453999999999999</v>
      </c>
      <c r="E421" s="90">
        <v>3.3500000000000002E-2</v>
      </c>
      <c r="F421" s="90">
        <v>8.8679000000000006</v>
      </c>
      <c r="G421" s="90">
        <v>2.52E-2</v>
      </c>
      <c r="H421" s="90" t="s">
        <v>24</v>
      </c>
      <c r="I421" s="90">
        <v>1.6899999999999998E-2</v>
      </c>
      <c r="J421" s="90">
        <v>0.74350000000000005</v>
      </c>
      <c r="K421" s="90">
        <v>3.3E-3</v>
      </c>
      <c r="L421" s="90" t="s">
        <v>24</v>
      </c>
      <c r="M421" s="90">
        <v>2.2700000000000001E-2</v>
      </c>
      <c r="N421" s="90">
        <v>2.8899999999999999E-2</v>
      </c>
      <c r="O421" s="90">
        <v>1.6000000000000001E-3</v>
      </c>
      <c r="P421" s="90">
        <v>8.2000000000000007E-3</v>
      </c>
      <c r="Q421" s="90">
        <v>1E-4</v>
      </c>
      <c r="R421" s="90">
        <v>2.5999999999999999E-2</v>
      </c>
      <c r="S421" s="90">
        <v>1E-4</v>
      </c>
      <c r="T421" s="90" t="s">
        <v>24</v>
      </c>
      <c r="U421" s="90">
        <v>4.7999999999999996E-3</v>
      </c>
      <c r="V421" s="90">
        <v>4.8193000000000001</v>
      </c>
      <c r="W421" s="90">
        <v>1.1599999999999999E-2</v>
      </c>
      <c r="X421" s="90">
        <v>5.4000000000000003E-3</v>
      </c>
      <c r="Y421" s="85">
        <v>2.0000000000000001E-4</v>
      </c>
      <c r="Z421" s="86"/>
    </row>
    <row r="422" spans="1:26" x14ac:dyDescent="0.15">
      <c r="A422" s="87" t="s">
        <v>248</v>
      </c>
      <c r="B422" s="88">
        <v>50</v>
      </c>
      <c r="C422" s="89">
        <v>-3.0666999999999955</v>
      </c>
      <c r="D422" s="90">
        <v>3.7305999999999999</v>
      </c>
      <c r="E422" s="90">
        <v>3.2899999999999999E-2</v>
      </c>
      <c r="F422" s="90">
        <v>8.0068999999999999</v>
      </c>
      <c r="G422" s="90">
        <v>2.3599999999999999E-2</v>
      </c>
      <c r="H422" s="90" t="s">
        <v>24</v>
      </c>
      <c r="I422" s="90">
        <v>1.6799999999999999E-2</v>
      </c>
      <c r="J422" s="90">
        <v>0.68110000000000004</v>
      </c>
      <c r="K422" s="90">
        <v>3.2000000000000002E-3</v>
      </c>
      <c r="L422" s="90" t="s">
        <v>24</v>
      </c>
      <c r="M422" s="90">
        <v>2.2200000000000001E-2</v>
      </c>
      <c r="N422" s="90">
        <v>2.8500000000000001E-2</v>
      </c>
      <c r="O422" s="90">
        <v>1.6000000000000001E-3</v>
      </c>
      <c r="P422" s="90">
        <v>8.5000000000000006E-3</v>
      </c>
      <c r="Q422" s="90">
        <v>1E-4</v>
      </c>
      <c r="R422" s="90">
        <v>2.4899999999999999E-2</v>
      </c>
      <c r="S422" s="90">
        <v>1E-4</v>
      </c>
      <c r="T422" s="90" t="s">
        <v>24</v>
      </c>
      <c r="U422" s="90">
        <v>4.7000000000000002E-3</v>
      </c>
      <c r="V422" s="90">
        <v>4.8498000000000001</v>
      </c>
      <c r="W422" s="90">
        <v>1.18E-2</v>
      </c>
      <c r="X422" s="90">
        <v>5.4999999999999997E-3</v>
      </c>
      <c r="Y422" s="85">
        <v>2.0000000000000001E-4</v>
      </c>
      <c r="Z422" s="86"/>
    </row>
    <row r="423" spans="1:26" x14ac:dyDescent="0.15">
      <c r="A423" s="87" t="s">
        <v>248</v>
      </c>
      <c r="B423" s="88">
        <v>51</v>
      </c>
      <c r="C423" s="89">
        <v>-3.1149999999999953</v>
      </c>
      <c r="D423" s="90">
        <v>4.0716000000000001</v>
      </c>
      <c r="E423" s="90">
        <v>3.3399999999999999E-2</v>
      </c>
      <c r="F423" s="90">
        <v>8.4016000000000002</v>
      </c>
      <c r="G423" s="90">
        <v>2.41E-2</v>
      </c>
      <c r="H423" s="90">
        <v>3.4500000000000003E-2</v>
      </c>
      <c r="I423" s="90">
        <v>1.9E-3</v>
      </c>
      <c r="J423" s="90">
        <v>0.83209999999999995</v>
      </c>
      <c r="K423" s="90">
        <v>3.5000000000000001E-3</v>
      </c>
      <c r="L423" s="90" t="s">
        <v>24</v>
      </c>
      <c r="M423" s="90">
        <v>2.2599999999999999E-2</v>
      </c>
      <c r="N423" s="90">
        <v>3.0599999999999999E-2</v>
      </c>
      <c r="O423" s="90">
        <v>1.6000000000000001E-3</v>
      </c>
      <c r="P423" s="90">
        <v>9.1000000000000004E-3</v>
      </c>
      <c r="Q423" s="90">
        <v>1E-4</v>
      </c>
      <c r="R423" s="90">
        <v>2.2800000000000001E-2</v>
      </c>
      <c r="S423" s="90">
        <v>1E-4</v>
      </c>
      <c r="T423" s="90" t="s">
        <v>24</v>
      </c>
      <c r="U423" s="90">
        <v>4.7000000000000002E-3</v>
      </c>
      <c r="V423" s="90">
        <v>4.3258999999999999</v>
      </c>
      <c r="W423" s="90">
        <v>1.0500000000000001E-2</v>
      </c>
      <c r="X423" s="90">
        <v>5.3E-3</v>
      </c>
      <c r="Y423" s="85">
        <v>2.0000000000000001E-4</v>
      </c>
      <c r="Z423" s="86"/>
    </row>
    <row r="424" spans="1:26" x14ac:dyDescent="0.15">
      <c r="A424" s="87" t="s">
        <v>248</v>
      </c>
      <c r="B424" s="88">
        <v>52</v>
      </c>
      <c r="C424" s="89">
        <v>-3.1632999999999951</v>
      </c>
      <c r="D424" s="90">
        <v>3.9039000000000001</v>
      </c>
      <c r="E424" s="90">
        <v>3.2599999999999997E-2</v>
      </c>
      <c r="F424" s="90">
        <v>9.1234000000000002</v>
      </c>
      <c r="G424" s="90">
        <v>2.53E-2</v>
      </c>
      <c r="H424" s="90">
        <v>0.26429999999999998</v>
      </c>
      <c r="I424" s="90">
        <v>2.3E-3</v>
      </c>
      <c r="J424" s="90">
        <v>0.5948</v>
      </c>
      <c r="K424" s="90">
        <v>3.0999999999999999E-3</v>
      </c>
      <c r="L424" s="90" t="s">
        <v>24</v>
      </c>
      <c r="M424" s="90">
        <v>2.3699999999999999E-2</v>
      </c>
      <c r="N424" s="90">
        <v>2.7199999999999998E-2</v>
      </c>
      <c r="O424" s="90">
        <v>1.5E-3</v>
      </c>
      <c r="P424" s="90">
        <v>7.0000000000000001E-3</v>
      </c>
      <c r="Q424" s="90">
        <v>0</v>
      </c>
      <c r="R424" s="90">
        <v>2.18E-2</v>
      </c>
      <c r="S424" s="90">
        <v>1E-4</v>
      </c>
      <c r="T424" s="90" t="s">
        <v>24</v>
      </c>
      <c r="U424" s="90">
        <v>4.7999999999999996E-3</v>
      </c>
      <c r="V424" s="90">
        <v>4.1863000000000001</v>
      </c>
      <c r="W424" s="90">
        <v>1.01E-2</v>
      </c>
      <c r="X424" s="90">
        <v>5.7000000000000002E-3</v>
      </c>
      <c r="Y424" s="85">
        <v>2.0000000000000001E-4</v>
      </c>
      <c r="Z424" s="86"/>
    </row>
    <row r="425" spans="1:26" x14ac:dyDescent="0.15">
      <c r="A425" s="87" t="s">
        <v>248</v>
      </c>
      <c r="B425" s="88">
        <v>53</v>
      </c>
      <c r="C425" s="89">
        <v>-3.2115999999999949</v>
      </c>
      <c r="D425" s="90">
        <v>3.9521000000000002</v>
      </c>
      <c r="E425" s="90">
        <v>3.2099999999999997E-2</v>
      </c>
      <c r="F425" s="90">
        <v>9.2805</v>
      </c>
      <c r="G425" s="90">
        <v>2.52E-2</v>
      </c>
      <c r="H425" s="90" t="s">
        <v>24</v>
      </c>
      <c r="I425" s="90">
        <v>1.66E-2</v>
      </c>
      <c r="J425" s="90">
        <v>0.48970000000000002</v>
      </c>
      <c r="K425" s="90">
        <v>2.8E-3</v>
      </c>
      <c r="L425" s="90" t="s">
        <v>24</v>
      </c>
      <c r="M425" s="90">
        <v>2.5700000000000001E-2</v>
      </c>
      <c r="N425" s="90">
        <v>2.52E-2</v>
      </c>
      <c r="O425" s="90">
        <v>1.5E-3</v>
      </c>
      <c r="P425" s="90">
        <v>5.7000000000000002E-3</v>
      </c>
      <c r="Q425" s="90">
        <v>0</v>
      </c>
      <c r="R425" s="90">
        <v>2.4899999999999999E-2</v>
      </c>
      <c r="S425" s="90">
        <v>1E-4</v>
      </c>
      <c r="T425" s="90" t="s">
        <v>24</v>
      </c>
      <c r="U425" s="90">
        <v>4.8999999999999998E-3</v>
      </c>
      <c r="V425" s="90">
        <v>3.0956999999999999</v>
      </c>
      <c r="W425" s="90">
        <v>7.6E-3</v>
      </c>
      <c r="X425" s="90">
        <v>3.8E-3</v>
      </c>
      <c r="Y425" s="85">
        <v>2.0000000000000001E-4</v>
      </c>
      <c r="Z425" s="86"/>
    </row>
    <row r="426" spans="1:26" x14ac:dyDescent="0.15">
      <c r="A426" s="87" t="s">
        <v>248</v>
      </c>
      <c r="B426" s="88">
        <v>54</v>
      </c>
      <c r="C426" s="89">
        <v>-3.2598999999999947</v>
      </c>
      <c r="D426" s="90">
        <v>4.2342000000000004</v>
      </c>
      <c r="E426" s="90">
        <v>3.2899999999999999E-2</v>
      </c>
      <c r="F426" s="90">
        <v>9.6663999999999994</v>
      </c>
      <c r="G426" s="90">
        <v>2.5999999999999999E-2</v>
      </c>
      <c r="H426" s="90" t="s">
        <v>24</v>
      </c>
      <c r="I426" s="90">
        <v>1.5599999999999999E-2</v>
      </c>
      <c r="J426" s="90">
        <v>0.71519999999999995</v>
      </c>
      <c r="K426" s="90">
        <v>3.2000000000000002E-3</v>
      </c>
      <c r="L426" s="90" t="s">
        <v>24</v>
      </c>
      <c r="M426" s="90">
        <v>2.4899999999999999E-2</v>
      </c>
      <c r="N426" s="90">
        <v>2.81E-2</v>
      </c>
      <c r="O426" s="90">
        <v>1.6000000000000001E-3</v>
      </c>
      <c r="P426" s="90">
        <v>7.1999999999999998E-3</v>
      </c>
      <c r="Q426" s="90">
        <v>0</v>
      </c>
      <c r="R426" s="90">
        <v>2.53E-2</v>
      </c>
      <c r="S426" s="90">
        <v>1E-4</v>
      </c>
      <c r="T426" s="90" t="s">
        <v>24</v>
      </c>
      <c r="U426" s="90">
        <v>5.0000000000000001E-3</v>
      </c>
      <c r="V426" s="90">
        <v>2.7968999999999999</v>
      </c>
      <c r="W426" s="90">
        <v>7.0000000000000001E-3</v>
      </c>
      <c r="X426" s="90">
        <v>3.5999999999999999E-3</v>
      </c>
      <c r="Y426" s="85">
        <v>2.0000000000000001E-4</v>
      </c>
      <c r="Z426" s="86"/>
    </row>
    <row r="427" spans="1:26" x14ac:dyDescent="0.15">
      <c r="A427" s="87" t="s">
        <v>248</v>
      </c>
      <c r="B427" s="88">
        <v>55</v>
      </c>
      <c r="C427" s="89">
        <v>-3.3081999999999945</v>
      </c>
      <c r="D427" s="90">
        <v>3.3357000000000001</v>
      </c>
      <c r="E427" s="90">
        <v>3.0700000000000002E-2</v>
      </c>
      <c r="F427" s="90">
        <v>8.8414999999999999</v>
      </c>
      <c r="G427" s="90">
        <v>2.4500000000000001E-2</v>
      </c>
      <c r="H427" s="90" t="s">
        <v>24</v>
      </c>
      <c r="I427" s="90">
        <v>1.6299999999999999E-2</v>
      </c>
      <c r="J427" s="90">
        <v>0.43540000000000001</v>
      </c>
      <c r="K427" s="90">
        <v>2.7000000000000001E-3</v>
      </c>
      <c r="L427" s="90" t="s">
        <v>24</v>
      </c>
      <c r="M427" s="90">
        <v>2.4500000000000001E-2</v>
      </c>
      <c r="N427" s="90">
        <v>2.6599999999999999E-2</v>
      </c>
      <c r="O427" s="90">
        <v>1.5E-3</v>
      </c>
      <c r="P427" s="90">
        <v>5.4999999999999997E-3</v>
      </c>
      <c r="Q427" s="90">
        <v>0</v>
      </c>
      <c r="R427" s="90">
        <v>2.46E-2</v>
      </c>
      <c r="S427" s="90">
        <v>1E-4</v>
      </c>
      <c r="T427" s="90" t="s">
        <v>24</v>
      </c>
      <c r="U427" s="90">
        <v>5.0000000000000001E-3</v>
      </c>
      <c r="V427" s="90">
        <v>2.63</v>
      </c>
      <c r="W427" s="90">
        <v>6.7000000000000002E-3</v>
      </c>
      <c r="X427" s="90">
        <v>2.8E-3</v>
      </c>
      <c r="Y427" s="85">
        <v>2.0000000000000001E-4</v>
      </c>
      <c r="Z427" s="86"/>
    </row>
    <row r="428" spans="1:26" x14ac:dyDescent="0.15">
      <c r="A428" s="87" t="s">
        <v>248</v>
      </c>
      <c r="B428" s="88">
        <v>56</v>
      </c>
      <c r="C428" s="89">
        <v>-3.3564999999999943</v>
      </c>
      <c r="D428" s="90">
        <v>2.8342999999999998</v>
      </c>
      <c r="E428" s="90">
        <v>2.9499999999999998E-2</v>
      </c>
      <c r="F428" s="90">
        <v>8.5802999999999994</v>
      </c>
      <c r="G428" s="90">
        <v>2.4E-2</v>
      </c>
      <c r="H428" s="90" t="s">
        <v>24</v>
      </c>
      <c r="I428" s="90">
        <v>1.5900000000000001E-2</v>
      </c>
      <c r="J428" s="90">
        <v>0.23350000000000001</v>
      </c>
      <c r="K428" s="90">
        <v>2.3999999999999998E-3</v>
      </c>
      <c r="L428" s="90">
        <v>0.54490000000000005</v>
      </c>
      <c r="M428" s="90">
        <v>2.8999999999999998E-3</v>
      </c>
      <c r="N428" s="90">
        <v>1.84E-2</v>
      </c>
      <c r="O428" s="90">
        <v>1.4E-3</v>
      </c>
      <c r="P428" s="90">
        <v>4.1000000000000003E-3</v>
      </c>
      <c r="Q428" s="90">
        <v>0</v>
      </c>
      <c r="R428" s="90">
        <v>2.0299999999999999E-2</v>
      </c>
      <c r="S428" s="90">
        <v>1E-4</v>
      </c>
      <c r="T428" s="90" t="s">
        <v>24</v>
      </c>
      <c r="U428" s="90">
        <v>4.8999999999999998E-3</v>
      </c>
      <c r="V428" s="90">
        <v>2.7829000000000002</v>
      </c>
      <c r="W428" s="90">
        <v>7.1000000000000004E-3</v>
      </c>
      <c r="X428" s="90">
        <v>2.5000000000000001E-3</v>
      </c>
      <c r="Y428" s="85">
        <v>2.0000000000000001E-4</v>
      </c>
      <c r="Z428" s="86"/>
    </row>
    <row r="429" spans="1:26" x14ac:dyDescent="0.15">
      <c r="A429" s="87" t="s">
        <v>248</v>
      </c>
      <c r="B429" s="88">
        <v>57</v>
      </c>
      <c r="C429" s="89">
        <v>-3.4047999999999941</v>
      </c>
      <c r="D429" s="90">
        <v>3.7397999999999998</v>
      </c>
      <c r="E429" s="90">
        <v>3.1399999999999997E-2</v>
      </c>
      <c r="F429" s="90">
        <v>10.5235</v>
      </c>
      <c r="G429" s="90">
        <v>2.7400000000000001E-2</v>
      </c>
      <c r="H429" s="90">
        <v>5.3600000000000002E-2</v>
      </c>
      <c r="I429" s="90">
        <v>1.9E-3</v>
      </c>
      <c r="J429" s="90">
        <v>0.38340000000000002</v>
      </c>
      <c r="K429" s="90">
        <v>2.5999999999999999E-3</v>
      </c>
      <c r="L429" s="90">
        <v>0.38969999999999999</v>
      </c>
      <c r="M429" s="90">
        <v>2.5999999999999999E-3</v>
      </c>
      <c r="N429" s="90">
        <v>2.0500000000000001E-2</v>
      </c>
      <c r="O429" s="90">
        <v>1.4E-3</v>
      </c>
      <c r="P429" s="90">
        <v>4.3E-3</v>
      </c>
      <c r="Q429" s="90">
        <v>0</v>
      </c>
      <c r="R429" s="90">
        <v>1.6400000000000001E-2</v>
      </c>
      <c r="S429" s="90">
        <v>1E-4</v>
      </c>
      <c r="T429" s="90" t="s">
        <v>24</v>
      </c>
      <c r="U429" s="90">
        <v>4.7999999999999996E-3</v>
      </c>
      <c r="V429" s="90">
        <v>2.9903</v>
      </c>
      <c r="W429" s="90">
        <v>7.4000000000000003E-3</v>
      </c>
      <c r="X429" s="90">
        <v>3.3E-3</v>
      </c>
      <c r="Y429" s="85">
        <v>2.0000000000000001E-4</v>
      </c>
      <c r="Z429" s="86"/>
    </row>
    <row r="430" spans="1:26" x14ac:dyDescent="0.15">
      <c r="A430" s="87" t="s">
        <v>248</v>
      </c>
      <c r="B430" s="88">
        <v>58</v>
      </c>
      <c r="C430" s="89">
        <v>-3.4530999999999938</v>
      </c>
      <c r="D430" s="90">
        <v>3.617</v>
      </c>
      <c r="E430" s="90">
        <v>3.1099999999999999E-2</v>
      </c>
      <c r="F430" s="90">
        <v>9.7700999999999993</v>
      </c>
      <c r="G430" s="90">
        <v>2.5899999999999999E-2</v>
      </c>
      <c r="H430" s="90">
        <v>0.01</v>
      </c>
      <c r="I430" s="90">
        <v>1.9E-3</v>
      </c>
      <c r="J430" s="90">
        <v>0.43619999999999998</v>
      </c>
      <c r="K430" s="90">
        <v>2.7000000000000001E-3</v>
      </c>
      <c r="L430" s="90">
        <v>0.20300000000000001</v>
      </c>
      <c r="M430" s="90">
        <v>2.3999999999999998E-3</v>
      </c>
      <c r="N430" s="90">
        <v>2.4799999999999999E-2</v>
      </c>
      <c r="O430" s="90">
        <v>1.5E-3</v>
      </c>
      <c r="P430" s="90">
        <v>5.1000000000000004E-3</v>
      </c>
      <c r="Q430" s="90">
        <v>0</v>
      </c>
      <c r="R430" s="90">
        <v>2.5999999999999999E-2</v>
      </c>
      <c r="S430" s="90">
        <v>1E-4</v>
      </c>
      <c r="T430" s="90" t="s">
        <v>24</v>
      </c>
      <c r="U430" s="90">
        <v>5.0000000000000001E-3</v>
      </c>
      <c r="V430" s="90">
        <v>2.6970000000000001</v>
      </c>
      <c r="W430" s="90">
        <v>6.7999999999999996E-3</v>
      </c>
      <c r="X430" s="90">
        <v>3.0999999999999999E-3</v>
      </c>
      <c r="Y430" s="85">
        <v>2.0000000000000001E-4</v>
      </c>
      <c r="Z430" s="86"/>
    </row>
    <row r="431" spans="1:26" x14ac:dyDescent="0.15">
      <c r="A431" s="87" t="s">
        <v>248</v>
      </c>
      <c r="B431" s="88">
        <v>59</v>
      </c>
      <c r="C431" s="89">
        <v>-3.5013999999999936</v>
      </c>
      <c r="D431" s="90">
        <v>3.7406000000000001</v>
      </c>
      <c r="E431" s="90">
        <v>3.15E-2</v>
      </c>
      <c r="F431" s="90">
        <v>9.2575000000000003</v>
      </c>
      <c r="G431" s="90">
        <v>2.5000000000000001E-2</v>
      </c>
      <c r="H431" s="90">
        <v>6.8199999999999997E-2</v>
      </c>
      <c r="I431" s="90">
        <v>1.9E-3</v>
      </c>
      <c r="J431" s="90">
        <v>0.5232</v>
      </c>
      <c r="K431" s="90">
        <v>2.8999999999999998E-3</v>
      </c>
      <c r="L431" s="90" t="s">
        <v>24</v>
      </c>
      <c r="M431" s="90">
        <v>2.5899999999999999E-2</v>
      </c>
      <c r="N431" s="90">
        <v>2.4899999999999999E-2</v>
      </c>
      <c r="O431" s="90">
        <v>1.5E-3</v>
      </c>
      <c r="P431" s="90">
        <v>5.7999999999999996E-3</v>
      </c>
      <c r="Q431" s="90">
        <v>0</v>
      </c>
      <c r="R431" s="90">
        <v>2.3099999999999999E-2</v>
      </c>
      <c r="S431" s="90">
        <v>1E-4</v>
      </c>
      <c r="T431" s="90" t="s">
        <v>24</v>
      </c>
      <c r="U431" s="90">
        <v>5.0000000000000001E-3</v>
      </c>
      <c r="V431" s="90">
        <v>2.75</v>
      </c>
      <c r="W431" s="90">
        <v>6.8999999999999999E-3</v>
      </c>
      <c r="X431" s="90">
        <v>3.3E-3</v>
      </c>
      <c r="Y431" s="85">
        <v>2.0000000000000001E-4</v>
      </c>
      <c r="Z431" s="86"/>
    </row>
    <row r="432" spans="1:26" x14ac:dyDescent="0.15">
      <c r="A432" s="87" t="s">
        <v>248</v>
      </c>
      <c r="B432" s="88">
        <v>60</v>
      </c>
      <c r="C432" s="89">
        <v>-3.5496999999999934</v>
      </c>
      <c r="D432" s="90">
        <v>4.1944999999999997</v>
      </c>
      <c r="E432" s="90">
        <v>3.2199999999999999E-2</v>
      </c>
      <c r="F432" s="90">
        <v>9.8131000000000004</v>
      </c>
      <c r="G432" s="90">
        <v>2.58E-2</v>
      </c>
      <c r="H432" s="90">
        <v>1.11E-2</v>
      </c>
      <c r="I432" s="90">
        <v>1.9E-3</v>
      </c>
      <c r="J432" s="90">
        <v>0.52739999999999998</v>
      </c>
      <c r="K432" s="90">
        <v>2.8E-3</v>
      </c>
      <c r="L432" s="90" t="s">
        <v>24</v>
      </c>
      <c r="M432" s="90">
        <v>2.3800000000000002E-2</v>
      </c>
      <c r="N432" s="90">
        <v>2.5399999999999999E-2</v>
      </c>
      <c r="O432" s="90">
        <v>1.5E-3</v>
      </c>
      <c r="P432" s="90">
        <v>5.8999999999999999E-3</v>
      </c>
      <c r="Q432" s="90">
        <v>0</v>
      </c>
      <c r="R432" s="90">
        <v>3.3500000000000002E-2</v>
      </c>
      <c r="S432" s="90">
        <v>1E-4</v>
      </c>
      <c r="T432" s="90" t="s">
        <v>24</v>
      </c>
      <c r="U432" s="90">
        <v>5.1000000000000004E-3</v>
      </c>
      <c r="V432" s="90">
        <v>2.7181000000000002</v>
      </c>
      <c r="W432" s="90">
        <v>6.7999999999999996E-3</v>
      </c>
      <c r="X432" s="90">
        <v>3.5999999999999999E-3</v>
      </c>
      <c r="Y432" s="85">
        <v>2.0000000000000001E-4</v>
      </c>
      <c r="Z432" s="86"/>
    </row>
    <row r="433" spans="1:26" x14ac:dyDescent="0.15">
      <c r="A433" s="87" t="s">
        <v>248</v>
      </c>
      <c r="B433" s="88">
        <v>101</v>
      </c>
      <c r="C433" s="89">
        <v>-3.6</v>
      </c>
      <c r="D433" s="90">
        <v>4.3648999999999996</v>
      </c>
      <c r="E433" s="90">
        <v>3.2000000000000001E-2</v>
      </c>
      <c r="F433" s="90">
        <v>8.9329999999999998</v>
      </c>
      <c r="G433" s="90">
        <v>2.35E-2</v>
      </c>
      <c r="H433" s="90" t="s">
        <v>24</v>
      </c>
      <c r="I433" s="90">
        <v>1.54E-2</v>
      </c>
      <c r="J433" s="90">
        <v>0.72760000000000002</v>
      </c>
      <c r="K433" s="90">
        <v>3.0999999999999999E-3</v>
      </c>
      <c r="L433" s="90" t="s">
        <v>24</v>
      </c>
      <c r="M433" s="90">
        <v>2.2599999999999999E-2</v>
      </c>
      <c r="N433" s="90">
        <v>3.3000000000000002E-2</v>
      </c>
      <c r="O433" s="90">
        <v>1.5E-3</v>
      </c>
      <c r="P433" s="90">
        <v>8.8999999999999999E-3</v>
      </c>
      <c r="Q433" s="90">
        <v>1E-4</v>
      </c>
      <c r="R433" s="90">
        <v>2.7900000000000001E-2</v>
      </c>
      <c r="S433" s="90">
        <v>1E-4</v>
      </c>
      <c r="T433" s="90" t="s">
        <v>24</v>
      </c>
      <c r="U433" s="90">
        <v>4.7999999999999996E-3</v>
      </c>
      <c r="V433" s="90">
        <v>2.8660999999999999</v>
      </c>
      <c r="W433" s="90">
        <v>6.8999999999999999E-3</v>
      </c>
      <c r="X433" s="90">
        <v>4.1999999999999997E-3</v>
      </c>
      <c r="Y433" s="85">
        <v>2.0000000000000001E-4</v>
      </c>
      <c r="Z433" s="86"/>
    </row>
    <row r="434" spans="1:26" x14ac:dyDescent="0.15">
      <c r="A434" s="87" t="s">
        <v>248</v>
      </c>
      <c r="B434" s="88">
        <v>102</v>
      </c>
      <c r="C434" s="89">
        <v>-3.65</v>
      </c>
      <c r="D434" s="90">
        <v>4.0101000000000004</v>
      </c>
      <c r="E434" s="90">
        <v>3.2800000000000003E-2</v>
      </c>
      <c r="F434" s="90">
        <v>8.7187000000000001</v>
      </c>
      <c r="G434" s="90">
        <v>2.4500000000000001E-2</v>
      </c>
      <c r="H434" s="90">
        <v>3.1300000000000001E-2</v>
      </c>
      <c r="I434" s="90">
        <v>1.9E-3</v>
      </c>
      <c r="J434" s="90">
        <v>0.7671</v>
      </c>
      <c r="K434" s="90">
        <v>3.3E-3</v>
      </c>
      <c r="L434" s="90" t="s">
        <v>24</v>
      </c>
      <c r="M434" s="90">
        <v>2.4299999999999999E-2</v>
      </c>
      <c r="N434" s="90">
        <v>3.1199999999999999E-2</v>
      </c>
      <c r="O434" s="90">
        <v>1.6000000000000001E-3</v>
      </c>
      <c r="P434" s="90">
        <v>8.8999999999999999E-3</v>
      </c>
      <c r="Q434" s="90">
        <v>1E-4</v>
      </c>
      <c r="R434" s="90">
        <v>2.6499999999999999E-2</v>
      </c>
      <c r="S434" s="90">
        <v>1E-4</v>
      </c>
      <c r="T434" s="90" t="s">
        <v>24</v>
      </c>
      <c r="U434" s="90">
        <v>5.1000000000000004E-3</v>
      </c>
      <c r="V434" s="90">
        <v>3.0341</v>
      </c>
      <c r="W434" s="90">
        <v>7.7000000000000002E-3</v>
      </c>
      <c r="X434" s="90">
        <v>4.3E-3</v>
      </c>
      <c r="Y434" s="85">
        <v>2.0000000000000001E-4</v>
      </c>
      <c r="Z434" s="86"/>
    </row>
    <row r="435" spans="1:26" x14ac:dyDescent="0.15">
      <c r="A435" s="87" t="s">
        <v>248</v>
      </c>
      <c r="B435" s="88">
        <v>103</v>
      </c>
      <c r="C435" s="89">
        <v>-3.6999999999999997</v>
      </c>
      <c r="D435" s="90">
        <v>4.3738000000000001</v>
      </c>
      <c r="E435" s="90">
        <v>3.39E-2</v>
      </c>
      <c r="F435" s="90">
        <v>9.3656000000000006</v>
      </c>
      <c r="G435" s="90">
        <v>2.5899999999999999E-2</v>
      </c>
      <c r="H435" s="90" t="s">
        <v>24</v>
      </c>
      <c r="I435" s="90">
        <v>1.66E-2</v>
      </c>
      <c r="J435" s="90">
        <v>0.95950000000000002</v>
      </c>
      <c r="K435" s="90">
        <v>3.7000000000000002E-3</v>
      </c>
      <c r="L435" s="90" t="s">
        <v>24</v>
      </c>
      <c r="M435" s="90">
        <v>2.4899999999999999E-2</v>
      </c>
      <c r="N435" s="90">
        <v>2.7799999999999998E-2</v>
      </c>
      <c r="O435" s="90">
        <v>1.6000000000000001E-3</v>
      </c>
      <c r="P435" s="90">
        <v>0.01</v>
      </c>
      <c r="Q435" s="90">
        <v>1E-4</v>
      </c>
      <c r="R435" s="90">
        <v>2.4899999999999999E-2</v>
      </c>
      <c r="S435" s="90">
        <v>1E-4</v>
      </c>
      <c r="T435" s="90" t="s">
        <v>24</v>
      </c>
      <c r="U435" s="90">
        <v>5.0000000000000001E-3</v>
      </c>
      <c r="V435" s="90">
        <v>3.3115999999999999</v>
      </c>
      <c r="W435" s="90">
        <v>8.3000000000000001E-3</v>
      </c>
      <c r="X435" s="90">
        <v>4.4999999999999997E-3</v>
      </c>
      <c r="Y435" s="85">
        <v>2.0000000000000001E-4</v>
      </c>
      <c r="Z435" s="86"/>
    </row>
    <row r="436" spans="1:26" x14ac:dyDescent="0.15">
      <c r="A436" s="87" t="s">
        <v>248</v>
      </c>
      <c r="B436" s="88">
        <v>104</v>
      </c>
      <c r="C436" s="89">
        <v>-3.7499999999999996</v>
      </c>
      <c r="D436" s="90">
        <v>4.1765999999999996</v>
      </c>
      <c r="E436" s="90">
        <v>3.3700000000000001E-2</v>
      </c>
      <c r="F436" s="90">
        <v>8.4192</v>
      </c>
      <c r="G436" s="90">
        <v>2.41E-2</v>
      </c>
      <c r="H436" s="90">
        <v>9.3700000000000006E-2</v>
      </c>
      <c r="I436" s="90">
        <v>2E-3</v>
      </c>
      <c r="J436" s="90">
        <v>0.93149999999999999</v>
      </c>
      <c r="K436" s="90">
        <v>3.7000000000000002E-3</v>
      </c>
      <c r="L436" s="90" t="s">
        <v>24</v>
      </c>
      <c r="M436" s="90">
        <v>2.3599999999999999E-2</v>
      </c>
      <c r="N436" s="90">
        <v>3.3799999999999997E-2</v>
      </c>
      <c r="O436" s="90">
        <v>1.6000000000000001E-3</v>
      </c>
      <c r="P436" s="90">
        <v>1.06E-2</v>
      </c>
      <c r="Q436" s="90">
        <v>1E-4</v>
      </c>
      <c r="R436" s="90">
        <v>2.1899999999999999E-2</v>
      </c>
      <c r="S436" s="90">
        <v>1E-4</v>
      </c>
      <c r="T436" s="90" t="s">
        <v>24</v>
      </c>
      <c r="U436" s="90">
        <v>4.7999999999999996E-3</v>
      </c>
      <c r="V436" s="90">
        <v>3.9336000000000002</v>
      </c>
      <c r="W436" s="90">
        <v>9.5999999999999992E-3</v>
      </c>
      <c r="X436" s="90">
        <v>5.4999999999999997E-3</v>
      </c>
      <c r="Y436" s="85">
        <v>2.0000000000000001E-4</v>
      </c>
      <c r="Z436" s="86"/>
    </row>
    <row r="437" spans="1:26" x14ac:dyDescent="0.15">
      <c r="A437" s="87" t="s">
        <v>248</v>
      </c>
      <c r="B437" s="88">
        <v>105</v>
      </c>
      <c r="C437" s="89">
        <v>-3.7999999999999994</v>
      </c>
      <c r="D437" s="90">
        <v>3.6877</v>
      </c>
      <c r="E437" s="90">
        <v>3.2599999999999997E-2</v>
      </c>
      <c r="F437" s="90">
        <v>7.8556999999999997</v>
      </c>
      <c r="G437" s="90">
        <v>2.3099999999999999E-2</v>
      </c>
      <c r="H437" s="90">
        <v>3.7999999999999999E-2</v>
      </c>
      <c r="I437" s="90">
        <v>1.9E-3</v>
      </c>
      <c r="J437" s="90">
        <v>0.81979999999999997</v>
      </c>
      <c r="K437" s="90">
        <v>3.5000000000000001E-3</v>
      </c>
      <c r="L437" s="90" t="s">
        <v>24</v>
      </c>
      <c r="M437" s="90">
        <v>2.3E-2</v>
      </c>
      <c r="N437" s="90">
        <v>2.8500000000000001E-2</v>
      </c>
      <c r="O437" s="90">
        <v>1.6000000000000001E-3</v>
      </c>
      <c r="P437" s="90">
        <v>1.04E-2</v>
      </c>
      <c r="Q437" s="90">
        <v>1E-4</v>
      </c>
      <c r="R437" s="90">
        <v>2.2100000000000002E-2</v>
      </c>
      <c r="S437" s="90">
        <v>1E-4</v>
      </c>
      <c r="T437" s="90" t="s">
        <v>24</v>
      </c>
      <c r="U437" s="90">
        <v>4.7999999999999996E-3</v>
      </c>
      <c r="V437" s="90">
        <v>4.0308000000000002</v>
      </c>
      <c r="W437" s="90">
        <v>9.9000000000000008E-3</v>
      </c>
      <c r="X437" s="90">
        <v>5.4999999999999997E-3</v>
      </c>
      <c r="Y437" s="85">
        <v>2.0000000000000001E-4</v>
      </c>
      <c r="Z437" s="86"/>
    </row>
    <row r="438" spans="1:26" x14ac:dyDescent="0.15">
      <c r="A438" s="87" t="s">
        <v>248</v>
      </c>
      <c r="B438" s="88">
        <v>106</v>
      </c>
      <c r="C438" s="89">
        <v>-3.8499999999999992</v>
      </c>
      <c r="D438" s="90">
        <v>3.7892999999999999</v>
      </c>
      <c r="E438" s="90">
        <v>3.2800000000000003E-2</v>
      </c>
      <c r="F438" s="90">
        <v>7.5777000000000001</v>
      </c>
      <c r="G438" s="90">
        <v>2.2499999999999999E-2</v>
      </c>
      <c r="H438" s="90">
        <v>1.78E-2</v>
      </c>
      <c r="I438" s="90">
        <v>1.9E-3</v>
      </c>
      <c r="J438" s="90">
        <v>0.84899999999999998</v>
      </c>
      <c r="K438" s="90">
        <v>3.5000000000000001E-3</v>
      </c>
      <c r="L438" s="90" t="s">
        <v>24</v>
      </c>
      <c r="M438" s="90">
        <v>2.2599999999999999E-2</v>
      </c>
      <c r="N438" s="90">
        <v>3.0200000000000001E-2</v>
      </c>
      <c r="O438" s="90">
        <v>1.6000000000000001E-3</v>
      </c>
      <c r="P438" s="90">
        <v>1.0800000000000001E-2</v>
      </c>
      <c r="Q438" s="90">
        <v>1E-4</v>
      </c>
      <c r="R438" s="90">
        <v>2.1399999999999999E-2</v>
      </c>
      <c r="S438" s="90">
        <v>1E-4</v>
      </c>
      <c r="T438" s="90" t="s">
        <v>24</v>
      </c>
      <c r="U438" s="90">
        <v>4.7999999999999996E-3</v>
      </c>
      <c r="V438" s="90">
        <v>4.1105999999999998</v>
      </c>
      <c r="W438" s="90">
        <v>1.01E-2</v>
      </c>
      <c r="X438" s="90">
        <v>5.1000000000000004E-3</v>
      </c>
      <c r="Y438" s="85">
        <v>2.0000000000000001E-4</v>
      </c>
      <c r="Z438" s="86"/>
    </row>
    <row r="439" spans="1:26" x14ac:dyDescent="0.15">
      <c r="A439" s="87" t="s">
        <v>248</v>
      </c>
      <c r="B439" s="88">
        <v>107</v>
      </c>
      <c r="C439" s="89">
        <v>-3.899999999999999</v>
      </c>
      <c r="D439" s="90">
        <v>3.5693999999999999</v>
      </c>
      <c r="E439" s="90">
        <v>3.3700000000000001E-2</v>
      </c>
      <c r="F439" s="90">
        <v>8.1401000000000003</v>
      </c>
      <c r="G439" s="90">
        <v>1.9400000000000001E-2</v>
      </c>
      <c r="H439" s="90" t="s">
        <v>24</v>
      </c>
      <c r="I439" s="90">
        <v>1.55E-2</v>
      </c>
      <c r="J439" s="90">
        <v>0.90400000000000003</v>
      </c>
      <c r="K439" s="90">
        <v>3.2000000000000002E-3</v>
      </c>
      <c r="L439" s="90" t="s">
        <v>24</v>
      </c>
      <c r="M439" s="90">
        <v>2.2599999999999999E-2</v>
      </c>
      <c r="N439" s="90">
        <v>2.7799999999999998E-2</v>
      </c>
      <c r="O439" s="90">
        <v>1.5E-3</v>
      </c>
      <c r="P439" s="90">
        <v>1.0800000000000001E-2</v>
      </c>
      <c r="Q439" s="90">
        <v>1E-4</v>
      </c>
      <c r="R439" s="90">
        <v>2.1000000000000001E-2</v>
      </c>
      <c r="S439" s="90">
        <v>1E-4</v>
      </c>
      <c r="T439" s="90" t="s">
        <v>24</v>
      </c>
      <c r="U439" s="90">
        <v>4.7000000000000002E-3</v>
      </c>
      <c r="V439" s="90">
        <v>4.2484000000000002</v>
      </c>
      <c r="W439" s="90">
        <v>7.3000000000000001E-3</v>
      </c>
      <c r="X439" s="90">
        <v>4.1999999999999997E-3</v>
      </c>
      <c r="Y439" s="85">
        <v>2.0000000000000001E-4</v>
      </c>
      <c r="Z439" s="86"/>
    </row>
    <row r="440" spans="1:26" x14ac:dyDescent="0.15">
      <c r="A440" s="87" t="s">
        <v>248</v>
      </c>
      <c r="B440" s="88">
        <v>108</v>
      </c>
      <c r="C440" s="89">
        <v>-3.9499999999999988</v>
      </c>
      <c r="D440" s="90">
        <v>4.2232000000000003</v>
      </c>
      <c r="E440" s="90">
        <v>3.3599999999999998E-2</v>
      </c>
      <c r="F440" s="90">
        <v>9.5466999999999995</v>
      </c>
      <c r="G440" s="90">
        <v>2.1000000000000001E-2</v>
      </c>
      <c r="H440" s="90" t="s">
        <v>24</v>
      </c>
      <c r="I440" s="90">
        <v>1.6400000000000001E-2</v>
      </c>
      <c r="J440" s="90">
        <v>0.97430000000000005</v>
      </c>
      <c r="K440" s="90">
        <v>3.3E-3</v>
      </c>
      <c r="L440" s="90" t="s">
        <v>24</v>
      </c>
      <c r="M440" s="90">
        <v>2.53E-2</v>
      </c>
      <c r="N440" s="90">
        <v>2.8500000000000001E-2</v>
      </c>
      <c r="O440" s="90">
        <v>1.6000000000000001E-3</v>
      </c>
      <c r="P440" s="90">
        <v>9.7999999999999997E-3</v>
      </c>
      <c r="Q440" s="90">
        <v>1E-4</v>
      </c>
      <c r="R440" s="90">
        <v>2.4299999999999999E-2</v>
      </c>
      <c r="S440" s="90">
        <v>1E-4</v>
      </c>
      <c r="T440" s="90" t="s">
        <v>24</v>
      </c>
      <c r="U440" s="90">
        <v>4.7999999999999996E-3</v>
      </c>
      <c r="V440" s="90">
        <v>4.3376000000000001</v>
      </c>
      <c r="W440" s="90">
        <v>7.4999999999999997E-3</v>
      </c>
      <c r="X440" s="90">
        <v>4.5999999999999999E-3</v>
      </c>
      <c r="Y440" s="85">
        <v>2.0000000000000001E-4</v>
      </c>
      <c r="Z440" s="86"/>
    </row>
    <row r="441" spans="1:26" x14ac:dyDescent="0.15">
      <c r="A441" s="87" t="s">
        <v>248</v>
      </c>
      <c r="B441" s="88">
        <v>109</v>
      </c>
      <c r="C441" s="89">
        <v>-3.9999999999999987</v>
      </c>
      <c r="D441" s="90">
        <v>4.2545999999999999</v>
      </c>
      <c r="E441" s="90">
        <v>3.4500000000000003E-2</v>
      </c>
      <c r="F441" s="90">
        <v>9.1142000000000003</v>
      </c>
      <c r="G441" s="90">
        <v>2.5999999999999999E-2</v>
      </c>
      <c r="H441" s="90">
        <v>0.4758</v>
      </c>
      <c r="I441" s="90">
        <v>2.7000000000000001E-3</v>
      </c>
      <c r="J441" s="90">
        <v>0.77239999999999998</v>
      </c>
      <c r="K441" s="90">
        <v>3.3999999999999998E-3</v>
      </c>
      <c r="L441" s="90" t="s">
        <v>24</v>
      </c>
      <c r="M441" s="90">
        <v>2.35E-2</v>
      </c>
      <c r="N441" s="90">
        <v>3.2899999999999999E-2</v>
      </c>
      <c r="O441" s="90">
        <v>1.6000000000000001E-3</v>
      </c>
      <c r="P441" s="90">
        <v>8.5000000000000006E-3</v>
      </c>
      <c r="Q441" s="90">
        <v>1E-4</v>
      </c>
      <c r="R441" s="90">
        <v>2.1399999999999999E-2</v>
      </c>
      <c r="S441" s="90">
        <v>1E-4</v>
      </c>
      <c r="T441" s="90" t="s">
        <v>24</v>
      </c>
      <c r="U441" s="90">
        <v>4.5999999999999999E-3</v>
      </c>
      <c r="V441" s="90">
        <v>5.7888000000000002</v>
      </c>
      <c r="W441" s="90">
        <v>1.38E-2</v>
      </c>
      <c r="X441" s="90">
        <v>7.1999999999999998E-3</v>
      </c>
      <c r="Y441" s="85">
        <v>2.0000000000000001E-4</v>
      </c>
      <c r="Z441" s="86"/>
    </row>
    <row r="442" spans="1:26" x14ac:dyDescent="0.15">
      <c r="A442" s="87" t="s">
        <v>248</v>
      </c>
      <c r="B442" s="91">
        <v>110</v>
      </c>
      <c r="C442" s="89">
        <v>-4.0499999999999989</v>
      </c>
      <c r="D442" s="92">
        <v>4.2609000000000004</v>
      </c>
      <c r="E442" s="92">
        <v>3.3000000000000002E-2</v>
      </c>
      <c r="F442" s="92">
        <v>9.5963999999999992</v>
      </c>
      <c r="G442" s="92">
        <v>2.58E-2</v>
      </c>
      <c r="H442" s="92">
        <v>2.3699999999999999E-2</v>
      </c>
      <c r="I442" s="92">
        <v>1.9E-3</v>
      </c>
      <c r="J442" s="92">
        <v>0.88980000000000004</v>
      </c>
      <c r="K442" s="92">
        <v>3.5000000000000001E-3</v>
      </c>
      <c r="L442" s="92" t="s">
        <v>24</v>
      </c>
      <c r="M442" s="92">
        <v>2.6499999999999999E-2</v>
      </c>
      <c r="N442" s="92">
        <v>2.8899999999999999E-2</v>
      </c>
      <c r="O442" s="92">
        <v>1.6000000000000001E-3</v>
      </c>
      <c r="P442" s="92">
        <v>8.8999999999999999E-3</v>
      </c>
      <c r="Q442" s="92">
        <v>1E-4</v>
      </c>
      <c r="R442" s="92">
        <v>2.6200000000000001E-2</v>
      </c>
      <c r="S442" s="92">
        <v>1E-4</v>
      </c>
      <c r="T442" s="92" t="s">
        <v>24</v>
      </c>
      <c r="U442" s="92">
        <v>4.7999999999999996E-3</v>
      </c>
      <c r="V442" s="92">
        <v>4.5042999999999997</v>
      </c>
      <c r="W442" s="92">
        <v>1.0500000000000001E-2</v>
      </c>
      <c r="X442" s="92">
        <v>4.7000000000000002E-3</v>
      </c>
      <c r="Y442" s="93">
        <v>2.0000000000000001E-4</v>
      </c>
    </row>
    <row r="443" spans="1:26" x14ac:dyDescent="0.15">
      <c r="A443" s="87" t="s">
        <v>248</v>
      </c>
      <c r="B443" s="88">
        <v>111</v>
      </c>
      <c r="C443" s="89">
        <v>-4.0999999999999988</v>
      </c>
      <c r="D443" s="90">
        <v>3.6415000000000002</v>
      </c>
      <c r="E443" s="90">
        <v>3.32E-2</v>
      </c>
      <c r="F443" s="90">
        <v>8.1890000000000001</v>
      </c>
      <c r="G443" s="90">
        <v>2.4299999999999999E-2</v>
      </c>
      <c r="H443" s="90">
        <v>0.2021</v>
      </c>
      <c r="I443" s="90">
        <v>2.2000000000000001E-3</v>
      </c>
      <c r="J443" s="90">
        <v>0.67479999999999996</v>
      </c>
      <c r="K443" s="90">
        <v>3.3E-3</v>
      </c>
      <c r="L443" s="90" t="s">
        <v>24</v>
      </c>
      <c r="M443" s="90">
        <v>2.3800000000000002E-2</v>
      </c>
      <c r="N443" s="90">
        <v>2.9600000000000001E-2</v>
      </c>
      <c r="O443" s="90">
        <v>1.6000000000000001E-3</v>
      </c>
      <c r="P443" s="90">
        <v>8.2000000000000007E-3</v>
      </c>
      <c r="Q443" s="90">
        <v>1E-4</v>
      </c>
      <c r="R443" s="90">
        <v>2.46E-2</v>
      </c>
      <c r="S443" s="90">
        <v>1E-4</v>
      </c>
      <c r="T443" s="90" t="s">
        <v>24</v>
      </c>
      <c r="U443" s="90">
        <v>4.7000000000000002E-3</v>
      </c>
      <c r="V443" s="90">
        <v>5.1018999999999997</v>
      </c>
      <c r="W443" s="90">
        <v>1.26E-2</v>
      </c>
      <c r="X443" s="90">
        <v>5.4999999999999997E-3</v>
      </c>
      <c r="Y443" s="85">
        <v>2.0000000000000001E-4</v>
      </c>
      <c r="Z443" s="86"/>
    </row>
    <row r="444" spans="1:26" x14ac:dyDescent="0.15">
      <c r="A444" s="87" t="s">
        <v>248</v>
      </c>
      <c r="B444" s="88">
        <v>112</v>
      </c>
      <c r="C444" s="89">
        <v>-4.1499999999999986</v>
      </c>
      <c r="D444" s="90">
        <v>3.8391000000000002</v>
      </c>
      <c r="E444" s="90">
        <v>3.4599999999999999E-2</v>
      </c>
      <c r="F444" s="90">
        <v>8.5288000000000004</v>
      </c>
      <c r="G444" s="90">
        <v>2.5700000000000001E-2</v>
      </c>
      <c r="H444" s="90">
        <v>0.84699999999999998</v>
      </c>
      <c r="I444" s="90">
        <v>3.5000000000000001E-3</v>
      </c>
      <c r="J444" s="90">
        <v>0.65059999999999996</v>
      </c>
      <c r="K444" s="90">
        <v>3.3E-3</v>
      </c>
      <c r="L444" s="90" t="s">
        <v>24</v>
      </c>
      <c r="M444" s="90">
        <v>2.4899999999999999E-2</v>
      </c>
      <c r="N444" s="90">
        <v>3.04E-2</v>
      </c>
      <c r="O444" s="90">
        <v>1.6000000000000001E-3</v>
      </c>
      <c r="P444" s="90">
        <v>7.6E-3</v>
      </c>
      <c r="Q444" s="90">
        <v>1E-4</v>
      </c>
      <c r="R444" s="90">
        <v>2.35E-2</v>
      </c>
      <c r="S444" s="90">
        <v>1E-4</v>
      </c>
      <c r="T444" s="90" t="s">
        <v>24</v>
      </c>
      <c r="U444" s="90">
        <v>4.4000000000000003E-3</v>
      </c>
      <c r="V444" s="90">
        <v>7.2016</v>
      </c>
      <c r="W444" s="90">
        <v>1.7600000000000001E-2</v>
      </c>
      <c r="X444" s="90">
        <v>8.6999999999999994E-3</v>
      </c>
      <c r="Y444" s="85">
        <v>2.0000000000000001E-4</v>
      </c>
      <c r="Z444" s="86"/>
    </row>
    <row r="445" spans="1:26" x14ac:dyDescent="0.15">
      <c r="A445" s="87" t="s">
        <v>248</v>
      </c>
      <c r="B445" s="91">
        <v>113</v>
      </c>
      <c r="C445" s="89">
        <v>-4.1999999999999984</v>
      </c>
      <c r="D445" s="92">
        <v>3.3214999999999999</v>
      </c>
      <c r="E445" s="92">
        <v>3.0499999999999999E-2</v>
      </c>
      <c r="F445" s="92">
        <v>8.1437000000000008</v>
      </c>
      <c r="G445" s="92">
        <v>2.29E-2</v>
      </c>
      <c r="H445" s="92" t="s">
        <v>24</v>
      </c>
      <c r="I445" s="92">
        <v>1.6899999999999998E-2</v>
      </c>
      <c r="J445" s="92">
        <v>0.55789999999999995</v>
      </c>
      <c r="K445" s="92">
        <v>2.8999999999999998E-3</v>
      </c>
      <c r="L445" s="92" t="s">
        <v>24</v>
      </c>
      <c r="M445" s="92">
        <v>2.41E-2</v>
      </c>
      <c r="N445" s="92">
        <v>2.75E-2</v>
      </c>
      <c r="O445" s="92">
        <v>1.5E-3</v>
      </c>
      <c r="P445" s="92">
        <v>7.3000000000000001E-3</v>
      </c>
      <c r="Q445" s="92">
        <v>1E-4</v>
      </c>
      <c r="R445" s="92">
        <v>2.7900000000000001E-2</v>
      </c>
      <c r="S445" s="92">
        <v>1E-4</v>
      </c>
      <c r="T445" s="92" t="s">
        <v>24</v>
      </c>
      <c r="U445" s="92">
        <v>4.7999999999999996E-3</v>
      </c>
      <c r="V445" s="92">
        <v>4.3857999999999997</v>
      </c>
      <c r="W445" s="92">
        <v>1.03E-2</v>
      </c>
      <c r="X445" s="92">
        <v>4.1999999999999997E-3</v>
      </c>
      <c r="Y445" s="93">
        <v>2.0000000000000001E-4</v>
      </c>
    </row>
    <row r="446" spans="1:26" x14ac:dyDescent="0.15">
      <c r="A446" s="87" t="s">
        <v>248</v>
      </c>
      <c r="B446" s="91">
        <v>114</v>
      </c>
      <c r="C446" s="89">
        <v>-4.2499999999999982</v>
      </c>
      <c r="D446" s="92">
        <v>3.3569</v>
      </c>
      <c r="E446" s="92">
        <v>3.1099999999999999E-2</v>
      </c>
      <c r="F446" s="92">
        <v>8.0547000000000004</v>
      </c>
      <c r="G446" s="92">
        <v>2.3099999999999999E-2</v>
      </c>
      <c r="H446" s="92" t="s">
        <v>24</v>
      </c>
      <c r="I446" s="92">
        <v>1.6500000000000001E-2</v>
      </c>
      <c r="J446" s="92">
        <v>0.73309999999999997</v>
      </c>
      <c r="K446" s="92">
        <v>3.3E-3</v>
      </c>
      <c r="L446" s="92" t="s">
        <v>24</v>
      </c>
      <c r="M446" s="92">
        <v>2.41E-2</v>
      </c>
      <c r="N446" s="92">
        <v>2.76E-2</v>
      </c>
      <c r="O446" s="92">
        <v>1.6000000000000001E-3</v>
      </c>
      <c r="P446" s="92">
        <v>9.1000000000000004E-3</v>
      </c>
      <c r="Q446" s="92">
        <v>1E-4</v>
      </c>
      <c r="R446" s="92">
        <v>2.6599999999999999E-2</v>
      </c>
      <c r="S446" s="92">
        <v>1E-4</v>
      </c>
      <c r="T446" s="92" t="s">
        <v>24</v>
      </c>
      <c r="U446" s="92">
        <v>4.7999999999999996E-3</v>
      </c>
      <c r="V446" s="92">
        <v>4.1628999999999996</v>
      </c>
      <c r="W446" s="92">
        <v>0.01</v>
      </c>
      <c r="X446" s="92">
        <v>3.8999999999999998E-3</v>
      </c>
      <c r="Y446" s="93">
        <v>2.0000000000000001E-4</v>
      </c>
    </row>
    <row r="447" spans="1:26" x14ac:dyDescent="0.15">
      <c r="A447" s="87" t="s">
        <v>248</v>
      </c>
      <c r="B447" s="91">
        <v>115</v>
      </c>
      <c r="C447" s="89">
        <v>-4.299999999999998</v>
      </c>
      <c r="D447" s="92">
        <v>3.6052</v>
      </c>
      <c r="E447" s="92">
        <v>3.1399999999999997E-2</v>
      </c>
      <c r="F447" s="92">
        <v>9.3482000000000003</v>
      </c>
      <c r="G447" s="92">
        <v>2.07E-2</v>
      </c>
      <c r="H447" s="92" t="s">
        <v>24</v>
      </c>
      <c r="I447" s="92">
        <v>1.6799999999999999E-2</v>
      </c>
      <c r="J447" s="92">
        <v>0.62880000000000003</v>
      </c>
      <c r="K447" s="92">
        <v>2.8999999999999998E-3</v>
      </c>
      <c r="L447" s="92" t="s">
        <v>24</v>
      </c>
      <c r="M447" s="92">
        <v>2.6100000000000002E-2</v>
      </c>
      <c r="N447" s="92">
        <v>2.2499999999999999E-2</v>
      </c>
      <c r="O447" s="92">
        <v>1.5E-3</v>
      </c>
      <c r="P447" s="92">
        <v>7.1000000000000004E-3</v>
      </c>
      <c r="Q447" s="92">
        <v>0</v>
      </c>
      <c r="R447" s="92">
        <v>2.2800000000000001E-2</v>
      </c>
      <c r="S447" s="92">
        <v>1E-4</v>
      </c>
      <c r="T447" s="92" t="s">
        <v>24</v>
      </c>
      <c r="U447" s="92">
        <v>4.7000000000000002E-3</v>
      </c>
      <c r="V447" s="92">
        <v>4.6155999999999997</v>
      </c>
      <c r="W447" s="92">
        <v>7.9000000000000008E-3</v>
      </c>
      <c r="X447" s="92">
        <v>3.8E-3</v>
      </c>
      <c r="Y447" s="93">
        <v>2.0000000000000001E-4</v>
      </c>
    </row>
    <row r="448" spans="1:26" x14ac:dyDescent="0.15">
      <c r="A448" s="87" t="s">
        <v>248</v>
      </c>
      <c r="B448" s="88">
        <v>116</v>
      </c>
      <c r="C448" s="89">
        <v>-4.3499999999999979</v>
      </c>
      <c r="D448" s="90">
        <v>3.2023000000000001</v>
      </c>
      <c r="E448" s="90">
        <v>3.2099999999999997E-2</v>
      </c>
      <c r="F448" s="90">
        <v>8.1868999999999996</v>
      </c>
      <c r="G448" s="90">
        <v>2.4500000000000001E-2</v>
      </c>
      <c r="H448" s="90" t="s">
        <v>24</v>
      </c>
      <c r="I448" s="90">
        <v>1.6899999999999998E-2</v>
      </c>
      <c r="J448" s="90">
        <v>0.56340000000000001</v>
      </c>
      <c r="K448" s="90">
        <v>3.0000000000000001E-3</v>
      </c>
      <c r="L448" s="90" t="s">
        <v>24</v>
      </c>
      <c r="M448" s="90">
        <v>2.5100000000000001E-2</v>
      </c>
      <c r="N448" s="90">
        <v>2.5600000000000001E-2</v>
      </c>
      <c r="O448" s="90">
        <v>1.5E-3</v>
      </c>
      <c r="P448" s="90">
        <v>7.3000000000000001E-3</v>
      </c>
      <c r="Q448" s="90">
        <v>1E-4</v>
      </c>
      <c r="R448" s="90">
        <v>2.8400000000000002E-2</v>
      </c>
      <c r="S448" s="90">
        <v>1E-4</v>
      </c>
      <c r="T448" s="90" t="s">
        <v>24</v>
      </c>
      <c r="U448" s="90">
        <v>4.8999999999999998E-3</v>
      </c>
      <c r="V448" s="90">
        <v>4.1558000000000002</v>
      </c>
      <c r="W448" s="90">
        <v>1.06E-2</v>
      </c>
      <c r="X448" s="90">
        <v>3.8E-3</v>
      </c>
      <c r="Y448" s="85">
        <v>2.0000000000000001E-4</v>
      </c>
      <c r="Z448" s="86"/>
    </row>
    <row r="449" spans="1:26" x14ac:dyDescent="0.15">
      <c r="A449" s="87" t="s">
        <v>248</v>
      </c>
      <c r="B449" s="91">
        <v>117</v>
      </c>
      <c r="C449" s="89">
        <v>-4.3999999999999977</v>
      </c>
      <c r="D449" s="92">
        <v>4.5370999999999997</v>
      </c>
      <c r="E449" s="92">
        <v>3.32E-2</v>
      </c>
      <c r="F449" s="92">
        <v>10.013</v>
      </c>
      <c r="G449" s="92">
        <v>2.6200000000000001E-2</v>
      </c>
      <c r="H449" s="92">
        <v>8.5000000000000006E-3</v>
      </c>
      <c r="I449" s="92">
        <v>1.9E-3</v>
      </c>
      <c r="J449" s="92">
        <v>0.95799999999999996</v>
      </c>
      <c r="K449" s="92">
        <v>3.5999999999999999E-3</v>
      </c>
      <c r="L449" s="92" t="s">
        <v>24</v>
      </c>
      <c r="M449" s="92">
        <v>2.7099999999999999E-2</v>
      </c>
      <c r="N449" s="92">
        <v>3.5099999999999999E-2</v>
      </c>
      <c r="O449" s="92">
        <v>1.6000000000000001E-3</v>
      </c>
      <c r="P449" s="92">
        <v>9.1999999999999998E-3</v>
      </c>
      <c r="Q449" s="92">
        <v>1E-4</v>
      </c>
      <c r="R449" s="92">
        <v>2.5899999999999999E-2</v>
      </c>
      <c r="S449" s="92">
        <v>1E-4</v>
      </c>
      <c r="T449" s="92" t="s">
        <v>24</v>
      </c>
      <c r="U449" s="92">
        <v>4.7999999999999996E-3</v>
      </c>
      <c r="V449" s="92">
        <v>4.3853</v>
      </c>
      <c r="W449" s="92">
        <v>1.01E-2</v>
      </c>
      <c r="X449" s="92">
        <v>4.5999999999999999E-3</v>
      </c>
      <c r="Y449" s="93">
        <v>2.0000000000000001E-4</v>
      </c>
    </row>
    <row r="450" spans="1:26" x14ac:dyDescent="0.15">
      <c r="A450" s="87" t="s">
        <v>248</v>
      </c>
      <c r="B450" s="88">
        <v>118</v>
      </c>
      <c r="C450" s="89">
        <v>-4.4499999999999975</v>
      </c>
      <c r="D450" s="90">
        <v>4.1153000000000004</v>
      </c>
      <c r="E450" s="90">
        <v>3.3700000000000001E-2</v>
      </c>
      <c r="F450" s="90">
        <v>8.7629000000000001</v>
      </c>
      <c r="G450" s="90">
        <v>2.5000000000000001E-2</v>
      </c>
      <c r="H450" s="90">
        <v>2.4400000000000002E-2</v>
      </c>
      <c r="I450" s="90">
        <v>1.9E-3</v>
      </c>
      <c r="J450" s="90">
        <v>0.85519999999999996</v>
      </c>
      <c r="K450" s="90">
        <v>3.5000000000000001E-3</v>
      </c>
      <c r="L450" s="90" t="s">
        <v>24</v>
      </c>
      <c r="M450" s="90">
        <v>2.4400000000000002E-2</v>
      </c>
      <c r="N450" s="90">
        <v>2.92E-2</v>
      </c>
      <c r="O450" s="90">
        <v>1.6000000000000001E-3</v>
      </c>
      <c r="P450" s="90">
        <v>9.4999999999999998E-3</v>
      </c>
      <c r="Q450" s="90">
        <v>1E-4</v>
      </c>
      <c r="R450" s="90">
        <v>2.3900000000000001E-2</v>
      </c>
      <c r="S450" s="90">
        <v>1E-4</v>
      </c>
      <c r="T450" s="90" t="s">
        <v>24</v>
      </c>
      <c r="U450" s="90">
        <v>4.7999999999999996E-3</v>
      </c>
      <c r="V450" s="90">
        <v>4.4854000000000003</v>
      </c>
      <c r="W450" s="90">
        <v>1.09E-2</v>
      </c>
      <c r="X450" s="90">
        <v>4.4999999999999997E-3</v>
      </c>
      <c r="Y450" s="85">
        <v>2.0000000000000001E-4</v>
      </c>
      <c r="Z450" s="86"/>
    </row>
    <row r="451" spans="1:26" x14ac:dyDescent="0.15">
      <c r="A451" s="87" t="s">
        <v>248</v>
      </c>
      <c r="B451" s="88">
        <v>119</v>
      </c>
      <c r="C451" s="89">
        <v>-4.4999999999999973</v>
      </c>
      <c r="D451" s="90">
        <v>3.4399000000000002</v>
      </c>
      <c r="E451" s="90">
        <v>3.2300000000000002E-2</v>
      </c>
      <c r="F451" s="90">
        <v>7.7285000000000004</v>
      </c>
      <c r="G451" s="90">
        <v>2.3099999999999999E-2</v>
      </c>
      <c r="H451" s="90" t="s">
        <v>24</v>
      </c>
      <c r="I451" s="90">
        <v>1.67E-2</v>
      </c>
      <c r="J451" s="90">
        <v>0.68410000000000004</v>
      </c>
      <c r="K451" s="90">
        <v>3.2000000000000002E-3</v>
      </c>
      <c r="L451" s="90" t="s">
        <v>24</v>
      </c>
      <c r="M451" s="90">
        <v>2.2700000000000001E-2</v>
      </c>
      <c r="N451" s="90">
        <v>3.0499999999999999E-2</v>
      </c>
      <c r="O451" s="90">
        <v>1.5E-3</v>
      </c>
      <c r="P451" s="90">
        <v>8.9999999999999993E-3</v>
      </c>
      <c r="Q451" s="90">
        <v>1E-4</v>
      </c>
      <c r="R451" s="90">
        <v>2.3699999999999999E-2</v>
      </c>
      <c r="S451" s="90">
        <v>1E-4</v>
      </c>
      <c r="T451" s="90" t="s">
        <v>24</v>
      </c>
      <c r="U451" s="90">
        <v>4.7000000000000002E-3</v>
      </c>
      <c r="V451" s="90">
        <v>4.5263</v>
      </c>
      <c r="W451" s="90">
        <v>1.12E-2</v>
      </c>
      <c r="X451" s="90">
        <v>4.4000000000000003E-3</v>
      </c>
      <c r="Y451" s="85">
        <v>2.0000000000000001E-4</v>
      </c>
      <c r="Z451" s="86"/>
    </row>
    <row r="452" spans="1:26" x14ac:dyDescent="0.15">
      <c r="A452" s="87" t="s">
        <v>248</v>
      </c>
      <c r="B452" s="91">
        <v>120</v>
      </c>
      <c r="C452" s="89">
        <v>-4.5499999999999972</v>
      </c>
      <c r="D452" s="92">
        <v>3.4836999999999998</v>
      </c>
      <c r="E452" s="92">
        <v>3.1800000000000002E-2</v>
      </c>
      <c r="F452" s="92">
        <v>7.9611000000000001</v>
      </c>
      <c r="G452" s="92">
        <v>1.9E-2</v>
      </c>
      <c r="H452" s="92" t="s">
        <v>24</v>
      </c>
      <c r="I452" s="92">
        <v>1.6799999999999999E-2</v>
      </c>
      <c r="J452" s="92">
        <v>0.89349999999999996</v>
      </c>
      <c r="K452" s="92">
        <v>3.2000000000000002E-3</v>
      </c>
      <c r="L452" s="92" t="s">
        <v>24</v>
      </c>
      <c r="M452" s="92">
        <v>2.4E-2</v>
      </c>
      <c r="N452" s="92">
        <v>2.7699999999999999E-2</v>
      </c>
      <c r="O452" s="92">
        <v>1.6000000000000001E-3</v>
      </c>
      <c r="P452" s="92">
        <v>1.06E-2</v>
      </c>
      <c r="Q452" s="92">
        <v>1E-4</v>
      </c>
      <c r="R452" s="92">
        <v>2.1600000000000001E-2</v>
      </c>
      <c r="S452" s="92">
        <v>1E-4</v>
      </c>
      <c r="T452" s="92" t="s">
        <v>24</v>
      </c>
      <c r="U452" s="92">
        <v>4.7999999999999996E-3</v>
      </c>
      <c r="V452" s="92">
        <v>4.4546000000000001</v>
      </c>
      <c r="W452" s="92">
        <v>7.7999999999999996E-3</v>
      </c>
      <c r="X452" s="92">
        <v>4.1999999999999997E-3</v>
      </c>
      <c r="Y452" s="93">
        <v>2.0000000000000001E-4</v>
      </c>
    </row>
    <row r="453" spans="1:26" x14ac:dyDescent="0.15">
      <c r="A453" s="87" t="s">
        <v>248</v>
      </c>
      <c r="B453" s="88">
        <v>121</v>
      </c>
      <c r="C453" s="89">
        <v>-4.599999999999997</v>
      </c>
      <c r="D453" s="90">
        <v>4.4786999999999999</v>
      </c>
      <c r="E453" s="90">
        <v>3.44E-2</v>
      </c>
      <c r="F453" s="90">
        <v>8.9400999999999993</v>
      </c>
      <c r="G453" s="90">
        <v>2.5100000000000001E-2</v>
      </c>
      <c r="H453" s="90">
        <v>9.2700000000000005E-2</v>
      </c>
      <c r="I453" s="90">
        <v>2E-3</v>
      </c>
      <c r="J453" s="90">
        <v>0.90659999999999996</v>
      </c>
      <c r="K453" s="90">
        <v>3.5999999999999999E-3</v>
      </c>
      <c r="L453" s="90">
        <v>3.78E-2</v>
      </c>
      <c r="M453" s="90">
        <v>2.3999999999999998E-3</v>
      </c>
      <c r="N453" s="90">
        <v>3.2000000000000001E-2</v>
      </c>
      <c r="O453" s="90">
        <v>1.6000000000000001E-3</v>
      </c>
      <c r="P453" s="90">
        <v>9.7000000000000003E-3</v>
      </c>
      <c r="Q453" s="90">
        <v>1E-4</v>
      </c>
      <c r="R453" s="90">
        <v>2.12E-2</v>
      </c>
      <c r="S453" s="90">
        <v>1E-4</v>
      </c>
      <c r="T453" s="90" t="s">
        <v>24</v>
      </c>
      <c r="U453" s="90">
        <v>4.7000000000000002E-3</v>
      </c>
      <c r="V453" s="90">
        <v>4.7115</v>
      </c>
      <c r="W453" s="90">
        <v>1.12E-2</v>
      </c>
      <c r="X453" s="90">
        <v>5.1999999999999998E-3</v>
      </c>
      <c r="Y453" s="85">
        <v>2.0000000000000001E-4</v>
      </c>
      <c r="Z453" s="86"/>
    </row>
    <row r="454" spans="1:26" x14ac:dyDescent="0.15">
      <c r="A454" s="87" t="s">
        <v>248</v>
      </c>
      <c r="B454" s="88">
        <v>122</v>
      </c>
      <c r="C454" s="89">
        <v>-4.6499999999999968</v>
      </c>
      <c r="D454" s="90">
        <v>3.8652000000000002</v>
      </c>
      <c r="E454" s="90">
        <v>3.2800000000000003E-2</v>
      </c>
      <c r="F454" s="90">
        <v>7.8428000000000004</v>
      </c>
      <c r="G454" s="90">
        <v>2.2800000000000001E-2</v>
      </c>
      <c r="H454" s="90" t="s">
        <v>24</v>
      </c>
      <c r="I454" s="90">
        <v>1.6500000000000001E-2</v>
      </c>
      <c r="J454" s="90">
        <v>0.81889999999999996</v>
      </c>
      <c r="K454" s="90">
        <v>3.3999999999999998E-3</v>
      </c>
      <c r="L454" s="90" t="s">
        <v>24</v>
      </c>
      <c r="M454" s="90">
        <v>2.2599999999999999E-2</v>
      </c>
      <c r="N454" s="90">
        <v>2.8500000000000001E-2</v>
      </c>
      <c r="O454" s="90">
        <v>1.5E-3</v>
      </c>
      <c r="P454" s="90">
        <v>1.0200000000000001E-2</v>
      </c>
      <c r="Q454" s="90">
        <v>1E-4</v>
      </c>
      <c r="R454" s="90">
        <v>2.1700000000000001E-2</v>
      </c>
      <c r="S454" s="90">
        <v>1E-4</v>
      </c>
      <c r="T454" s="90" t="s">
        <v>24</v>
      </c>
      <c r="U454" s="90">
        <v>4.5999999999999999E-3</v>
      </c>
      <c r="V454" s="90">
        <v>4.3841000000000001</v>
      </c>
      <c r="W454" s="90">
        <v>1.06E-2</v>
      </c>
      <c r="X454" s="90">
        <v>4.4000000000000003E-3</v>
      </c>
      <c r="Y454" s="85">
        <v>2.0000000000000001E-4</v>
      </c>
      <c r="Z454" s="86"/>
    </row>
    <row r="455" spans="1:26" x14ac:dyDescent="0.15">
      <c r="A455" s="87" t="s">
        <v>248</v>
      </c>
      <c r="B455" s="88">
        <v>123</v>
      </c>
      <c r="C455" s="89">
        <v>-4.6999999999999966</v>
      </c>
      <c r="D455" s="90">
        <v>4.8554000000000004</v>
      </c>
      <c r="E455" s="90">
        <v>3.5099999999999999E-2</v>
      </c>
      <c r="F455" s="90">
        <v>9.4733000000000001</v>
      </c>
      <c r="G455" s="90">
        <v>2.6100000000000002E-2</v>
      </c>
      <c r="H455" s="90">
        <v>1.4999999999999999E-2</v>
      </c>
      <c r="I455" s="90">
        <v>1.9E-3</v>
      </c>
      <c r="J455" s="90">
        <v>1.0523</v>
      </c>
      <c r="K455" s="90">
        <v>3.8E-3</v>
      </c>
      <c r="L455" s="90" t="s">
        <v>24</v>
      </c>
      <c r="M455" s="90">
        <v>2.5100000000000001E-2</v>
      </c>
      <c r="N455" s="90">
        <v>3.6299999999999999E-2</v>
      </c>
      <c r="O455" s="90">
        <v>1.6000000000000001E-3</v>
      </c>
      <c r="P455" s="90">
        <v>1.0699999999999999E-2</v>
      </c>
      <c r="Q455" s="90">
        <v>1E-4</v>
      </c>
      <c r="R455" s="90">
        <v>2.1999999999999999E-2</v>
      </c>
      <c r="S455" s="90">
        <v>1E-4</v>
      </c>
      <c r="T455" s="90" t="s">
        <v>24</v>
      </c>
      <c r="U455" s="90">
        <v>4.7000000000000002E-3</v>
      </c>
      <c r="V455" s="90">
        <v>4.4508000000000001</v>
      </c>
      <c r="W455" s="90">
        <v>1.06E-2</v>
      </c>
      <c r="X455" s="90">
        <v>4.7000000000000002E-3</v>
      </c>
      <c r="Y455" s="85">
        <v>2.0000000000000001E-4</v>
      </c>
      <c r="Z455" s="86"/>
    </row>
    <row r="456" spans="1:26" x14ac:dyDescent="0.15">
      <c r="A456" s="87" t="s">
        <v>248</v>
      </c>
      <c r="B456" s="88">
        <v>124</v>
      </c>
      <c r="C456" s="89">
        <v>-4.7499999999999964</v>
      </c>
      <c r="D456" s="90">
        <v>4.3811</v>
      </c>
      <c r="E456" s="90">
        <v>3.4500000000000003E-2</v>
      </c>
      <c r="F456" s="90">
        <v>9.2599</v>
      </c>
      <c r="G456" s="90">
        <v>2.5999999999999999E-2</v>
      </c>
      <c r="H456" s="90">
        <v>2.69E-2</v>
      </c>
      <c r="I456" s="90">
        <v>1.9E-3</v>
      </c>
      <c r="J456" s="90">
        <v>1.0024999999999999</v>
      </c>
      <c r="K456" s="90">
        <v>3.8E-3</v>
      </c>
      <c r="L456" s="90" t="s">
        <v>24</v>
      </c>
      <c r="M456" s="90">
        <v>2.47E-2</v>
      </c>
      <c r="N456" s="90">
        <v>3.3700000000000001E-2</v>
      </c>
      <c r="O456" s="90">
        <v>1.6000000000000001E-3</v>
      </c>
      <c r="P456" s="90">
        <v>1.03E-2</v>
      </c>
      <c r="Q456" s="90">
        <v>1E-4</v>
      </c>
      <c r="R456" s="90">
        <v>2.23E-2</v>
      </c>
      <c r="S456" s="90">
        <v>1E-4</v>
      </c>
      <c r="T456" s="90" t="s">
        <v>24</v>
      </c>
      <c r="U456" s="90">
        <v>4.7000000000000002E-3</v>
      </c>
      <c r="V456" s="90">
        <v>4.3829000000000002</v>
      </c>
      <c r="W456" s="90">
        <v>1.06E-2</v>
      </c>
      <c r="X456" s="90">
        <v>4.5999999999999999E-3</v>
      </c>
      <c r="Y456" s="85">
        <v>2.0000000000000001E-4</v>
      </c>
      <c r="Z456" s="86"/>
    </row>
    <row r="457" spans="1:26" x14ac:dyDescent="0.15">
      <c r="A457" s="87" t="s">
        <v>248</v>
      </c>
      <c r="B457" s="88">
        <v>125</v>
      </c>
      <c r="C457" s="89">
        <v>-4.7999999999999963</v>
      </c>
      <c r="D457" s="90">
        <v>4.2610999999999999</v>
      </c>
      <c r="E457" s="90">
        <v>3.4700000000000002E-2</v>
      </c>
      <c r="F457" s="90">
        <v>8.7942</v>
      </c>
      <c r="G457" s="90">
        <v>2.5499999999999998E-2</v>
      </c>
      <c r="H457" s="90">
        <v>1.09E-2</v>
      </c>
      <c r="I457" s="90">
        <v>1.9E-3</v>
      </c>
      <c r="J457" s="90">
        <v>1.0105</v>
      </c>
      <c r="K457" s="90">
        <v>3.8E-3</v>
      </c>
      <c r="L457" s="90" t="s">
        <v>24</v>
      </c>
      <c r="M457" s="90">
        <v>2.5100000000000001E-2</v>
      </c>
      <c r="N457" s="90">
        <v>3.1800000000000002E-2</v>
      </c>
      <c r="O457" s="90">
        <v>1.6000000000000001E-3</v>
      </c>
      <c r="P457" s="90">
        <v>1.0800000000000001E-2</v>
      </c>
      <c r="Q457" s="90">
        <v>1E-4</v>
      </c>
      <c r="R457" s="90">
        <v>2.07E-2</v>
      </c>
      <c r="S457" s="90">
        <v>1E-4</v>
      </c>
      <c r="T457" s="90" t="s">
        <v>24</v>
      </c>
      <c r="U457" s="90">
        <v>4.7000000000000002E-3</v>
      </c>
      <c r="V457" s="90">
        <v>4.4980000000000002</v>
      </c>
      <c r="W457" s="90">
        <v>1.11E-2</v>
      </c>
      <c r="X457" s="90">
        <v>4.4000000000000003E-3</v>
      </c>
      <c r="Y457" s="85">
        <v>2.0000000000000001E-4</v>
      </c>
      <c r="Z457" s="86"/>
    </row>
    <row r="458" spans="1:26" x14ac:dyDescent="0.15">
      <c r="A458" s="87" t="s">
        <v>248</v>
      </c>
      <c r="B458" s="88">
        <v>126</v>
      </c>
      <c r="C458" s="89">
        <v>-4.8499999999999961</v>
      </c>
      <c r="D458" s="90">
        <v>4.4623999999999997</v>
      </c>
      <c r="E458" s="90">
        <v>3.4599999999999999E-2</v>
      </c>
      <c r="F458" s="90">
        <v>9.0228999999999999</v>
      </c>
      <c r="G458" s="90">
        <v>2.5499999999999998E-2</v>
      </c>
      <c r="H458" s="90" t="s">
        <v>24</v>
      </c>
      <c r="I458" s="90">
        <v>1.6799999999999999E-2</v>
      </c>
      <c r="J458" s="90">
        <v>1.0434000000000001</v>
      </c>
      <c r="K458" s="90">
        <v>3.8E-3</v>
      </c>
      <c r="L458" s="90" t="s">
        <v>24</v>
      </c>
      <c r="M458" s="90">
        <v>2.5000000000000001E-2</v>
      </c>
      <c r="N458" s="90">
        <v>3.3500000000000002E-2</v>
      </c>
      <c r="O458" s="90">
        <v>1.6000000000000001E-3</v>
      </c>
      <c r="P458" s="90">
        <v>1.09E-2</v>
      </c>
      <c r="Q458" s="90">
        <v>1E-4</v>
      </c>
      <c r="R458" s="90">
        <v>2.1899999999999999E-2</v>
      </c>
      <c r="S458" s="90">
        <v>1E-4</v>
      </c>
      <c r="T458" s="90" t="s">
        <v>24</v>
      </c>
      <c r="U458" s="90">
        <v>4.7000000000000002E-3</v>
      </c>
      <c r="V458" s="90">
        <v>4.5221999999999998</v>
      </c>
      <c r="W458" s="90">
        <v>1.09E-2</v>
      </c>
      <c r="X458" s="90">
        <v>4.4999999999999997E-3</v>
      </c>
      <c r="Y458" s="85">
        <v>2.0000000000000001E-4</v>
      </c>
      <c r="Z458" s="86"/>
    </row>
    <row r="459" spans="1:26" x14ac:dyDescent="0.15">
      <c r="A459" s="87" t="s">
        <v>248</v>
      </c>
      <c r="B459" s="88">
        <v>127</v>
      </c>
      <c r="C459" s="89">
        <v>-4.8999999999999959</v>
      </c>
      <c r="D459" s="90">
        <v>4.0495000000000001</v>
      </c>
      <c r="E459" s="90">
        <v>3.44E-2</v>
      </c>
      <c r="F459" s="90">
        <v>8.2726000000000006</v>
      </c>
      <c r="G459" s="90">
        <v>2.46E-2</v>
      </c>
      <c r="H459" s="90" t="s">
        <v>24</v>
      </c>
      <c r="I459" s="90">
        <v>1.6500000000000001E-2</v>
      </c>
      <c r="J459" s="90">
        <v>1.016</v>
      </c>
      <c r="K459" s="90">
        <v>3.8999999999999998E-3</v>
      </c>
      <c r="L459" s="90" t="s">
        <v>24</v>
      </c>
      <c r="M459" s="90">
        <v>2.4E-2</v>
      </c>
      <c r="N459" s="90">
        <v>3.04E-2</v>
      </c>
      <c r="O459" s="90">
        <v>1.6000000000000001E-3</v>
      </c>
      <c r="P459" s="90">
        <v>1.12E-2</v>
      </c>
      <c r="Q459" s="90">
        <v>1E-4</v>
      </c>
      <c r="R459" s="90">
        <v>1.95E-2</v>
      </c>
      <c r="S459" s="90">
        <v>1E-4</v>
      </c>
      <c r="T459" s="90" t="s">
        <v>24</v>
      </c>
      <c r="U459" s="90">
        <v>4.7000000000000002E-3</v>
      </c>
      <c r="V459" s="90">
        <v>4.6657999999999999</v>
      </c>
      <c r="W459" s="90">
        <v>1.1599999999999999E-2</v>
      </c>
      <c r="X459" s="90">
        <v>4.4000000000000003E-3</v>
      </c>
      <c r="Y459" s="85">
        <v>2.0000000000000001E-4</v>
      </c>
      <c r="Z459" s="86"/>
    </row>
    <row r="460" spans="1:26" x14ac:dyDescent="0.15">
      <c r="A460" s="87" t="s">
        <v>248</v>
      </c>
      <c r="B460" s="88">
        <v>128</v>
      </c>
      <c r="C460" s="89">
        <v>-4.9499999999999957</v>
      </c>
      <c r="D460" s="90">
        <v>5.0574000000000003</v>
      </c>
      <c r="E460" s="90">
        <v>3.56E-2</v>
      </c>
      <c r="F460" s="90">
        <v>9.5287000000000006</v>
      </c>
      <c r="G460" s="90">
        <v>2.6100000000000002E-2</v>
      </c>
      <c r="H460" s="90">
        <v>7.4000000000000003E-3</v>
      </c>
      <c r="I460" s="90">
        <v>1.9E-3</v>
      </c>
      <c r="J460" s="90">
        <v>1.2346999999999999</v>
      </c>
      <c r="K460" s="90">
        <v>4.1999999999999997E-3</v>
      </c>
      <c r="L460" s="90" t="s">
        <v>24</v>
      </c>
      <c r="M460" s="90">
        <v>2.5499999999999998E-2</v>
      </c>
      <c r="N460" s="90">
        <v>3.2500000000000001E-2</v>
      </c>
      <c r="O460" s="90">
        <v>1.6000000000000001E-3</v>
      </c>
      <c r="P460" s="90">
        <v>1.23E-2</v>
      </c>
      <c r="Q460" s="90">
        <v>1E-4</v>
      </c>
      <c r="R460" s="90">
        <v>1.9300000000000001E-2</v>
      </c>
      <c r="S460" s="90">
        <v>1E-4</v>
      </c>
      <c r="T460" s="90" t="s">
        <v>24</v>
      </c>
      <c r="U460" s="90">
        <v>4.5999999999999999E-3</v>
      </c>
      <c r="V460" s="90">
        <v>4.6622000000000003</v>
      </c>
      <c r="W460" s="90">
        <v>1.0999999999999999E-2</v>
      </c>
      <c r="X460" s="90">
        <v>4.8999999999999998E-3</v>
      </c>
      <c r="Y460" s="85">
        <v>2.0000000000000001E-4</v>
      </c>
      <c r="Z460" s="86"/>
    </row>
    <row r="461" spans="1:26" x14ac:dyDescent="0.15">
      <c r="A461" s="87" t="s">
        <v>248</v>
      </c>
      <c r="B461" s="88">
        <v>129</v>
      </c>
      <c r="C461" s="89">
        <v>-4.9999999999999956</v>
      </c>
      <c r="D461" s="90">
        <v>3.8717000000000001</v>
      </c>
      <c r="E461" s="90">
        <v>3.3399999999999999E-2</v>
      </c>
      <c r="F461" s="90">
        <v>7.8907999999999996</v>
      </c>
      <c r="G461" s="90">
        <v>2.3400000000000001E-2</v>
      </c>
      <c r="H461" s="90">
        <v>6.1699999999999998E-2</v>
      </c>
      <c r="I461" s="90">
        <v>2E-3</v>
      </c>
      <c r="J461" s="90">
        <v>0.81720000000000004</v>
      </c>
      <c r="K461" s="90">
        <v>3.5000000000000001E-3</v>
      </c>
      <c r="L461" s="90" t="s">
        <v>24</v>
      </c>
      <c r="M461" s="90">
        <v>2.3300000000000001E-2</v>
      </c>
      <c r="N461" s="90">
        <v>3.0300000000000001E-2</v>
      </c>
      <c r="O461" s="90">
        <v>1.6000000000000001E-3</v>
      </c>
      <c r="P461" s="90">
        <v>9.7999999999999997E-3</v>
      </c>
      <c r="Q461" s="90">
        <v>1E-4</v>
      </c>
      <c r="R461" s="90">
        <v>2.0899999999999998E-2</v>
      </c>
      <c r="S461" s="90">
        <v>1E-4</v>
      </c>
      <c r="T461" s="90" t="s">
        <v>24</v>
      </c>
      <c r="U461" s="90">
        <v>4.7000000000000002E-3</v>
      </c>
      <c r="V461" s="90">
        <v>4.7774000000000001</v>
      </c>
      <c r="W461" s="90">
        <v>1.1599999999999999E-2</v>
      </c>
      <c r="X461" s="90">
        <v>4.8999999999999998E-3</v>
      </c>
      <c r="Y461" s="85">
        <v>2.0000000000000001E-4</v>
      </c>
      <c r="Z461" s="86"/>
    </row>
    <row r="462" spans="1:26" x14ac:dyDescent="0.15">
      <c r="A462" s="87" t="s">
        <v>248</v>
      </c>
      <c r="B462" s="91">
        <v>130</v>
      </c>
      <c r="C462" s="89">
        <v>-5.0499999999999954</v>
      </c>
      <c r="D462" s="92">
        <v>4.6101000000000001</v>
      </c>
      <c r="E462" s="92">
        <v>3.3399999999999999E-2</v>
      </c>
      <c r="F462" s="92">
        <v>9.2527000000000008</v>
      </c>
      <c r="G462" s="92">
        <v>2.4799999999999999E-2</v>
      </c>
      <c r="H462" s="92" t="s">
        <v>24</v>
      </c>
      <c r="I462" s="92">
        <v>1.6799999999999999E-2</v>
      </c>
      <c r="J462" s="92">
        <v>1.0928</v>
      </c>
      <c r="K462" s="92">
        <v>3.8E-3</v>
      </c>
      <c r="L462" s="92" t="s">
        <v>24</v>
      </c>
      <c r="M462" s="92">
        <v>2.5999999999999999E-2</v>
      </c>
      <c r="N462" s="92">
        <v>3.3300000000000003E-2</v>
      </c>
      <c r="O462" s="92">
        <v>1.6000000000000001E-3</v>
      </c>
      <c r="P462" s="92">
        <v>1.0999999999999999E-2</v>
      </c>
      <c r="Q462" s="92">
        <v>1E-4</v>
      </c>
      <c r="R462" s="92">
        <v>1.9300000000000001E-2</v>
      </c>
      <c r="S462" s="92">
        <v>1E-4</v>
      </c>
      <c r="T462" s="92" t="s">
        <v>24</v>
      </c>
      <c r="U462" s="92">
        <v>4.7000000000000002E-3</v>
      </c>
      <c r="V462" s="92">
        <v>4.3322000000000003</v>
      </c>
      <c r="W462" s="92">
        <v>0.01</v>
      </c>
      <c r="X462" s="92">
        <v>4.7000000000000002E-3</v>
      </c>
      <c r="Y462" s="93">
        <v>2.0000000000000001E-4</v>
      </c>
    </row>
    <row r="463" spans="1:26" x14ac:dyDescent="0.15">
      <c r="A463" s="87" t="s">
        <v>248</v>
      </c>
      <c r="B463" s="88">
        <v>131</v>
      </c>
      <c r="C463" s="89">
        <v>-5.0999999999999952</v>
      </c>
      <c r="D463" s="90">
        <v>3.5592999999999999</v>
      </c>
      <c r="E463" s="90">
        <v>3.2199999999999999E-2</v>
      </c>
      <c r="F463" s="90">
        <v>7.7013999999999996</v>
      </c>
      <c r="G463" s="90">
        <v>2.2700000000000001E-2</v>
      </c>
      <c r="H463" s="90">
        <v>6.2399999999999997E-2</v>
      </c>
      <c r="I463" s="90">
        <v>2E-3</v>
      </c>
      <c r="J463" s="90">
        <v>0.67900000000000005</v>
      </c>
      <c r="K463" s="90">
        <v>3.2000000000000002E-3</v>
      </c>
      <c r="L463" s="90" t="s">
        <v>24</v>
      </c>
      <c r="M463" s="90">
        <v>2.52E-2</v>
      </c>
      <c r="N463" s="90">
        <v>2.9600000000000001E-2</v>
      </c>
      <c r="O463" s="90">
        <v>1.5E-3</v>
      </c>
      <c r="P463" s="90">
        <v>8.6999999999999994E-3</v>
      </c>
      <c r="Q463" s="90">
        <v>1E-4</v>
      </c>
      <c r="R463" s="90">
        <v>2.1999999999999999E-2</v>
      </c>
      <c r="S463" s="90">
        <v>1E-4</v>
      </c>
      <c r="T463" s="90" t="s">
        <v>24</v>
      </c>
      <c r="U463" s="90">
        <v>4.7000000000000002E-3</v>
      </c>
      <c r="V463" s="90">
        <v>4.4287000000000001</v>
      </c>
      <c r="W463" s="90">
        <v>1.0800000000000001E-2</v>
      </c>
      <c r="X463" s="90">
        <v>4.1999999999999997E-3</v>
      </c>
      <c r="Y463" s="85">
        <v>2.0000000000000001E-4</v>
      </c>
      <c r="Z463" s="86"/>
    </row>
    <row r="464" spans="1:26" x14ac:dyDescent="0.15">
      <c r="A464" s="87" t="s">
        <v>248</v>
      </c>
      <c r="B464" s="91">
        <v>132</v>
      </c>
      <c r="C464" s="89">
        <v>-5.149999999999995</v>
      </c>
      <c r="D464" s="92">
        <v>3.7770999999999999</v>
      </c>
      <c r="E464" s="92">
        <v>3.1399999999999997E-2</v>
      </c>
      <c r="F464" s="92">
        <v>8.6112000000000002</v>
      </c>
      <c r="G464" s="92">
        <v>2.3599999999999999E-2</v>
      </c>
      <c r="H464" s="92">
        <v>3.1600000000000003E-2</v>
      </c>
      <c r="I464" s="92">
        <v>1.9E-3</v>
      </c>
      <c r="J464" s="92">
        <v>0.69510000000000005</v>
      </c>
      <c r="K464" s="92">
        <v>3.2000000000000002E-3</v>
      </c>
      <c r="L464" s="92" t="s">
        <v>24</v>
      </c>
      <c r="M464" s="92">
        <v>2.69E-2</v>
      </c>
      <c r="N464" s="92">
        <v>2.69E-2</v>
      </c>
      <c r="O464" s="92">
        <v>1.5E-3</v>
      </c>
      <c r="P464" s="92">
        <v>7.7999999999999996E-3</v>
      </c>
      <c r="Q464" s="92">
        <v>1E-4</v>
      </c>
      <c r="R464" s="92">
        <v>2.35E-2</v>
      </c>
      <c r="S464" s="92">
        <v>1E-4</v>
      </c>
      <c r="T464" s="92" t="s">
        <v>24</v>
      </c>
      <c r="U464" s="92">
        <v>4.7999999999999996E-3</v>
      </c>
      <c r="V464" s="92">
        <v>4.2565999999999997</v>
      </c>
      <c r="W464" s="92">
        <v>9.9000000000000008E-3</v>
      </c>
      <c r="X464" s="92">
        <v>4.5999999999999999E-3</v>
      </c>
      <c r="Y464" s="93">
        <v>2.0000000000000001E-4</v>
      </c>
    </row>
    <row r="465" spans="1:26" x14ac:dyDescent="0.15">
      <c r="A465" s="87" t="s">
        <v>248</v>
      </c>
      <c r="B465" s="88">
        <v>133</v>
      </c>
      <c r="C465" s="89">
        <v>-5.1999999999999948</v>
      </c>
      <c r="D465" s="90">
        <v>4.2432999999999996</v>
      </c>
      <c r="E465" s="90">
        <v>3.4599999999999999E-2</v>
      </c>
      <c r="F465" s="90">
        <v>8.9893000000000001</v>
      </c>
      <c r="G465" s="90">
        <v>2.58E-2</v>
      </c>
      <c r="H465" s="90">
        <v>3.8300000000000001E-2</v>
      </c>
      <c r="I465" s="90">
        <v>2E-3</v>
      </c>
      <c r="J465" s="90">
        <v>1.0519000000000001</v>
      </c>
      <c r="K465" s="90">
        <v>3.8999999999999998E-3</v>
      </c>
      <c r="L465" s="90" t="s">
        <v>24</v>
      </c>
      <c r="M465" s="90">
        <v>2.6599999999999999E-2</v>
      </c>
      <c r="N465" s="90">
        <v>2.9899999999999999E-2</v>
      </c>
      <c r="O465" s="90">
        <v>1.6000000000000001E-3</v>
      </c>
      <c r="P465" s="90">
        <v>1.11E-2</v>
      </c>
      <c r="Q465" s="90">
        <v>1E-4</v>
      </c>
      <c r="R465" s="90">
        <v>2.1999999999999999E-2</v>
      </c>
      <c r="S465" s="90">
        <v>1E-4</v>
      </c>
      <c r="T465" s="90" t="s">
        <v>24</v>
      </c>
      <c r="U465" s="90">
        <v>4.7000000000000002E-3</v>
      </c>
      <c r="V465" s="90">
        <v>4.6540999999999997</v>
      </c>
      <c r="W465" s="90">
        <v>1.14E-2</v>
      </c>
      <c r="X465" s="90">
        <v>5.0000000000000001E-3</v>
      </c>
      <c r="Y465" s="85">
        <v>2.0000000000000001E-4</v>
      </c>
      <c r="Z465" s="86"/>
    </row>
    <row r="466" spans="1:26" x14ac:dyDescent="0.15">
      <c r="A466" s="87" t="s">
        <v>248</v>
      </c>
      <c r="B466" s="88">
        <v>134</v>
      </c>
      <c r="C466" s="89">
        <v>-5.2499999999999947</v>
      </c>
      <c r="D466" s="90">
        <v>3.7877000000000001</v>
      </c>
      <c r="E466" s="90">
        <v>3.27E-2</v>
      </c>
      <c r="F466" s="90">
        <v>7.7935999999999996</v>
      </c>
      <c r="G466" s="90">
        <v>2.2800000000000001E-2</v>
      </c>
      <c r="H466" s="90">
        <v>6.7100000000000007E-2</v>
      </c>
      <c r="I466" s="90">
        <v>2E-3</v>
      </c>
      <c r="J466" s="90">
        <v>0.86150000000000004</v>
      </c>
      <c r="K466" s="90">
        <v>3.5000000000000001E-3</v>
      </c>
      <c r="L466" s="90" t="s">
        <v>24</v>
      </c>
      <c r="M466" s="90">
        <v>2.41E-2</v>
      </c>
      <c r="N466" s="90">
        <v>3.1E-2</v>
      </c>
      <c r="O466" s="90">
        <v>1.6000000000000001E-3</v>
      </c>
      <c r="P466" s="90">
        <v>1.06E-2</v>
      </c>
      <c r="Q466" s="90">
        <v>1E-4</v>
      </c>
      <c r="R466" s="90">
        <v>2.1600000000000001E-2</v>
      </c>
      <c r="S466" s="90">
        <v>1E-4</v>
      </c>
      <c r="T466" s="90" t="s">
        <v>24</v>
      </c>
      <c r="U466" s="90">
        <v>4.7999999999999996E-3</v>
      </c>
      <c r="V466" s="90">
        <v>4.2282999999999999</v>
      </c>
      <c r="W466" s="90">
        <v>1.03E-2</v>
      </c>
      <c r="X466" s="90">
        <v>5.1999999999999998E-3</v>
      </c>
      <c r="Y466" s="85">
        <v>2.0000000000000001E-4</v>
      </c>
      <c r="Z466" s="86"/>
    </row>
    <row r="467" spans="1:26" x14ac:dyDescent="0.15">
      <c r="A467" s="87" t="s">
        <v>248</v>
      </c>
      <c r="B467" s="91">
        <v>135</v>
      </c>
      <c r="C467" s="89">
        <v>-5.2999999999999945</v>
      </c>
      <c r="D467" s="92">
        <v>5.0525000000000002</v>
      </c>
      <c r="E467" s="92">
        <v>3.44E-2</v>
      </c>
      <c r="F467" s="92">
        <v>10.217000000000001</v>
      </c>
      <c r="G467" s="92">
        <v>2.6499999999999999E-2</v>
      </c>
      <c r="H467" s="92">
        <v>4.1099999999999998E-2</v>
      </c>
      <c r="I467" s="92">
        <v>1.9E-3</v>
      </c>
      <c r="J467" s="92">
        <v>1.2548999999999999</v>
      </c>
      <c r="K467" s="92">
        <v>4.1000000000000003E-3</v>
      </c>
      <c r="L467" s="92" t="s">
        <v>24</v>
      </c>
      <c r="M467" s="92">
        <v>2.9700000000000001E-2</v>
      </c>
      <c r="N467" s="92">
        <v>3.3099999999999997E-2</v>
      </c>
      <c r="O467" s="92">
        <v>1.6000000000000001E-3</v>
      </c>
      <c r="P467" s="92">
        <v>1.15E-2</v>
      </c>
      <c r="Q467" s="92">
        <v>1E-4</v>
      </c>
      <c r="R467" s="92">
        <v>2.07E-2</v>
      </c>
      <c r="S467" s="92">
        <v>1E-4</v>
      </c>
      <c r="T467" s="92" t="s">
        <v>24</v>
      </c>
      <c r="U467" s="92">
        <v>4.7000000000000002E-3</v>
      </c>
      <c r="V467" s="92">
        <v>4.4241000000000001</v>
      </c>
      <c r="W467" s="92">
        <v>1.01E-2</v>
      </c>
      <c r="X467" s="92">
        <v>5.1999999999999998E-3</v>
      </c>
      <c r="Y467" s="93">
        <v>2.0000000000000001E-4</v>
      </c>
    </row>
    <row r="468" spans="1:26" x14ac:dyDescent="0.15">
      <c r="A468" s="87" t="s">
        <v>248</v>
      </c>
      <c r="B468" s="88">
        <v>136</v>
      </c>
      <c r="C468" s="89">
        <v>-5.3499999999999943</v>
      </c>
      <c r="D468" s="90">
        <v>4.2828999999999997</v>
      </c>
      <c r="E468" s="90">
        <v>3.4500000000000003E-2</v>
      </c>
      <c r="F468" s="90">
        <v>8.9646000000000008</v>
      </c>
      <c r="G468" s="90">
        <v>2.5600000000000001E-2</v>
      </c>
      <c r="H468" s="90">
        <v>9.3799999999999994E-2</v>
      </c>
      <c r="I468" s="90">
        <v>2E-3</v>
      </c>
      <c r="J468" s="90">
        <v>1.0181</v>
      </c>
      <c r="K468" s="90">
        <v>3.8E-3</v>
      </c>
      <c r="L468" s="90">
        <v>0.2329</v>
      </c>
      <c r="M468" s="90">
        <v>2.5999999999999999E-3</v>
      </c>
      <c r="N468" s="90">
        <v>3.3399999999999999E-2</v>
      </c>
      <c r="O468" s="90">
        <v>1.6000000000000001E-3</v>
      </c>
      <c r="P468" s="90">
        <v>1.04E-2</v>
      </c>
      <c r="Q468" s="90">
        <v>1E-4</v>
      </c>
      <c r="R468" s="90">
        <v>2.1399999999999999E-2</v>
      </c>
      <c r="S468" s="90">
        <v>1E-4</v>
      </c>
      <c r="T468" s="90" t="s">
        <v>24</v>
      </c>
      <c r="U468" s="90">
        <v>4.7000000000000002E-3</v>
      </c>
      <c r="V468" s="90">
        <v>4.5495999999999999</v>
      </c>
      <c r="W468" s="90">
        <v>1.11E-2</v>
      </c>
      <c r="X468" s="90">
        <v>5.3E-3</v>
      </c>
      <c r="Y468" s="85">
        <v>2.0000000000000001E-4</v>
      </c>
      <c r="Z468" s="86"/>
    </row>
    <row r="469" spans="1:26" x14ac:dyDescent="0.15">
      <c r="A469" s="87" t="s">
        <v>248</v>
      </c>
      <c r="B469" s="88">
        <v>137</v>
      </c>
      <c r="C469" s="89">
        <v>-5.3999999999999941</v>
      </c>
      <c r="D469" s="90">
        <v>4.3757000000000001</v>
      </c>
      <c r="E469" s="90">
        <v>3.4700000000000002E-2</v>
      </c>
      <c r="F469" s="90">
        <v>9.4502000000000006</v>
      </c>
      <c r="G469" s="90">
        <v>2.6599999999999999E-2</v>
      </c>
      <c r="H469" s="90">
        <v>7.0599999999999996E-2</v>
      </c>
      <c r="I469" s="90">
        <v>2E-3</v>
      </c>
      <c r="J469" s="90">
        <v>0.98699999999999999</v>
      </c>
      <c r="K469" s="90">
        <v>3.8E-3</v>
      </c>
      <c r="L469" s="90" t="s">
        <v>24</v>
      </c>
      <c r="M469" s="90">
        <v>2.7900000000000001E-2</v>
      </c>
      <c r="N469" s="90">
        <v>3.1600000000000003E-2</v>
      </c>
      <c r="O469" s="90">
        <v>1.6000000000000001E-3</v>
      </c>
      <c r="P469" s="90">
        <v>0.01</v>
      </c>
      <c r="Q469" s="90">
        <v>1E-4</v>
      </c>
      <c r="R469" s="90">
        <v>2.1399999999999999E-2</v>
      </c>
      <c r="S469" s="90">
        <v>1E-4</v>
      </c>
      <c r="T469" s="90" t="s">
        <v>24</v>
      </c>
      <c r="U469" s="90">
        <v>4.7000000000000002E-3</v>
      </c>
      <c r="V469" s="90">
        <v>4.5084999999999997</v>
      </c>
      <c r="W469" s="90">
        <v>1.0999999999999999E-2</v>
      </c>
      <c r="X469" s="90">
        <v>4.5999999999999999E-3</v>
      </c>
      <c r="Y469" s="85">
        <v>2.0000000000000001E-4</v>
      </c>
      <c r="Z469" s="86"/>
    </row>
    <row r="470" spans="1:26" x14ac:dyDescent="0.15">
      <c r="A470" s="87" t="s">
        <v>248</v>
      </c>
      <c r="B470" s="91">
        <v>138</v>
      </c>
      <c r="C470" s="89">
        <v>-5.449999999999994</v>
      </c>
      <c r="D470" s="92">
        <v>4.7455999999999996</v>
      </c>
      <c r="E470" s="92">
        <v>3.3700000000000001E-2</v>
      </c>
      <c r="F470" s="92">
        <v>9.8534000000000006</v>
      </c>
      <c r="G470" s="92">
        <v>2.5899999999999999E-2</v>
      </c>
      <c r="H470" s="92">
        <v>5.6300000000000003E-2</v>
      </c>
      <c r="I470" s="92">
        <v>1.9E-3</v>
      </c>
      <c r="J470" s="92">
        <v>1.1411</v>
      </c>
      <c r="K470" s="92">
        <v>3.8999999999999998E-3</v>
      </c>
      <c r="L470" s="92" t="s">
        <v>24</v>
      </c>
      <c r="M470" s="92">
        <v>2.93E-2</v>
      </c>
      <c r="N470" s="92">
        <v>3.5299999999999998E-2</v>
      </c>
      <c r="O470" s="92">
        <v>1.6000000000000001E-3</v>
      </c>
      <c r="P470" s="92">
        <v>1.09E-2</v>
      </c>
      <c r="Q470" s="92">
        <v>1E-4</v>
      </c>
      <c r="R470" s="92">
        <v>2.2499999999999999E-2</v>
      </c>
      <c r="S470" s="92">
        <v>1E-4</v>
      </c>
      <c r="T470" s="92" t="s">
        <v>24</v>
      </c>
      <c r="U470" s="92">
        <v>4.7999999999999996E-3</v>
      </c>
      <c r="V470" s="92">
        <v>4.2298999999999998</v>
      </c>
      <c r="W470" s="92">
        <v>9.7999999999999997E-3</v>
      </c>
      <c r="X470" s="92">
        <v>5.0000000000000001E-3</v>
      </c>
      <c r="Y470" s="93">
        <v>2.0000000000000001E-4</v>
      </c>
    </row>
    <row r="471" spans="1:26" x14ac:dyDescent="0.15">
      <c r="A471" s="87" t="s">
        <v>248</v>
      </c>
      <c r="B471" s="88">
        <v>139</v>
      </c>
      <c r="C471" s="89">
        <v>-5.4999999999999938</v>
      </c>
      <c r="D471" s="90">
        <v>4.5579000000000001</v>
      </c>
      <c r="E471" s="90">
        <v>3.4799999999999998E-2</v>
      </c>
      <c r="F471" s="90">
        <v>9.2140000000000004</v>
      </c>
      <c r="G471" s="90">
        <v>2.58E-2</v>
      </c>
      <c r="H471" s="90">
        <v>7.6100000000000001E-2</v>
      </c>
      <c r="I471" s="90">
        <v>2E-3</v>
      </c>
      <c r="J471" s="90">
        <v>1.0788</v>
      </c>
      <c r="K471" s="90">
        <v>3.8999999999999998E-3</v>
      </c>
      <c r="L471" s="90" t="s">
        <v>24</v>
      </c>
      <c r="M471" s="90">
        <v>2.6700000000000002E-2</v>
      </c>
      <c r="N471" s="90">
        <v>3.1699999999999999E-2</v>
      </c>
      <c r="O471" s="90">
        <v>1.6000000000000001E-3</v>
      </c>
      <c r="P471" s="90">
        <v>1.0999999999999999E-2</v>
      </c>
      <c r="Q471" s="90">
        <v>1E-4</v>
      </c>
      <c r="R471" s="90">
        <v>2.0199999999999999E-2</v>
      </c>
      <c r="S471" s="90">
        <v>1E-4</v>
      </c>
      <c r="T471" s="90" t="s">
        <v>24</v>
      </c>
      <c r="U471" s="90">
        <v>4.7000000000000002E-3</v>
      </c>
      <c r="V471" s="90">
        <v>4.1965000000000003</v>
      </c>
      <c r="W471" s="90">
        <v>1.0200000000000001E-2</v>
      </c>
      <c r="X471" s="90">
        <v>4.5999999999999999E-3</v>
      </c>
      <c r="Y471" s="85">
        <v>2.0000000000000001E-4</v>
      </c>
      <c r="Z471" s="86"/>
    </row>
    <row r="472" spans="1:26" x14ac:dyDescent="0.15">
      <c r="A472" s="87" t="s">
        <v>248</v>
      </c>
      <c r="B472" s="88">
        <v>140</v>
      </c>
      <c r="C472" s="89">
        <v>-5.5499999999999936</v>
      </c>
      <c r="D472" s="90">
        <v>3.6341000000000001</v>
      </c>
      <c r="E472" s="90">
        <v>3.2399999999999998E-2</v>
      </c>
      <c r="F472" s="90">
        <v>7.4473000000000003</v>
      </c>
      <c r="G472" s="90">
        <v>2.2200000000000001E-2</v>
      </c>
      <c r="H472" s="90">
        <v>6.6199999999999995E-2</v>
      </c>
      <c r="I472" s="90">
        <v>2E-3</v>
      </c>
      <c r="J472" s="90">
        <v>0.79100000000000004</v>
      </c>
      <c r="K472" s="90">
        <v>3.3999999999999998E-3</v>
      </c>
      <c r="L472" s="90" t="s">
        <v>24</v>
      </c>
      <c r="M472" s="90">
        <v>2.35E-2</v>
      </c>
      <c r="N472" s="90">
        <v>3.1699999999999999E-2</v>
      </c>
      <c r="O472" s="90">
        <v>1.6000000000000001E-3</v>
      </c>
      <c r="P472" s="90">
        <v>1.03E-2</v>
      </c>
      <c r="Q472" s="90">
        <v>1E-4</v>
      </c>
      <c r="R472" s="90">
        <v>1.9599999999999999E-2</v>
      </c>
      <c r="S472" s="90">
        <v>1E-4</v>
      </c>
      <c r="T472" s="90" t="s">
        <v>24</v>
      </c>
      <c r="U472" s="90">
        <v>4.7999999999999996E-3</v>
      </c>
      <c r="V472" s="90">
        <v>4.0831</v>
      </c>
      <c r="W472" s="90">
        <v>0.01</v>
      </c>
      <c r="X472" s="90">
        <v>5.0000000000000001E-3</v>
      </c>
      <c r="Y472" s="85">
        <v>2.0000000000000001E-4</v>
      </c>
      <c r="Z472" s="86"/>
    </row>
    <row r="473" spans="1:26" x14ac:dyDescent="0.15">
      <c r="A473" s="87" t="s">
        <v>248</v>
      </c>
      <c r="B473" s="88">
        <v>141</v>
      </c>
      <c r="C473" s="89">
        <v>-5.5999999999999934</v>
      </c>
      <c r="D473" s="90">
        <v>3.6175999999999999</v>
      </c>
      <c r="E473" s="90">
        <v>3.3000000000000002E-2</v>
      </c>
      <c r="F473" s="90">
        <v>8.5762999999999998</v>
      </c>
      <c r="G473" s="90">
        <v>2.5000000000000001E-2</v>
      </c>
      <c r="H473" s="90">
        <v>0.2823</v>
      </c>
      <c r="I473" s="90">
        <v>2.3999999999999998E-3</v>
      </c>
      <c r="J473" s="90">
        <v>0.70899999999999996</v>
      </c>
      <c r="K473" s="90">
        <v>3.3E-3</v>
      </c>
      <c r="L473" s="90">
        <v>0.16900000000000001</v>
      </c>
      <c r="M473" s="90">
        <v>2.5000000000000001E-3</v>
      </c>
      <c r="N473" s="90">
        <v>3.0300000000000001E-2</v>
      </c>
      <c r="O473" s="90">
        <v>1.6000000000000001E-3</v>
      </c>
      <c r="P473" s="90">
        <v>8.2000000000000007E-3</v>
      </c>
      <c r="Q473" s="90">
        <v>1E-4</v>
      </c>
      <c r="R473" s="90">
        <v>2.3900000000000001E-2</v>
      </c>
      <c r="S473" s="90">
        <v>1E-4</v>
      </c>
      <c r="T473" s="90" t="s">
        <v>24</v>
      </c>
      <c r="U473" s="90">
        <v>4.8999999999999998E-3</v>
      </c>
      <c r="V473" s="90">
        <v>4.4325999999999999</v>
      </c>
      <c r="W473" s="90">
        <v>1.0999999999999999E-2</v>
      </c>
      <c r="X473" s="90">
        <v>4.7999999999999996E-3</v>
      </c>
      <c r="Y473" s="85">
        <v>2.0000000000000001E-4</v>
      </c>
      <c r="Z473" s="86"/>
    </row>
    <row r="474" spans="1:26" x14ac:dyDescent="0.15">
      <c r="A474" s="87" t="s">
        <v>248</v>
      </c>
      <c r="B474" s="91">
        <v>142</v>
      </c>
      <c r="C474" s="89">
        <v>-5.6499999999999932</v>
      </c>
      <c r="D474" s="92">
        <v>4.2976999999999999</v>
      </c>
      <c r="E474" s="92">
        <v>3.2800000000000003E-2</v>
      </c>
      <c r="F474" s="92">
        <v>9.8536000000000001</v>
      </c>
      <c r="G474" s="92">
        <v>2.6100000000000002E-2</v>
      </c>
      <c r="H474" s="92">
        <v>0.1067</v>
      </c>
      <c r="I474" s="92">
        <v>2E-3</v>
      </c>
      <c r="J474" s="92">
        <v>0.93289999999999995</v>
      </c>
      <c r="K474" s="92">
        <v>3.5999999999999999E-3</v>
      </c>
      <c r="L474" s="92">
        <v>9.5399999999999999E-2</v>
      </c>
      <c r="M474" s="92">
        <v>2.3999999999999998E-3</v>
      </c>
      <c r="N474" s="92">
        <v>3.0099999999999998E-2</v>
      </c>
      <c r="O474" s="92">
        <v>1.6000000000000001E-3</v>
      </c>
      <c r="P474" s="92">
        <v>8.8999999999999999E-3</v>
      </c>
      <c r="Q474" s="92">
        <v>1E-4</v>
      </c>
      <c r="R474" s="92">
        <v>2.3900000000000001E-2</v>
      </c>
      <c r="S474" s="92">
        <v>1E-4</v>
      </c>
      <c r="T474" s="92" t="s">
        <v>24</v>
      </c>
      <c r="U474" s="92">
        <v>4.7999999999999996E-3</v>
      </c>
      <c r="V474" s="92">
        <v>4.0275999999999996</v>
      </c>
      <c r="W474" s="92">
        <v>9.4000000000000004E-3</v>
      </c>
      <c r="X474" s="92">
        <v>4.7000000000000002E-3</v>
      </c>
      <c r="Y474" s="93">
        <v>2.0000000000000001E-4</v>
      </c>
    </row>
    <row r="475" spans="1:26" x14ac:dyDescent="0.15">
      <c r="A475" s="87" t="s">
        <v>248</v>
      </c>
      <c r="B475" s="91">
        <v>143</v>
      </c>
      <c r="C475" s="89">
        <v>-5.6999999999999931</v>
      </c>
      <c r="D475" s="92">
        <v>3.6850000000000001</v>
      </c>
      <c r="E475" s="92">
        <v>3.1600000000000003E-2</v>
      </c>
      <c r="F475" s="92">
        <v>8.5576000000000008</v>
      </c>
      <c r="G475" s="92">
        <v>2.3699999999999999E-2</v>
      </c>
      <c r="H475" s="92">
        <v>0.14560000000000001</v>
      </c>
      <c r="I475" s="92">
        <v>2.0999999999999999E-3</v>
      </c>
      <c r="J475" s="92">
        <v>0.78949999999999998</v>
      </c>
      <c r="K475" s="92">
        <v>3.3999999999999998E-3</v>
      </c>
      <c r="L475" s="92">
        <v>0.31109999999999999</v>
      </c>
      <c r="M475" s="92">
        <v>2.7000000000000001E-3</v>
      </c>
      <c r="N475" s="92">
        <v>2.6700000000000002E-2</v>
      </c>
      <c r="O475" s="92">
        <v>1.5E-3</v>
      </c>
      <c r="P475" s="92">
        <v>8.6999999999999994E-3</v>
      </c>
      <c r="Q475" s="92">
        <v>1E-4</v>
      </c>
      <c r="R475" s="92">
        <v>1.9599999999999999E-2</v>
      </c>
      <c r="S475" s="92">
        <v>1E-4</v>
      </c>
      <c r="T475" s="92" t="s">
        <v>24</v>
      </c>
      <c r="U475" s="92">
        <v>4.7999999999999996E-3</v>
      </c>
      <c r="V475" s="92">
        <v>4.1830999999999996</v>
      </c>
      <c r="W475" s="92">
        <v>9.9000000000000008E-3</v>
      </c>
      <c r="X475" s="92">
        <v>4.4999999999999997E-3</v>
      </c>
      <c r="Y475" s="93">
        <v>2.0000000000000001E-4</v>
      </c>
    </row>
    <row r="476" spans="1:26" x14ac:dyDescent="0.15">
      <c r="A476" s="87" t="s">
        <v>248</v>
      </c>
      <c r="B476" s="88">
        <v>144</v>
      </c>
      <c r="C476" s="89">
        <v>-5.7499999999999929</v>
      </c>
      <c r="D476" s="90">
        <v>4.1454000000000004</v>
      </c>
      <c r="E476" s="90">
        <v>3.4000000000000002E-2</v>
      </c>
      <c r="F476" s="90">
        <v>9.5649999999999995</v>
      </c>
      <c r="G476" s="90">
        <v>2.6800000000000001E-2</v>
      </c>
      <c r="H476" s="90">
        <v>0.32119999999999999</v>
      </c>
      <c r="I476" s="90">
        <v>2.3999999999999998E-3</v>
      </c>
      <c r="J476" s="90">
        <v>0.79110000000000003</v>
      </c>
      <c r="K476" s="90">
        <v>3.3999999999999998E-3</v>
      </c>
      <c r="L476" s="90" t="s">
        <v>24</v>
      </c>
      <c r="M476" s="90">
        <v>2.8199999999999999E-2</v>
      </c>
      <c r="N476" s="90">
        <v>2.3599999999999999E-2</v>
      </c>
      <c r="O476" s="90">
        <v>1.5E-3</v>
      </c>
      <c r="P476" s="90">
        <v>8.3999999999999995E-3</v>
      </c>
      <c r="Q476" s="90">
        <v>1E-4</v>
      </c>
      <c r="R476" s="90">
        <v>2.29E-2</v>
      </c>
      <c r="S476" s="90">
        <v>1E-4</v>
      </c>
      <c r="T476" s="90" t="s">
        <v>24</v>
      </c>
      <c r="U476" s="90">
        <v>4.7000000000000002E-3</v>
      </c>
      <c r="V476" s="90">
        <v>4.9957000000000003</v>
      </c>
      <c r="W476" s="90">
        <v>1.2E-2</v>
      </c>
      <c r="X476" s="90">
        <v>5.1999999999999998E-3</v>
      </c>
      <c r="Y476" s="85">
        <v>2.0000000000000001E-4</v>
      </c>
      <c r="Z476" s="86"/>
    </row>
    <row r="477" spans="1:26" x14ac:dyDescent="0.15">
      <c r="A477" s="87" t="s">
        <v>248</v>
      </c>
      <c r="B477" s="88">
        <v>145</v>
      </c>
      <c r="C477" s="89">
        <v>-5.7999999999999927</v>
      </c>
      <c r="D477" s="90">
        <v>3.7924000000000002</v>
      </c>
      <c r="E477" s="90">
        <v>3.3700000000000001E-2</v>
      </c>
      <c r="F477" s="90">
        <v>9.234</v>
      </c>
      <c r="G477" s="90">
        <v>2.6599999999999999E-2</v>
      </c>
      <c r="H477" s="90">
        <v>0.1303</v>
      </c>
      <c r="I477" s="90">
        <v>2.0999999999999999E-3</v>
      </c>
      <c r="J477" s="90">
        <v>0.6885</v>
      </c>
      <c r="K477" s="90">
        <v>3.2000000000000002E-3</v>
      </c>
      <c r="L477" s="90">
        <v>0.44450000000000001</v>
      </c>
      <c r="M477" s="90">
        <v>2.8E-3</v>
      </c>
      <c r="N477" s="90">
        <v>2.1600000000000001E-2</v>
      </c>
      <c r="O477" s="90">
        <v>1.5E-3</v>
      </c>
      <c r="P477" s="90">
        <v>7.0000000000000001E-3</v>
      </c>
      <c r="Q477" s="90">
        <v>1E-4</v>
      </c>
      <c r="R477" s="90">
        <v>2.3800000000000002E-2</v>
      </c>
      <c r="S477" s="90">
        <v>1E-4</v>
      </c>
      <c r="T477" s="90" t="s">
        <v>24</v>
      </c>
      <c r="U477" s="90">
        <v>4.7999999999999996E-3</v>
      </c>
      <c r="V477" s="90">
        <v>4.4215999999999998</v>
      </c>
      <c r="W477" s="90">
        <v>1.0999999999999999E-2</v>
      </c>
      <c r="X477" s="90">
        <v>4.0000000000000001E-3</v>
      </c>
      <c r="Y477" s="85">
        <v>2.0000000000000001E-4</v>
      </c>
      <c r="Z477" s="86"/>
    </row>
    <row r="478" spans="1:26" x14ac:dyDescent="0.15">
      <c r="A478" s="87" t="s">
        <v>248</v>
      </c>
      <c r="B478" s="88">
        <v>146</v>
      </c>
      <c r="C478" s="89">
        <v>-5.8499999999999925</v>
      </c>
      <c r="D478" s="90">
        <v>2.8660999999999999</v>
      </c>
      <c r="E478" s="90">
        <v>3.0200000000000001E-2</v>
      </c>
      <c r="F478" s="90">
        <v>8.3401999999999994</v>
      </c>
      <c r="G478" s="90">
        <v>2.3900000000000001E-2</v>
      </c>
      <c r="H478" s="90">
        <v>3.2899999999999999E-2</v>
      </c>
      <c r="I478" s="90">
        <v>1.9E-3</v>
      </c>
      <c r="J478" s="90">
        <v>0.308</v>
      </c>
      <c r="K478" s="90">
        <v>2.5999999999999999E-3</v>
      </c>
      <c r="L478" s="90">
        <v>2.6947000000000001</v>
      </c>
      <c r="M478" s="90">
        <v>7.1000000000000004E-3</v>
      </c>
      <c r="N478" s="90">
        <v>2.1399999999999999E-2</v>
      </c>
      <c r="O478" s="90">
        <v>1.5E-3</v>
      </c>
      <c r="P478" s="90">
        <v>4.7999999999999996E-3</v>
      </c>
      <c r="Q478" s="90">
        <v>0</v>
      </c>
      <c r="R478" s="90">
        <v>2.53E-2</v>
      </c>
      <c r="S478" s="90">
        <v>1E-4</v>
      </c>
      <c r="T478" s="90" t="s">
        <v>24</v>
      </c>
      <c r="U478" s="90">
        <v>5.1000000000000004E-3</v>
      </c>
      <c r="V478" s="90">
        <v>3.2387000000000001</v>
      </c>
      <c r="W478" s="90">
        <v>8.2000000000000007E-3</v>
      </c>
      <c r="X478" s="90">
        <v>2.5999999999999999E-3</v>
      </c>
      <c r="Y478" s="85">
        <v>2.0000000000000001E-4</v>
      </c>
      <c r="Z478" s="86"/>
    </row>
    <row r="479" spans="1:26" x14ac:dyDescent="0.15">
      <c r="A479" s="87" t="s">
        <v>248</v>
      </c>
      <c r="B479" s="88">
        <v>200</v>
      </c>
      <c r="C479" s="92">
        <v>-5.8974999999999929</v>
      </c>
      <c r="D479" s="90">
        <v>4.1223999999999998</v>
      </c>
      <c r="E479" s="90">
        <v>3.39E-2</v>
      </c>
      <c r="F479" s="90">
        <v>7.7196999999999996</v>
      </c>
      <c r="G479" s="90">
        <v>2.29E-2</v>
      </c>
      <c r="H479" s="90">
        <v>4.0099999999999997E-2</v>
      </c>
      <c r="I479" s="90">
        <v>1.9E-3</v>
      </c>
      <c r="J479" s="90">
        <v>1.0435000000000001</v>
      </c>
      <c r="K479" s="90">
        <v>3.8999999999999998E-3</v>
      </c>
      <c r="L479" s="90" t="s">
        <v>24</v>
      </c>
      <c r="M479" s="90">
        <v>2.5399999999999999E-2</v>
      </c>
      <c r="N479" s="90">
        <v>3.4200000000000001E-2</v>
      </c>
      <c r="O479" s="90">
        <v>1.6000000000000001E-3</v>
      </c>
      <c r="P479" s="90">
        <v>1.24E-2</v>
      </c>
      <c r="Q479" s="90">
        <v>1E-4</v>
      </c>
      <c r="R479" s="90">
        <v>1.7100000000000001E-2</v>
      </c>
      <c r="S479" s="90">
        <v>1E-4</v>
      </c>
      <c r="T479" s="90" t="s">
        <v>24</v>
      </c>
      <c r="U479" s="90">
        <v>4.7000000000000002E-3</v>
      </c>
      <c r="V479" s="90">
        <v>4.1748000000000003</v>
      </c>
      <c r="W479" s="90">
        <v>1.0200000000000001E-2</v>
      </c>
      <c r="X479" s="90">
        <v>5.3E-3</v>
      </c>
      <c r="Y479" s="85">
        <v>2.0000000000000001E-4</v>
      </c>
      <c r="Z479" s="86"/>
    </row>
    <row r="480" spans="1:26" x14ac:dyDescent="0.15">
      <c r="A480" s="87" t="s">
        <v>248</v>
      </c>
      <c r="B480" s="88">
        <v>201</v>
      </c>
      <c r="C480" s="92">
        <v>-5.9449999999999932</v>
      </c>
      <c r="D480" s="90">
        <v>4.6788999999999996</v>
      </c>
      <c r="E480" s="90">
        <v>3.5499999999999997E-2</v>
      </c>
      <c r="F480" s="90">
        <v>8.7159999999999993</v>
      </c>
      <c r="G480" s="90">
        <v>2.5100000000000001E-2</v>
      </c>
      <c r="H480" s="90">
        <v>3.95E-2</v>
      </c>
      <c r="I480" s="90">
        <v>2E-3</v>
      </c>
      <c r="J480" s="90">
        <v>1.2483</v>
      </c>
      <c r="K480" s="90">
        <v>4.3E-3</v>
      </c>
      <c r="L480" s="90" t="s">
        <v>24</v>
      </c>
      <c r="M480" s="90">
        <v>2.7199999999999998E-2</v>
      </c>
      <c r="N480" s="90">
        <v>3.6700000000000003E-2</v>
      </c>
      <c r="O480" s="90">
        <v>1.6000000000000001E-3</v>
      </c>
      <c r="P480" s="90">
        <v>1.2999999999999999E-2</v>
      </c>
      <c r="Q480" s="90">
        <v>1E-4</v>
      </c>
      <c r="R480" s="90">
        <v>1.55E-2</v>
      </c>
      <c r="S480" s="90">
        <v>1E-4</v>
      </c>
      <c r="T480" s="90" t="s">
        <v>24</v>
      </c>
      <c r="U480" s="90">
        <v>4.5999999999999999E-3</v>
      </c>
      <c r="V480" s="90">
        <v>4.4922000000000004</v>
      </c>
      <c r="W480" s="90">
        <v>1.09E-2</v>
      </c>
      <c r="X480" s="90">
        <v>5.0000000000000001E-3</v>
      </c>
      <c r="Y480" s="85">
        <v>2.0000000000000001E-4</v>
      </c>
      <c r="Z480" s="86"/>
    </row>
    <row r="481" spans="1:26" x14ac:dyDescent="0.15">
      <c r="A481" s="87" t="s">
        <v>248</v>
      </c>
      <c r="B481" s="88">
        <v>202</v>
      </c>
      <c r="C481" s="92">
        <v>-5.9924999999999935</v>
      </c>
      <c r="D481" s="90">
        <v>4.2362000000000002</v>
      </c>
      <c r="E481" s="90">
        <v>3.44E-2</v>
      </c>
      <c r="F481" s="90">
        <v>7.5606</v>
      </c>
      <c r="G481" s="90">
        <v>2.2700000000000001E-2</v>
      </c>
      <c r="H481" s="90">
        <v>7.1999999999999995E-2</v>
      </c>
      <c r="I481" s="90">
        <v>2E-3</v>
      </c>
      <c r="J481" s="90">
        <v>1.0723</v>
      </c>
      <c r="K481" s="90">
        <v>4.0000000000000001E-3</v>
      </c>
      <c r="L481" s="90" t="s">
        <v>24</v>
      </c>
      <c r="M481" s="90">
        <v>2.5700000000000001E-2</v>
      </c>
      <c r="N481" s="90">
        <v>3.61E-2</v>
      </c>
      <c r="O481" s="90">
        <v>1.6000000000000001E-3</v>
      </c>
      <c r="P481" s="90">
        <v>1.2699999999999999E-2</v>
      </c>
      <c r="Q481" s="90">
        <v>1E-4</v>
      </c>
      <c r="R481" s="90">
        <v>1.5299999999999999E-2</v>
      </c>
      <c r="S481" s="90">
        <v>1E-4</v>
      </c>
      <c r="T481" s="90" t="s">
        <v>24</v>
      </c>
      <c r="U481" s="90">
        <v>4.5999999999999999E-3</v>
      </c>
      <c r="V481" s="90">
        <v>4.6592000000000002</v>
      </c>
      <c r="W481" s="90">
        <v>1.14E-2</v>
      </c>
      <c r="X481" s="90">
        <v>5.3E-3</v>
      </c>
      <c r="Y481" s="85">
        <v>2.0000000000000001E-4</v>
      </c>
      <c r="Z481" s="86"/>
    </row>
    <row r="482" spans="1:26" x14ac:dyDescent="0.15">
      <c r="A482" s="87" t="s">
        <v>248</v>
      </c>
      <c r="B482" s="88">
        <v>203</v>
      </c>
      <c r="C482" s="92">
        <v>-6.0399999999999938</v>
      </c>
      <c r="D482" s="90">
        <v>4.0411000000000001</v>
      </c>
      <c r="E482" s="90">
        <v>3.3799999999999997E-2</v>
      </c>
      <c r="F482" s="90">
        <v>7.2295999999999996</v>
      </c>
      <c r="G482" s="90">
        <v>2.1899999999999999E-2</v>
      </c>
      <c r="H482" s="90">
        <v>8.6800000000000002E-2</v>
      </c>
      <c r="I482" s="90">
        <v>2E-3</v>
      </c>
      <c r="J482" s="90">
        <v>1.0183</v>
      </c>
      <c r="K482" s="90">
        <v>3.8999999999999998E-3</v>
      </c>
      <c r="L482" s="90" t="s">
        <v>24</v>
      </c>
      <c r="M482" s="90">
        <v>2.4299999999999999E-2</v>
      </c>
      <c r="N482" s="90">
        <v>3.6400000000000002E-2</v>
      </c>
      <c r="O482" s="90">
        <v>1.6000000000000001E-3</v>
      </c>
      <c r="P482" s="90">
        <v>1.2699999999999999E-2</v>
      </c>
      <c r="Q482" s="90">
        <v>1E-4</v>
      </c>
      <c r="R482" s="90">
        <v>1.49E-2</v>
      </c>
      <c r="S482" s="90">
        <v>1E-4</v>
      </c>
      <c r="T482" s="90" t="s">
        <v>24</v>
      </c>
      <c r="U482" s="90">
        <v>4.5999999999999999E-3</v>
      </c>
      <c r="V482" s="90">
        <v>4.7149000000000001</v>
      </c>
      <c r="W482" s="90">
        <v>1.14E-2</v>
      </c>
      <c r="X482" s="90">
        <v>5.3E-3</v>
      </c>
      <c r="Y482" s="85">
        <v>2.0000000000000001E-4</v>
      </c>
      <c r="Z482" s="86"/>
    </row>
    <row r="483" spans="1:26" x14ac:dyDescent="0.15">
      <c r="A483" s="87" t="s">
        <v>248</v>
      </c>
      <c r="B483" s="88">
        <v>204</v>
      </c>
      <c r="C483" s="92">
        <v>-6.0874999999999941</v>
      </c>
      <c r="D483" s="90">
        <v>4.3407999999999998</v>
      </c>
      <c r="E483" s="90">
        <v>3.44E-2</v>
      </c>
      <c r="F483" s="90">
        <v>7.9359000000000002</v>
      </c>
      <c r="G483" s="90">
        <v>2.3300000000000001E-2</v>
      </c>
      <c r="H483" s="90">
        <v>4.2000000000000003E-2</v>
      </c>
      <c r="I483" s="90">
        <v>2E-3</v>
      </c>
      <c r="J483" s="90">
        <v>1.1298999999999999</v>
      </c>
      <c r="K483" s="90">
        <v>4.1000000000000003E-3</v>
      </c>
      <c r="L483" s="90" t="s">
        <v>24</v>
      </c>
      <c r="M483" s="90">
        <v>2.6200000000000001E-2</v>
      </c>
      <c r="N483" s="90">
        <v>3.5299999999999998E-2</v>
      </c>
      <c r="O483" s="90">
        <v>1.6000000000000001E-3</v>
      </c>
      <c r="P483" s="90">
        <v>1.2800000000000001E-2</v>
      </c>
      <c r="Q483" s="90">
        <v>1E-4</v>
      </c>
      <c r="R483" s="90">
        <v>1.5900000000000001E-2</v>
      </c>
      <c r="S483" s="90">
        <v>1E-4</v>
      </c>
      <c r="T483" s="90" t="s">
        <v>24</v>
      </c>
      <c r="U483" s="90">
        <v>4.5999999999999999E-3</v>
      </c>
      <c r="V483" s="90">
        <v>4.5186999999999999</v>
      </c>
      <c r="W483" s="90">
        <v>1.0999999999999999E-2</v>
      </c>
      <c r="X483" s="90">
        <v>5.4999999999999997E-3</v>
      </c>
      <c r="Y483" s="85">
        <v>2.0000000000000001E-4</v>
      </c>
      <c r="Z483" s="86"/>
    </row>
    <row r="484" spans="1:26" x14ac:dyDescent="0.15">
      <c r="A484" s="87" t="s">
        <v>248</v>
      </c>
      <c r="B484" s="88">
        <v>205</v>
      </c>
      <c r="C484" s="92">
        <v>-6.1349999999999945</v>
      </c>
      <c r="D484" s="90">
        <v>4.5007000000000001</v>
      </c>
      <c r="E484" s="90">
        <v>3.5099999999999999E-2</v>
      </c>
      <c r="F484" s="90">
        <v>8.1097999999999999</v>
      </c>
      <c r="G484" s="90">
        <v>2.3900000000000001E-2</v>
      </c>
      <c r="H484" s="90">
        <v>0.13619999999999999</v>
      </c>
      <c r="I484" s="90">
        <v>2.0999999999999999E-3</v>
      </c>
      <c r="J484" s="90">
        <v>1.161</v>
      </c>
      <c r="K484" s="90">
        <v>4.1999999999999997E-3</v>
      </c>
      <c r="L484" s="90" t="s">
        <v>24</v>
      </c>
      <c r="M484" s="90">
        <v>2.6599999999999999E-2</v>
      </c>
      <c r="N484" s="90">
        <v>3.2599999999999997E-2</v>
      </c>
      <c r="O484" s="90">
        <v>1.6000000000000001E-3</v>
      </c>
      <c r="P484" s="90">
        <v>1.2800000000000001E-2</v>
      </c>
      <c r="Q484" s="90">
        <v>1E-4</v>
      </c>
      <c r="R484" s="90">
        <v>1.5100000000000001E-2</v>
      </c>
      <c r="S484" s="90">
        <v>1E-4</v>
      </c>
      <c r="T484" s="90" t="s">
        <v>24</v>
      </c>
      <c r="U484" s="90">
        <v>4.5999999999999999E-3</v>
      </c>
      <c r="V484" s="90">
        <v>4.8079000000000001</v>
      </c>
      <c r="W484" s="90">
        <v>1.17E-2</v>
      </c>
      <c r="X484" s="90">
        <v>5.7000000000000002E-3</v>
      </c>
      <c r="Y484" s="85">
        <v>2.0000000000000001E-4</v>
      </c>
      <c r="Z484" s="86"/>
    </row>
    <row r="485" spans="1:26" x14ac:dyDescent="0.15">
      <c r="A485" s="87" t="s">
        <v>248</v>
      </c>
      <c r="B485" s="88">
        <v>206</v>
      </c>
      <c r="C485" s="92">
        <v>-6.1824999999999948</v>
      </c>
      <c r="D485" s="90">
        <v>4.5119999999999996</v>
      </c>
      <c r="E485" s="90">
        <v>3.4700000000000002E-2</v>
      </c>
      <c r="F485" s="90">
        <v>8.3256999999999994</v>
      </c>
      <c r="G485" s="90">
        <v>2.4E-2</v>
      </c>
      <c r="H485" s="90">
        <v>6.3700000000000007E-2</v>
      </c>
      <c r="I485" s="90">
        <v>2E-3</v>
      </c>
      <c r="J485" s="90">
        <v>1.1756</v>
      </c>
      <c r="K485" s="90">
        <v>4.1000000000000003E-3</v>
      </c>
      <c r="L485" s="90" t="s">
        <v>24</v>
      </c>
      <c r="M485" s="90">
        <v>2.5600000000000001E-2</v>
      </c>
      <c r="N485" s="90">
        <v>3.4799999999999998E-2</v>
      </c>
      <c r="O485" s="90">
        <v>1.6000000000000001E-3</v>
      </c>
      <c r="P485" s="90">
        <v>1.2999999999999999E-2</v>
      </c>
      <c r="Q485" s="90">
        <v>1E-4</v>
      </c>
      <c r="R485" s="90">
        <v>1.66E-2</v>
      </c>
      <c r="S485" s="90">
        <v>1E-4</v>
      </c>
      <c r="T485" s="90" t="s">
        <v>24</v>
      </c>
      <c r="U485" s="90">
        <v>4.5999999999999999E-3</v>
      </c>
      <c r="V485" s="90">
        <v>4.4222000000000001</v>
      </c>
      <c r="W485" s="90">
        <v>1.0699999999999999E-2</v>
      </c>
      <c r="X485" s="90">
        <v>5.1000000000000004E-3</v>
      </c>
      <c r="Y485" s="85">
        <v>2.0000000000000001E-4</v>
      </c>
      <c r="Z485" s="86"/>
    </row>
    <row r="486" spans="1:26" x14ac:dyDescent="0.15">
      <c r="A486" s="87" t="s">
        <v>248</v>
      </c>
      <c r="B486" s="88">
        <v>207</v>
      </c>
      <c r="C486" s="92">
        <v>-6.2299999999999951</v>
      </c>
      <c r="D486" s="90">
        <v>4.3575999999999997</v>
      </c>
      <c r="E486" s="90">
        <v>3.44E-2</v>
      </c>
      <c r="F486" s="90">
        <v>7.8872999999999998</v>
      </c>
      <c r="G486" s="90">
        <v>2.3199999999999998E-2</v>
      </c>
      <c r="H486" s="90">
        <v>7.1199999999999999E-2</v>
      </c>
      <c r="I486" s="90">
        <v>2E-3</v>
      </c>
      <c r="J486" s="90">
        <v>1.1113999999999999</v>
      </c>
      <c r="K486" s="90">
        <v>4.1000000000000003E-3</v>
      </c>
      <c r="L486" s="90" t="s">
        <v>24</v>
      </c>
      <c r="M486" s="90">
        <v>2.5499999999999998E-2</v>
      </c>
      <c r="N486" s="90">
        <v>3.4700000000000002E-2</v>
      </c>
      <c r="O486" s="90">
        <v>1.6000000000000001E-3</v>
      </c>
      <c r="P486" s="90">
        <v>1.2800000000000001E-2</v>
      </c>
      <c r="Q486" s="90">
        <v>1E-4</v>
      </c>
      <c r="R486" s="90">
        <v>1.6299999999999999E-2</v>
      </c>
      <c r="S486" s="90">
        <v>1E-4</v>
      </c>
      <c r="T486" s="90" t="s">
        <v>24</v>
      </c>
      <c r="U486" s="90">
        <v>4.7000000000000002E-3</v>
      </c>
      <c r="V486" s="90">
        <v>4.3928000000000003</v>
      </c>
      <c r="W486" s="90">
        <v>1.0699999999999999E-2</v>
      </c>
      <c r="X486" s="90">
        <v>5.4000000000000003E-3</v>
      </c>
      <c r="Y486" s="85">
        <v>2.0000000000000001E-4</v>
      </c>
      <c r="Z486" s="86"/>
    </row>
    <row r="487" spans="1:26" x14ac:dyDescent="0.15">
      <c r="A487" s="87" t="s">
        <v>248</v>
      </c>
      <c r="B487" s="88">
        <v>208</v>
      </c>
      <c r="C487" s="92">
        <v>-6.2774999999999954</v>
      </c>
      <c r="D487" s="90">
        <v>4.3539000000000003</v>
      </c>
      <c r="E487" s="90">
        <v>3.4500000000000003E-2</v>
      </c>
      <c r="F487" s="90">
        <v>8.1425999999999998</v>
      </c>
      <c r="G487" s="90">
        <v>2.3800000000000002E-2</v>
      </c>
      <c r="H487" s="90">
        <v>8.8400000000000006E-2</v>
      </c>
      <c r="I487" s="90">
        <v>2E-3</v>
      </c>
      <c r="J487" s="90">
        <v>1.1154999999999999</v>
      </c>
      <c r="K487" s="90">
        <v>4.0000000000000001E-3</v>
      </c>
      <c r="L487" s="90" t="s">
        <v>24</v>
      </c>
      <c r="M487" s="90">
        <v>2.6499999999999999E-2</v>
      </c>
      <c r="N487" s="90">
        <v>3.44E-2</v>
      </c>
      <c r="O487" s="90">
        <v>1.6000000000000001E-3</v>
      </c>
      <c r="P487" s="90">
        <v>1.26E-2</v>
      </c>
      <c r="Q487" s="90">
        <v>1E-4</v>
      </c>
      <c r="R487" s="90">
        <v>1.72E-2</v>
      </c>
      <c r="S487" s="90">
        <v>1E-4</v>
      </c>
      <c r="T487" s="90" t="s">
        <v>24</v>
      </c>
      <c r="U487" s="90">
        <v>4.7000000000000002E-3</v>
      </c>
      <c r="V487" s="90">
        <v>4.4053000000000004</v>
      </c>
      <c r="W487" s="90">
        <v>1.0699999999999999E-2</v>
      </c>
      <c r="X487" s="90">
        <v>5.7999999999999996E-3</v>
      </c>
      <c r="Y487" s="85">
        <v>2.0000000000000001E-4</v>
      </c>
      <c r="Z487" s="86"/>
    </row>
    <row r="488" spans="1:26" x14ac:dyDescent="0.15">
      <c r="A488" s="87" t="s">
        <v>248</v>
      </c>
      <c r="B488" s="88">
        <v>209</v>
      </c>
      <c r="C488" s="92">
        <v>-6.3249999999999957</v>
      </c>
      <c r="D488" s="90">
        <v>4.2408999999999999</v>
      </c>
      <c r="E488" s="90">
        <v>3.49E-2</v>
      </c>
      <c r="F488" s="90">
        <v>8.0482999999999993</v>
      </c>
      <c r="G488" s="90">
        <v>2.4E-2</v>
      </c>
      <c r="H488" s="90">
        <v>6.7100000000000007E-2</v>
      </c>
      <c r="I488" s="90">
        <v>2E-3</v>
      </c>
      <c r="J488" s="90">
        <v>1.1528</v>
      </c>
      <c r="K488" s="90">
        <v>4.1999999999999997E-3</v>
      </c>
      <c r="L488" s="90" t="s">
        <v>24</v>
      </c>
      <c r="M488" s="90">
        <v>2.6100000000000002E-2</v>
      </c>
      <c r="N488" s="90">
        <v>3.2099999999999997E-2</v>
      </c>
      <c r="O488" s="90">
        <v>1.6000000000000001E-3</v>
      </c>
      <c r="P488" s="90">
        <v>1.29E-2</v>
      </c>
      <c r="Q488" s="90">
        <v>1E-4</v>
      </c>
      <c r="R488" s="90">
        <v>1.61E-2</v>
      </c>
      <c r="S488" s="90">
        <v>1E-4</v>
      </c>
      <c r="T488" s="90" t="s">
        <v>24</v>
      </c>
      <c r="U488" s="90">
        <v>4.7000000000000002E-3</v>
      </c>
      <c r="V488" s="90">
        <v>4.3949999999999996</v>
      </c>
      <c r="W488" s="90">
        <v>1.0999999999999999E-2</v>
      </c>
      <c r="X488" s="90">
        <v>5.7000000000000002E-3</v>
      </c>
      <c r="Y488" s="85">
        <v>2.0000000000000001E-4</v>
      </c>
      <c r="Z488" s="86"/>
    </row>
    <row r="489" spans="1:26" x14ac:dyDescent="0.15">
      <c r="A489" s="87" t="s">
        <v>248</v>
      </c>
      <c r="B489" s="88">
        <v>210</v>
      </c>
      <c r="C489" s="92">
        <v>-6.3724999999999961</v>
      </c>
      <c r="D489" s="90">
        <v>4.2675999999999998</v>
      </c>
      <c r="E489" s="90">
        <v>3.3799999999999997E-2</v>
      </c>
      <c r="F489" s="90">
        <v>7.9359999999999999</v>
      </c>
      <c r="G489" s="90">
        <v>2.3E-2</v>
      </c>
      <c r="H489" s="90">
        <v>7.9600000000000004E-2</v>
      </c>
      <c r="I489" s="90">
        <v>2E-3</v>
      </c>
      <c r="J489" s="90">
        <v>1.0691999999999999</v>
      </c>
      <c r="K489" s="90">
        <v>3.8999999999999998E-3</v>
      </c>
      <c r="L489" s="90" t="s">
        <v>24</v>
      </c>
      <c r="M489" s="90">
        <v>2.6100000000000002E-2</v>
      </c>
      <c r="N489" s="90">
        <v>3.4500000000000003E-2</v>
      </c>
      <c r="O489" s="90">
        <v>1.6000000000000001E-3</v>
      </c>
      <c r="P489" s="90">
        <v>1.23E-2</v>
      </c>
      <c r="Q489" s="90">
        <v>1E-4</v>
      </c>
      <c r="R489" s="90">
        <v>1.72E-2</v>
      </c>
      <c r="S489" s="90">
        <v>1E-4</v>
      </c>
      <c r="T489" s="90" t="s">
        <v>24</v>
      </c>
      <c r="U489" s="90">
        <v>4.5999999999999999E-3</v>
      </c>
      <c r="V489" s="90">
        <v>4.2287999999999997</v>
      </c>
      <c r="W489" s="90">
        <v>1.0200000000000001E-2</v>
      </c>
      <c r="X489" s="90">
        <v>5.5999999999999999E-3</v>
      </c>
      <c r="Y489" s="85">
        <v>2.0000000000000001E-4</v>
      </c>
      <c r="Z489" s="86"/>
    </row>
    <row r="490" spans="1:26" x14ac:dyDescent="0.15">
      <c r="A490" s="87" t="s">
        <v>248</v>
      </c>
      <c r="B490" s="88">
        <v>211</v>
      </c>
      <c r="C490" s="92">
        <v>-6.4199999999999964</v>
      </c>
      <c r="D490" s="90">
        <v>4.2117000000000004</v>
      </c>
      <c r="E490" s="90">
        <v>3.39E-2</v>
      </c>
      <c r="F490" s="90">
        <v>7.8381999999999996</v>
      </c>
      <c r="G490" s="90">
        <v>2.29E-2</v>
      </c>
      <c r="H490" s="90">
        <v>5.8000000000000003E-2</v>
      </c>
      <c r="I490" s="90">
        <v>2E-3</v>
      </c>
      <c r="J490" s="90">
        <v>1.0679000000000001</v>
      </c>
      <c r="K490" s="90">
        <v>3.8999999999999998E-3</v>
      </c>
      <c r="L490" s="90" t="s">
        <v>24</v>
      </c>
      <c r="M490" s="90">
        <v>2.5999999999999999E-2</v>
      </c>
      <c r="N490" s="90">
        <v>3.4700000000000002E-2</v>
      </c>
      <c r="O490" s="90">
        <v>1.6000000000000001E-3</v>
      </c>
      <c r="P490" s="90">
        <v>1.2500000000000001E-2</v>
      </c>
      <c r="Q490" s="90">
        <v>1E-4</v>
      </c>
      <c r="R490" s="90">
        <v>1.67E-2</v>
      </c>
      <c r="S490" s="90">
        <v>1E-4</v>
      </c>
      <c r="T490" s="90" t="s">
        <v>24</v>
      </c>
      <c r="U490" s="90">
        <v>4.7000000000000002E-3</v>
      </c>
      <c r="V490" s="90">
        <v>4.1127000000000002</v>
      </c>
      <c r="W490" s="90">
        <v>0.01</v>
      </c>
      <c r="X490" s="90">
        <v>5.1999999999999998E-3</v>
      </c>
      <c r="Y490" s="85">
        <v>2.0000000000000001E-4</v>
      </c>
      <c r="Z490" s="86"/>
    </row>
    <row r="491" spans="1:26" x14ac:dyDescent="0.15">
      <c r="A491" s="87" t="s">
        <v>248</v>
      </c>
      <c r="B491" s="88">
        <v>212</v>
      </c>
      <c r="C491" s="92">
        <v>-6.4674999999999967</v>
      </c>
      <c r="D491" s="90">
        <v>4.8993000000000002</v>
      </c>
      <c r="E491" s="90">
        <v>3.5900000000000001E-2</v>
      </c>
      <c r="F491" s="90">
        <v>8.8371999999999993</v>
      </c>
      <c r="G491" s="90">
        <v>2.52E-2</v>
      </c>
      <c r="H491" s="90">
        <v>7.9500000000000001E-2</v>
      </c>
      <c r="I491" s="90">
        <v>2E-3</v>
      </c>
      <c r="J491" s="90">
        <v>1.2313000000000001</v>
      </c>
      <c r="K491" s="90">
        <v>4.1999999999999997E-3</v>
      </c>
      <c r="L491" s="90" t="s">
        <v>24</v>
      </c>
      <c r="M491" s="90">
        <v>2.7900000000000001E-2</v>
      </c>
      <c r="N491" s="90">
        <v>3.3399999999999999E-2</v>
      </c>
      <c r="O491" s="90">
        <v>1.6000000000000001E-3</v>
      </c>
      <c r="P491" s="90">
        <v>1.3100000000000001E-2</v>
      </c>
      <c r="Q491" s="90">
        <v>1E-4</v>
      </c>
      <c r="R491" s="90">
        <v>1.6799999999999999E-2</v>
      </c>
      <c r="S491" s="90">
        <v>1E-4</v>
      </c>
      <c r="T491" s="90" t="s">
        <v>24</v>
      </c>
      <c r="U491" s="90">
        <v>4.7000000000000002E-3</v>
      </c>
      <c r="V491" s="90">
        <v>4.3156999999999996</v>
      </c>
      <c r="W491" s="90">
        <v>1.0500000000000001E-2</v>
      </c>
      <c r="X491" s="90">
        <v>5.7999999999999996E-3</v>
      </c>
      <c r="Y491" s="85">
        <v>2.0000000000000001E-4</v>
      </c>
      <c r="Z491" s="86"/>
    </row>
    <row r="492" spans="1:26" x14ac:dyDescent="0.15">
      <c r="A492" s="87" t="s">
        <v>248</v>
      </c>
      <c r="B492" s="88">
        <v>213</v>
      </c>
      <c r="C492" s="92">
        <v>-6.514999999999997</v>
      </c>
      <c r="D492" s="90">
        <v>4.7632000000000003</v>
      </c>
      <c r="E492" s="90">
        <v>3.5200000000000002E-2</v>
      </c>
      <c r="F492" s="90">
        <v>8.5725999999999996</v>
      </c>
      <c r="G492" s="90">
        <v>2.4400000000000002E-2</v>
      </c>
      <c r="H492" s="90">
        <v>0.1212</v>
      </c>
      <c r="I492" s="90">
        <v>2.0999999999999999E-3</v>
      </c>
      <c r="J492" s="90">
        <v>1.1860999999999999</v>
      </c>
      <c r="K492" s="90">
        <v>4.1999999999999997E-3</v>
      </c>
      <c r="L492" s="90" t="s">
        <v>24</v>
      </c>
      <c r="M492" s="90">
        <v>2.64E-2</v>
      </c>
      <c r="N492" s="90">
        <v>3.4500000000000003E-2</v>
      </c>
      <c r="O492" s="90">
        <v>1.6000000000000001E-3</v>
      </c>
      <c r="P492" s="90">
        <v>1.2699999999999999E-2</v>
      </c>
      <c r="Q492" s="90">
        <v>1E-4</v>
      </c>
      <c r="R492" s="90">
        <v>1.5900000000000001E-2</v>
      </c>
      <c r="S492" s="90">
        <v>1E-4</v>
      </c>
      <c r="T492" s="90" t="s">
        <v>24</v>
      </c>
      <c r="U492" s="90">
        <v>4.7000000000000002E-3</v>
      </c>
      <c r="V492" s="90">
        <v>4.2953999999999999</v>
      </c>
      <c r="W492" s="90">
        <v>1.04E-2</v>
      </c>
      <c r="X492" s="90">
        <v>5.8999999999999999E-3</v>
      </c>
      <c r="Y492" s="85">
        <v>2.0000000000000001E-4</v>
      </c>
      <c r="Z492" s="86"/>
    </row>
    <row r="493" spans="1:26" x14ac:dyDescent="0.15">
      <c r="A493" s="87" t="s">
        <v>248</v>
      </c>
      <c r="B493" s="88">
        <v>214</v>
      </c>
      <c r="C493" s="92">
        <v>-6.5624999999999973</v>
      </c>
      <c r="D493" s="90">
        <v>3.9596</v>
      </c>
      <c r="E493" s="90">
        <v>3.32E-2</v>
      </c>
      <c r="F493" s="90">
        <v>7.3693</v>
      </c>
      <c r="G493" s="90">
        <v>2.1899999999999999E-2</v>
      </c>
      <c r="H493" s="90">
        <v>0.1077</v>
      </c>
      <c r="I493" s="90">
        <v>2E-3</v>
      </c>
      <c r="J493" s="90">
        <v>0.95279999999999998</v>
      </c>
      <c r="K493" s="90">
        <v>3.7000000000000002E-3</v>
      </c>
      <c r="L493" s="90" t="s">
        <v>24</v>
      </c>
      <c r="M493" s="90">
        <v>2.5499999999999998E-2</v>
      </c>
      <c r="N493" s="90">
        <v>3.27E-2</v>
      </c>
      <c r="O493" s="90">
        <v>1.6000000000000001E-3</v>
      </c>
      <c r="P493" s="90">
        <v>1.2E-2</v>
      </c>
      <c r="Q493" s="90">
        <v>1E-4</v>
      </c>
      <c r="R493" s="90">
        <v>1.7100000000000001E-2</v>
      </c>
      <c r="S493" s="90">
        <v>1E-4</v>
      </c>
      <c r="T493" s="90" t="s">
        <v>24</v>
      </c>
      <c r="U493" s="90">
        <v>4.7000000000000002E-3</v>
      </c>
      <c r="V493" s="90">
        <v>4.1760999999999999</v>
      </c>
      <c r="W493" s="90">
        <v>1.0200000000000001E-2</v>
      </c>
      <c r="X493" s="90">
        <v>5.8999999999999999E-3</v>
      </c>
      <c r="Y493" s="85">
        <v>2.0000000000000001E-4</v>
      </c>
      <c r="Z493" s="86"/>
    </row>
    <row r="494" spans="1:26" x14ac:dyDescent="0.15">
      <c r="A494" s="87" t="s">
        <v>248</v>
      </c>
      <c r="B494" s="88">
        <v>215</v>
      </c>
      <c r="C494" s="92">
        <v>-6.6099999999999977</v>
      </c>
      <c r="D494" s="90">
        <v>3.22</v>
      </c>
      <c r="E494" s="90">
        <v>3.0499999999999999E-2</v>
      </c>
      <c r="F494" s="90">
        <v>9.7058</v>
      </c>
      <c r="G494" s="90">
        <v>2.6100000000000002E-2</v>
      </c>
      <c r="H494" s="90">
        <v>2.52E-2</v>
      </c>
      <c r="I494" s="90">
        <v>1.9E-3</v>
      </c>
      <c r="J494" s="90">
        <v>0.20899999999999999</v>
      </c>
      <c r="K494" s="90">
        <v>2.3999999999999998E-3</v>
      </c>
      <c r="L494" s="90">
        <v>2.4777999999999998</v>
      </c>
      <c r="M494" s="90">
        <v>6.4000000000000003E-3</v>
      </c>
      <c r="N494" s="90">
        <v>2.1899999999999999E-2</v>
      </c>
      <c r="O494" s="90">
        <v>1.5E-3</v>
      </c>
      <c r="P494" s="90">
        <v>3.3999999999999998E-3</v>
      </c>
      <c r="Q494" s="90">
        <v>0</v>
      </c>
      <c r="R494" s="90">
        <v>2.1899999999999999E-2</v>
      </c>
      <c r="S494" s="90">
        <v>1E-4</v>
      </c>
      <c r="T494" s="90" t="s">
        <v>24</v>
      </c>
      <c r="U494" s="90">
        <v>5.1000000000000004E-3</v>
      </c>
      <c r="V494" s="90">
        <v>2.6844999999999999</v>
      </c>
      <c r="W494" s="90">
        <v>6.8999999999999999E-3</v>
      </c>
      <c r="X494" s="90">
        <v>2.3E-3</v>
      </c>
      <c r="Y494" s="85">
        <v>2.0000000000000001E-4</v>
      </c>
      <c r="Z494" s="86"/>
    </row>
    <row r="495" spans="1:26" x14ac:dyDescent="0.15">
      <c r="A495" s="87" t="s">
        <v>248</v>
      </c>
      <c r="B495" s="88">
        <v>216</v>
      </c>
      <c r="C495" s="92">
        <v>-6.657499999999998</v>
      </c>
      <c r="D495" s="90">
        <v>3.6991999999999998</v>
      </c>
      <c r="E495" s="90">
        <v>3.1600000000000003E-2</v>
      </c>
      <c r="F495" s="90">
        <v>8.9041999999999994</v>
      </c>
      <c r="G495" s="90">
        <v>2.4500000000000001E-2</v>
      </c>
      <c r="H495" s="90">
        <v>9.3200000000000005E-2</v>
      </c>
      <c r="I495" s="90">
        <v>2E-3</v>
      </c>
      <c r="J495" s="90">
        <v>0.5514</v>
      </c>
      <c r="K495" s="90">
        <v>2.8999999999999998E-3</v>
      </c>
      <c r="L495" s="90">
        <v>0.1318</v>
      </c>
      <c r="M495" s="90">
        <v>2.3999999999999998E-3</v>
      </c>
      <c r="N495" s="90">
        <v>2.7400000000000001E-2</v>
      </c>
      <c r="O495" s="90">
        <v>1.5E-3</v>
      </c>
      <c r="P495" s="90">
        <v>6.3E-3</v>
      </c>
      <c r="Q495" s="90">
        <v>0</v>
      </c>
      <c r="R495" s="90">
        <v>2.7E-2</v>
      </c>
      <c r="S495" s="90">
        <v>1E-4</v>
      </c>
      <c r="T495" s="90" t="s">
        <v>24</v>
      </c>
      <c r="U495" s="90">
        <v>5.0000000000000001E-3</v>
      </c>
      <c r="V495" s="90">
        <v>3.1356999999999999</v>
      </c>
      <c r="W495" s="90">
        <v>7.7999999999999996E-3</v>
      </c>
      <c r="X495" s="90">
        <v>3.5999999999999999E-3</v>
      </c>
      <c r="Y495" s="85">
        <v>2.0000000000000001E-4</v>
      </c>
      <c r="Z495" s="86"/>
    </row>
    <row r="496" spans="1:26" x14ac:dyDescent="0.15">
      <c r="A496" s="87" t="s">
        <v>248</v>
      </c>
      <c r="B496" s="88">
        <v>217</v>
      </c>
      <c r="C496" s="92">
        <v>-6.7049999999999983</v>
      </c>
      <c r="D496" s="90">
        <v>4.2458999999999998</v>
      </c>
      <c r="E496" s="90">
        <v>3.3300000000000003E-2</v>
      </c>
      <c r="F496" s="90">
        <v>9.0324000000000009</v>
      </c>
      <c r="G496" s="90">
        <v>2.4899999999999999E-2</v>
      </c>
      <c r="H496" s="90">
        <v>2.93E-2</v>
      </c>
      <c r="I496" s="90">
        <v>1.9E-3</v>
      </c>
      <c r="J496" s="90">
        <v>0.86140000000000005</v>
      </c>
      <c r="K496" s="90">
        <v>3.5000000000000001E-3</v>
      </c>
      <c r="L496" s="90" t="s">
        <v>24</v>
      </c>
      <c r="M496" s="90">
        <v>2.6800000000000001E-2</v>
      </c>
      <c r="N496" s="90">
        <v>3.3599999999999998E-2</v>
      </c>
      <c r="O496" s="90">
        <v>1.6000000000000001E-3</v>
      </c>
      <c r="P496" s="90">
        <v>9.4999999999999998E-3</v>
      </c>
      <c r="Q496" s="90">
        <v>1E-4</v>
      </c>
      <c r="R496" s="90">
        <v>2.5600000000000001E-2</v>
      </c>
      <c r="S496" s="90">
        <v>1E-4</v>
      </c>
      <c r="T496" s="90" t="s">
        <v>24</v>
      </c>
      <c r="U496" s="90">
        <v>5.0000000000000001E-3</v>
      </c>
      <c r="V496" s="90">
        <v>3.4116</v>
      </c>
      <c r="W496" s="90">
        <v>8.3999999999999995E-3</v>
      </c>
      <c r="X496" s="90">
        <v>4.4999999999999997E-3</v>
      </c>
      <c r="Y496" s="85">
        <v>2.0000000000000001E-4</v>
      </c>
      <c r="Z496" s="86"/>
    </row>
    <row r="497" spans="1:26" x14ac:dyDescent="0.15">
      <c r="A497" s="87" t="s">
        <v>248</v>
      </c>
      <c r="B497" s="88">
        <v>218</v>
      </c>
      <c r="C497" s="92">
        <v>-6.7524999999999986</v>
      </c>
      <c r="D497" s="90">
        <v>4.7572999999999999</v>
      </c>
      <c r="E497" s="90">
        <v>3.4099999999999998E-2</v>
      </c>
      <c r="F497" s="90">
        <v>10.1137</v>
      </c>
      <c r="G497" s="90">
        <v>2.6700000000000002E-2</v>
      </c>
      <c r="H497" s="90">
        <v>2.7E-2</v>
      </c>
      <c r="I497" s="90">
        <v>1.9E-3</v>
      </c>
      <c r="J497" s="90">
        <v>0.94599999999999995</v>
      </c>
      <c r="K497" s="90">
        <v>3.5999999999999999E-3</v>
      </c>
      <c r="L497" s="90" t="s">
        <v>24</v>
      </c>
      <c r="M497" s="90">
        <v>2.7799999999999998E-2</v>
      </c>
      <c r="N497" s="90">
        <v>3.2899999999999999E-2</v>
      </c>
      <c r="O497" s="90">
        <v>1.6000000000000001E-3</v>
      </c>
      <c r="P497" s="90">
        <v>9.4999999999999998E-3</v>
      </c>
      <c r="Q497" s="90">
        <v>1E-4</v>
      </c>
      <c r="R497" s="90">
        <v>2.3699999999999999E-2</v>
      </c>
      <c r="S497" s="90">
        <v>1E-4</v>
      </c>
      <c r="T497" s="90" t="s">
        <v>24</v>
      </c>
      <c r="U497" s="90">
        <v>4.8999999999999998E-3</v>
      </c>
      <c r="V497" s="90">
        <v>3.4121000000000001</v>
      </c>
      <c r="W497" s="90">
        <v>8.2000000000000007E-3</v>
      </c>
      <c r="X497" s="90">
        <v>4.4000000000000003E-3</v>
      </c>
      <c r="Y497" s="85">
        <v>2.0000000000000001E-4</v>
      </c>
      <c r="Z497" s="86"/>
    </row>
    <row r="498" spans="1:26" x14ac:dyDescent="0.15">
      <c r="A498" s="87" t="s">
        <v>248</v>
      </c>
      <c r="B498" s="88">
        <v>219</v>
      </c>
      <c r="C498" s="92">
        <v>-6.7999999999999989</v>
      </c>
      <c r="D498" s="90">
        <v>4.0545999999999998</v>
      </c>
      <c r="E498" s="90">
        <v>3.3099999999999997E-2</v>
      </c>
      <c r="F498" s="90">
        <v>10.0482</v>
      </c>
      <c r="G498" s="90">
        <v>2.7199999999999998E-2</v>
      </c>
      <c r="H498" s="90" t="s">
        <v>24</v>
      </c>
      <c r="I498" s="90">
        <v>1.6199999999999999E-2</v>
      </c>
      <c r="J498" s="90">
        <v>0.6159</v>
      </c>
      <c r="K498" s="90">
        <v>3.0999999999999999E-3</v>
      </c>
      <c r="L498" s="90" t="s">
        <v>24</v>
      </c>
      <c r="M498" s="90">
        <v>2.75E-2</v>
      </c>
      <c r="N498" s="90">
        <v>2.5700000000000001E-2</v>
      </c>
      <c r="O498" s="90">
        <v>1.6000000000000001E-3</v>
      </c>
      <c r="P498" s="90">
        <v>7.1000000000000004E-3</v>
      </c>
      <c r="Q498" s="90">
        <v>0</v>
      </c>
      <c r="R498" s="90">
        <v>3.8600000000000002E-2</v>
      </c>
      <c r="S498" s="90">
        <v>1E-4</v>
      </c>
      <c r="T498" s="90" t="s">
        <v>24</v>
      </c>
      <c r="U498" s="90">
        <v>5.1999999999999998E-3</v>
      </c>
      <c r="V498" s="90">
        <v>3.3908</v>
      </c>
      <c r="W498" s="90">
        <v>8.3999999999999995E-3</v>
      </c>
      <c r="X498" s="90">
        <v>3.5999999999999999E-3</v>
      </c>
      <c r="Y498" s="85">
        <v>2.0000000000000001E-4</v>
      </c>
      <c r="Z498" s="86"/>
    </row>
    <row r="499" spans="1:26" x14ac:dyDescent="0.15">
      <c r="A499" s="87" t="s">
        <v>248</v>
      </c>
      <c r="B499" s="88">
        <v>147</v>
      </c>
      <c r="C499" s="89">
        <v>-8.17</v>
      </c>
      <c r="D499" s="90">
        <v>4.2771999999999997</v>
      </c>
      <c r="E499" s="90">
        <v>3.5799999999999998E-2</v>
      </c>
      <c r="F499" s="90">
        <v>9.3678000000000008</v>
      </c>
      <c r="G499" s="90">
        <v>2.7300000000000001E-2</v>
      </c>
      <c r="H499" s="90">
        <v>0.1133</v>
      </c>
      <c r="I499" s="90">
        <v>2.2000000000000001E-3</v>
      </c>
      <c r="J499" s="90">
        <v>0.6361</v>
      </c>
      <c r="K499" s="90">
        <v>3.2000000000000002E-3</v>
      </c>
      <c r="L499" s="90">
        <v>0.57779999999999998</v>
      </c>
      <c r="M499" s="90">
        <v>3.0999999999999999E-3</v>
      </c>
      <c r="N499" s="90">
        <v>3.3599999999999998E-2</v>
      </c>
      <c r="O499" s="90">
        <v>1.6000000000000001E-3</v>
      </c>
      <c r="P499" s="90">
        <v>6.1999999999999998E-3</v>
      </c>
      <c r="Q499" s="90">
        <v>1E-4</v>
      </c>
      <c r="R499" s="90">
        <v>2.4899999999999999E-2</v>
      </c>
      <c r="S499" s="90">
        <v>1E-4</v>
      </c>
      <c r="T499" s="90" t="s">
        <v>24</v>
      </c>
      <c r="U499" s="90">
        <v>3.8E-3</v>
      </c>
      <c r="V499" s="90">
        <v>10.015700000000001</v>
      </c>
      <c r="W499" s="90">
        <v>2.3400000000000001E-2</v>
      </c>
      <c r="X499" s="90">
        <v>4.7000000000000002E-3</v>
      </c>
      <c r="Y499" s="85">
        <v>2.0000000000000001E-4</v>
      </c>
      <c r="Z499" s="86"/>
    </row>
    <row r="500" spans="1:26" x14ac:dyDescent="0.15">
      <c r="A500" s="87" t="s">
        <v>248</v>
      </c>
      <c r="B500" s="88">
        <v>148</v>
      </c>
      <c r="C500" s="89">
        <v>-8.2200000000000006</v>
      </c>
      <c r="D500" s="90">
        <v>3.6724000000000001</v>
      </c>
      <c r="E500" s="90">
        <v>3.2500000000000001E-2</v>
      </c>
      <c r="F500" s="90">
        <v>8.3914000000000009</v>
      </c>
      <c r="G500" s="90">
        <v>2.4199999999999999E-2</v>
      </c>
      <c r="H500" s="90">
        <v>6.2700000000000006E-2</v>
      </c>
      <c r="I500" s="90">
        <v>2E-3</v>
      </c>
      <c r="J500" s="90">
        <v>0.70940000000000003</v>
      </c>
      <c r="K500" s="90">
        <v>3.2000000000000002E-3</v>
      </c>
      <c r="L500" s="90" t="s">
        <v>24</v>
      </c>
      <c r="M500" s="90">
        <v>2.5100000000000001E-2</v>
      </c>
      <c r="N500" s="90">
        <v>3.1099999999999999E-2</v>
      </c>
      <c r="O500" s="90">
        <v>1.6000000000000001E-3</v>
      </c>
      <c r="P500" s="90">
        <v>8.0999999999999996E-3</v>
      </c>
      <c r="Q500" s="90">
        <v>1E-4</v>
      </c>
      <c r="R500" s="90">
        <v>2.4400000000000002E-2</v>
      </c>
      <c r="S500" s="90">
        <v>1E-4</v>
      </c>
      <c r="T500" s="90" t="s">
        <v>24</v>
      </c>
      <c r="U500" s="90">
        <v>4.7000000000000002E-3</v>
      </c>
      <c r="V500" s="90">
        <v>4.4661</v>
      </c>
      <c r="W500" s="90">
        <v>1.0800000000000001E-2</v>
      </c>
      <c r="X500" s="90">
        <v>5.0000000000000001E-3</v>
      </c>
      <c r="Y500" s="85">
        <v>2.0000000000000001E-4</v>
      </c>
      <c r="Z500" s="86"/>
    </row>
    <row r="501" spans="1:26" x14ac:dyDescent="0.15">
      <c r="A501" s="87" t="s">
        <v>248</v>
      </c>
      <c r="B501" s="88">
        <v>149</v>
      </c>
      <c r="C501" s="89">
        <v>-8.2700000000000014</v>
      </c>
      <c r="D501" s="90">
        <v>3.2563</v>
      </c>
      <c r="E501" s="90">
        <v>3.2500000000000001E-2</v>
      </c>
      <c r="F501" s="90">
        <v>8.0478000000000005</v>
      </c>
      <c r="G501" s="90">
        <v>2.4299999999999999E-2</v>
      </c>
      <c r="H501" s="90">
        <v>6.4999999999999997E-3</v>
      </c>
      <c r="I501" s="90">
        <v>1.9E-3</v>
      </c>
      <c r="J501" s="90">
        <v>0.53500000000000003</v>
      </c>
      <c r="K501" s="90">
        <v>3.0000000000000001E-3</v>
      </c>
      <c r="L501" s="90">
        <v>7.9699999999999993E-2</v>
      </c>
      <c r="M501" s="90">
        <v>2.3E-3</v>
      </c>
      <c r="N501" s="90">
        <v>3.0800000000000001E-2</v>
      </c>
      <c r="O501" s="90">
        <v>1.5E-3</v>
      </c>
      <c r="P501" s="90">
        <v>6.0000000000000001E-3</v>
      </c>
      <c r="Q501" s="90">
        <v>0</v>
      </c>
      <c r="R501" s="90">
        <v>2.29E-2</v>
      </c>
      <c r="S501" s="90">
        <v>1E-4</v>
      </c>
      <c r="T501" s="90" t="s">
        <v>24</v>
      </c>
      <c r="U501" s="90">
        <v>4.4999999999999997E-3</v>
      </c>
      <c r="V501" s="90">
        <v>5.95</v>
      </c>
      <c r="W501" s="90">
        <v>1.46E-2</v>
      </c>
      <c r="X501" s="90">
        <v>4.1999999999999997E-3</v>
      </c>
      <c r="Y501" s="85">
        <v>2.0000000000000001E-4</v>
      </c>
      <c r="Z501" s="86"/>
    </row>
    <row r="502" spans="1:26" x14ac:dyDescent="0.15">
      <c r="A502" s="87" t="s">
        <v>248</v>
      </c>
      <c r="B502" s="91">
        <v>150</v>
      </c>
      <c r="C502" s="89">
        <v>-8.3200000000000021</v>
      </c>
      <c r="D502" s="92">
        <v>2.9971000000000001</v>
      </c>
      <c r="E502" s="92">
        <v>3.1099999999999999E-2</v>
      </c>
      <c r="F502" s="92">
        <v>8.9004999999999992</v>
      </c>
      <c r="G502" s="92">
        <v>2.07E-2</v>
      </c>
      <c r="H502" s="92" t="s">
        <v>24</v>
      </c>
      <c r="I502" s="92">
        <v>1.72E-2</v>
      </c>
      <c r="J502" s="92">
        <v>0.3468</v>
      </c>
      <c r="K502" s="92">
        <v>2.5000000000000001E-3</v>
      </c>
      <c r="L502" s="92">
        <v>0.13300000000000001</v>
      </c>
      <c r="M502" s="92">
        <v>2.3E-3</v>
      </c>
      <c r="N502" s="92">
        <v>2.7699999999999999E-2</v>
      </c>
      <c r="O502" s="92">
        <v>1.5E-3</v>
      </c>
      <c r="P502" s="92">
        <v>4.3E-3</v>
      </c>
      <c r="Q502" s="92">
        <v>0</v>
      </c>
      <c r="R502" s="92">
        <v>0.02</v>
      </c>
      <c r="S502" s="92">
        <v>1E-4</v>
      </c>
      <c r="T502" s="92" t="s">
        <v>24</v>
      </c>
      <c r="U502" s="92">
        <v>4.3E-3</v>
      </c>
      <c r="V502" s="92">
        <v>6.7529000000000003</v>
      </c>
      <c r="W502" s="92">
        <v>1.0999999999999999E-2</v>
      </c>
      <c r="X502" s="92">
        <v>4.0000000000000001E-3</v>
      </c>
      <c r="Y502" s="93">
        <v>2.0000000000000001E-4</v>
      </c>
    </row>
    <row r="503" spans="1:26" ht="13" thickBot="1" x14ac:dyDescent="0.2">
      <c r="A503" s="94" t="s">
        <v>248</v>
      </c>
      <c r="B503" s="95">
        <v>151</v>
      </c>
      <c r="C503" s="96">
        <v>-8.3700000000000028</v>
      </c>
      <c r="D503" s="97">
        <v>3.7528000000000001</v>
      </c>
      <c r="E503" s="97">
        <v>3.2099999999999997E-2</v>
      </c>
      <c r="F503" s="97">
        <v>8.9596</v>
      </c>
      <c r="G503" s="97">
        <v>2.4899999999999999E-2</v>
      </c>
      <c r="H503" s="97">
        <v>8.4099999999999994E-2</v>
      </c>
      <c r="I503" s="97">
        <v>2E-3</v>
      </c>
      <c r="J503" s="97">
        <v>0.45119999999999999</v>
      </c>
      <c r="K503" s="97">
        <v>2.8E-3</v>
      </c>
      <c r="L503" s="97" t="s">
        <v>24</v>
      </c>
      <c r="M503" s="97">
        <v>2.6599999999999999E-2</v>
      </c>
      <c r="N503" s="97">
        <v>2.4899999999999999E-2</v>
      </c>
      <c r="O503" s="97">
        <v>1.5E-3</v>
      </c>
      <c r="P503" s="97">
        <v>5.1999999999999998E-3</v>
      </c>
      <c r="Q503" s="97">
        <v>0</v>
      </c>
      <c r="R503" s="97">
        <v>2.4E-2</v>
      </c>
      <c r="S503" s="97">
        <v>1E-4</v>
      </c>
      <c r="T503" s="97" t="s">
        <v>24</v>
      </c>
      <c r="U503" s="97">
        <v>4.7999999999999996E-3</v>
      </c>
      <c r="V503" s="97">
        <v>4.1311999999999998</v>
      </c>
      <c r="W503" s="97">
        <v>9.9000000000000008E-3</v>
      </c>
      <c r="X503" s="97">
        <v>3.7000000000000002E-3</v>
      </c>
      <c r="Y503" s="98">
        <v>2.0000000000000001E-4</v>
      </c>
      <c r="Z503" s="86"/>
    </row>
  </sheetData>
  <mergeCells count="2">
    <mergeCell ref="A1:Y1"/>
    <mergeCell ref="A2:Y2"/>
  </mergeCells>
  <pageMargins left="0.7" right="0.7" top="0.75" bottom="0.75" header="0.3" footer="0.3"/>
  <pageSetup paperSize="9" fitToWidth="3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9D8F-0374-8B4E-BE6C-486F5C9A5933}">
  <dimension ref="A1:DK59"/>
  <sheetViews>
    <sheetView workbookViewId="0">
      <selection activeCell="F68" sqref="F68"/>
    </sheetView>
  </sheetViews>
  <sheetFormatPr baseColWidth="10" defaultRowHeight="16" x14ac:dyDescent="0.2"/>
  <cols>
    <col min="1" max="1" width="17" bestFit="1" customWidth="1"/>
    <col min="2" max="2" width="17" customWidth="1"/>
    <col min="6" max="6" width="17.1640625" customWidth="1"/>
    <col min="7" max="14" width="10.83203125" hidden="1" customWidth="1"/>
    <col min="15" max="15" width="22" customWidth="1"/>
    <col min="205" max="205" width="12.33203125" bestFit="1" customWidth="1"/>
  </cols>
  <sheetData>
    <row r="1" spans="1:115" x14ac:dyDescent="0.2">
      <c r="C1" t="s">
        <v>438</v>
      </c>
      <c r="D1" t="s">
        <v>437</v>
      </c>
      <c r="E1" t="s">
        <v>436</v>
      </c>
      <c r="F1" t="s">
        <v>435</v>
      </c>
      <c r="G1" t="s">
        <v>460</v>
      </c>
      <c r="H1" t="s">
        <v>459</v>
      </c>
      <c r="I1" t="s">
        <v>458</v>
      </c>
      <c r="J1" t="s">
        <v>457</v>
      </c>
      <c r="K1" t="s">
        <v>456</v>
      </c>
      <c r="L1" t="s">
        <v>455</v>
      </c>
      <c r="M1" t="s">
        <v>454</v>
      </c>
      <c r="N1" t="s">
        <v>453</v>
      </c>
      <c r="O1" t="s">
        <v>433</v>
      </c>
      <c r="P1" t="s">
        <v>432</v>
      </c>
      <c r="Q1" t="s">
        <v>431</v>
      </c>
      <c r="R1" t="s">
        <v>243</v>
      </c>
      <c r="S1" t="s">
        <v>8</v>
      </c>
      <c r="T1" t="s">
        <v>430</v>
      </c>
      <c r="U1" t="s">
        <v>4</v>
      </c>
      <c r="V1" t="s">
        <v>429</v>
      </c>
      <c r="W1" t="s">
        <v>428</v>
      </c>
      <c r="X1" t="s">
        <v>427</v>
      </c>
      <c r="Y1" t="s">
        <v>6</v>
      </c>
      <c r="Z1" t="s">
        <v>426</v>
      </c>
      <c r="AA1" t="s">
        <v>425</v>
      </c>
      <c r="AB1" t="s">
        <v>235</v>
      </c>
      <c r="AC1" t="s">
        <v>10</v>
      </c>
      <c r="AD1" t="s">
        <v>424</v>
      </c>
      <c r="AE1" t="s">
        <v>12</v>
      </c>
      <c r="AF1" t="s">
        <v>244</v>
      </c>
      <c r="AG1" t="s">
        <v>423</v>
      </c>
      <c r="AH1" t="s">
        <v>236</v>
      </c>
      <c r="AI1" t="s">
        <v>14</v>
      </c>
      <c r="AJ1" t="s">
        <v>422</v>
      </c>
      <c r="AK1" t="s">
        <v>421</v>
      </c>
      <c r="AL1" t="s">
        <v>420</v>
      </c>
      <c r="AM1" t="s">
        <v>419</v>
      </c>
      <c r="AN1" t="s">
        <v>418</v>
      </c>
      <c r="AO1" t="s">
        <v>417</v>
      </c>
      <c r="AP1" t="s">
        <v>416</v>
      </c>
      <c r="AQ1" t="s">
        <v>415</v>
      </c>
      <c r="AR1" t="s">
        <v>414</v>
      </c>
      <c r="AS1" t="s">
        <v>413</v>
      </c>
      <c r="AT1" t="s">
        <v>412</v>
      </c>
      <c r="AU1" t="s">
        <v>411</v>
      </c>
      <c r="AV1" t="s">
        <v>238</v>
      </c>
      <c r="AW1" t="s">
        <v>18</v>
      </c>
      <c r="AX1" t="s">
        <v>410</v>
      </c>
      <c r="AY1" t="s">
        <v>409</v>
      </c>
      <c r="AZ1" t="s">
        <v>408</v>
      </c>
      <c r="BA1" t="s">
        <v>407</v>
      </c>
      <c r="BB1" t="s">
        <v>239</v>
      </c>
      <c r="BC1" t="s">
        <v>20</v>
      </c>
      <c r="BD1" t="s">
        <v>406</v>
      </c>
      <c r="BE1" t="s">
        <v>405</v>
      </c>
      <c r="BF1" t="s">
        <v>240</v>
      </c>
      <c r="BG1" t="s">
        <v>22</v>
      </c>
      <c r="BH1" t="s">
        <v>246</v>
      </c>
      <c r="BI1" t="s">
        <v>404</v>
      </c>
      <c r="BJ1" t="s">
        <v>403</v>
      </c>
      <c r="BK1" t="s">
        <v>402</v>
      </c>
      <c r="BL1" t="s">
        <v>401</v>
      </c>
      <c r="BM1" t="s">
        <v>400</v>
      </c>
      <c r="BN1" t="s">
        <v>399</v>
      </c>
      <c r="BO1" t="s">
        <v>398</v>
      </c>
      <c r="BP1" t="s">
        <v>397</v>
      </c>
      <c r="BQ1" t="s">
        <v>396</v>
      </c>
      <c r="BR1" t="s">
        <v>395</v>
      </c>
      <c r="BS1" t="s">
        <v>394</v>
      </c>
      <c r="BT1" t="s">
        <v>393</v>
      </c>
      <c r="BU1" t="s">
        <v>392</v>
      </c>
      <c r="BV1" t="s">
        <v>391</v>
      </c>
      <c r="BW1" t="s">
        <v>390</v>
      </c>
      <c r="BX1" t="s">
        <v>389</v>
      </c>
      <c r="BY1" t="s">
        <v>388</v>
      </c>
      <c r="BZ1" t="s">
        <v>387</v>
      </c>
      <c r="CA1" t="s">
        <v>386</v>
      </c>
      <c r="CB1" t="s">
        <v>385</v>
      </c>
      <c r="CC1" t="s">
        <v>384</v>
      </c>
      <c r="CD1" t="s">
        <v>383</v>
      </c>
      <c r="CE1" t="s">
        <v>382</v>
      </c>
      <c r="CF1" t="s">
        <v>381</v>
      </c>
      <c r="CG1" t="s">
        <v>380</v>
      </c>
      <c r="CH1" t="s">
        <v>379</v>
      </c>
      <c r="CI1" t="s">
        <v>378</v>
      </c>
      <c r="CJ1" t="s">
        <v>377</v>
      </c>
      <c r="CK1" t="s">
        <v>376</v>
      </c>
      <c r="CL1" t="s">
        <v>375</v>
      </c>
      <c r="CM1" t="s">
        <v>374</v>
      </c>
      <c r="CN1" t="s">
        <v>373</v>
      </c>
      <c r="CO1" t="s">
        <v>372</v>
      </c>
      <c r="CP1" t="s">
        <v>371</v>
      </c>
      <c r="CQ1" t="s">
        <v>370</v>
      </c>
      <c r="CR1" t="s">
        <v>369</v>
      </c>
      <c r="CS1" t="s">
        <v>368</v>
      </c>
      <c r="CT1" t="s">
        <v>367</v>
      </c>
      <c r="CU1" t="s">
        <v>366</v>
      </c>
      <c r="CV1" t="s">
        <v>365</v>
      </c>
      <c r="CW1" t="s">
        <v>2</v>
      </c>
      <c r="CX1" t="s">
        <v>237</v>
      </c>
      <c r="CY1" t="s">
        <v>16</v>
      </c>
      <c r="CZ1" t="s">
        <v>364</v>
      </c>
      <c r="DA1" t="s">
        <v>363</v>
      </c>
      <c r="DB1" t="s">
        <v>362</v>
      </c>
      <c r="DC1" t="s">
        <v>361</v>
      </c>
      <c r="DD1" t="s">
        <v>360</v>
      </c>
      <c r="DE1" t="s">
        <v>359</v>
      </c>
      <c r="DF1" t="s">
        <v>358</v>
      </c>
      <c r="DG1" t="s">
        <v>357</v>
      </c>
      <c r="DH1" t="s">
        <v>356</v>
      </c>
      <c r="DI1" t="s">
        <v>355</v>
      </c>
      <c r="DJ1" t="s">
        <v>354</v>
      </c>
      <c r="DK1" t="s">
        <v>353</v>
      </c>
    </row>
    <row r="2" spans="1:115" x14ac:dyDescent="0.2">
      <c r="A2">
        <v>16</v>
      </c>
      <c r="B2">
        <f t="shared" ref="B2:B33" si="0">A3-A2</f>
        <v>11</v>
      </c>
      <c r="C2" s="40">
        <v>43537</v>
      </c>
      <c r="D2" s="39">
        <v>0.43532407407407409</v>
      </c>
      <c r="E2" t="s">
        <v>255</v>
      </c>
      <c r="F2" t="s">
        <v>249</v>
      </c>
      <c r="G2" t="s">
        <v>442</v>
      </c>
      <c r="L2">
        <v>0</v>
      </c>
      <c r="N2">
        <v>0</v>
      </c>
      <c r="O2" t="s">
        <v>441</v>
      </c>
      <c r="P2">
        <v>1.3</v>
      </c>
      <c r="Q2">
        <v>0.13</v>
      </c>
      <c r="R2">
        <v>8.0960999999999999</v>
      </c>
      <c r="S2">
        <v>4.1300000000000003E-2</v>
      </c>
      <c r="T2">
        <v>28.41</v>
      </c>
      <c r="U2">
        <v>0.05</v>
      </c>
      <c r="V2">
        <v>0.13089999999999999</v>
      </c>
      <c r="W2">
        <v>5.1000000000000004E-3</v>
      </c>
      <c r="X2">
        <v>0.12640000000000001</v>
      </c>
      <c r="Y2">
        <v>2E-3</v>
      </c>
      <c r="Z2" t="s">
        <v>24</v>
      </c>
      <c r="AA2">
        <v>7.3200000000000001E-2</v>
      </c>
      <c r="AB2">
        <v>2.4462000000000002</v>
      </c>
      <c r="AC2">
        <v>5.7000000000000002E-3</v>
      </c>
      <c r="AD2">
        <v>3.0072999999999999</v>
      </c>
      <c r="AE2">
        <v>6.7000000000000002E-3</v>
      </c>
      <c r="AF2">
        <v>0.32350000000000001</v>
      </c>
      <c r="AG2">
        <v>4.1999999999999997E-3</v>
      </c>
      <c r="AH2">
        <v>3.6700000000000003E-2</v>
      </c>
      <c r="AI2">
        <v>1.8E-3</v>
      </c>
      <c r="AJ2">
        <v>7.3499999999999996E-2</v>
      </c>
      <c r="AK2">
        <v>8.9999999999999998E-4</v>
      </c>
      <c r="AL2" t="s">
        <v>24</v>
      </c>
      <c r="AM2">
        <v>1.2699999999999999E-2</v>
      </c>
      <c r="AN2">
        <v>4.53E-2</v>
      </c>
      <c r="AO2">
        <v>2.9999999999999997E-4</v>
      </c>
      <c r="AP2">
        <v>7.7000000000000002E-3</v>
      </c>
      <c r="AQ2">
        <v>2.9999999999999997E-4</v>
      </c>
      <c r="AR2" t="s">
        <v>24</v>
      </c>
      <c r="AS2">
        <v>1.5E-3</v>
      </c>
      <c r="AV2">
        <v>1.2E-2</v>
      </c>
      <c r="AW2">
        <v>1E-4</v>
      </c>
      <c r="AX2">
        <v>2.3400000000000001E-2</v>
      </c>
      <c r="AY2">
        <v>1E-4</v>
      </c>
      <c r="AZ2">
        <v>3.8E-3</v>
      </c>
      <c r="BA2">
        <v>1E-4</v>
      </c>
      <c r="BB2">
        <v>3.0499999999999999E-2</v>
      </c>
      <c r="BC2">
        <v>1E-4</v>
      </c>
      <c r="BD2">
        <v>1.4E-3</v>
      </c>
      <c r="BE2">
        <v>0</v>
      </c>
      <c r="BF2" t="s">
        <v>24</v>
      </c>
      <c r="BG2">
        <v>4.7999999999999996E-3</v>
      </c>
      <c r="BL2" t="s">
        <v>24</v>
      </c>
      <c r="BM2">
        <v>0.1004</v>
      </c>
      <c r="BN2">
        <v>5.5999999999999999E-3</v>
      </c>
      <c r="BO2">
        <v>2.9999999999999997E-4</v>
      </c>
      <c r="BP2" t="s">
        <v>24</v>
      </c>
      <c r="BQ2">
        <v>6.4399999999999999E-2</v>
      </c>
      <c r="BR2">
        <v>3.8999999999999998E-3</v>
      </c>
      <c r="BS2">
        <v>5.0000000000000001E-4</v>
      </c>
      <c r="BX2">
        <v>4.0000000000000001E-3</v>
      </c>
      <c r="BY2">
        <v>2.9999999999999997E-4</v>
      </c>
      <c r="BZ2" t="s">
        <v>24</v>
      </c>
      <c r="CA2">
        <v>2.6700000000000002E-2</v>
      </c>
      <c r="CF2">
        <v>5.0000000000000001E-4</v>
      </c>
      <c r="CG2">
        <v>1E-4</v>
      </c>
      <c r="CH2">
        <v>1.4E-3</v>
      </c>
      <c r="CI2">
        <v>1E-4</v>
      </c>
      <c r="CJ2">
        <v>0.15679999999999999</v>
      </c>
      <c r="CK2">
        <v>5.0000000000000001E-4</v>
      </c>
      <c r="CL2" t="s">
        <v>24</v>
      </c>
      <c r="CM2">
        <v>1.5299999999999999E-2</v>
      </c>
      <c r="CN2">
        <v>1.6999999999999999E-3</v>
      </c>
      <c r="CO2">
        <v>2.0000000000000001E-4</v>
      </c>
      <c r="CP2">
        <v>2.9999999999999997E-4</v>
      </c>
      <c r="CQ2">
        <v>1E-4</v>
      </c>
      <c r="CR2">
        <v>52.14</v>
      </c>
      <c r="CS2">
        <v>0.09</v>
      </c>
      <c r="CT2">
        <v>5.8999999999999999E-3</v>
      </c>
      <c r="CU2">
        <v>6.9999999999999999E-4</v>
      </c>
      <c r="CV2">
        <v>3.5950000000000002</v>
      </c>
      <c r="CW2">
        <v>8.0000000000000002E-3</v>
      </c>
      <c r="CX2">
        <v>2.7000000000000001E-3</v>
      </c>
      <c r="CY2">
        <v>2.0000000000000001E-4</v>
      </c>
      <c r="CZ2">
        <v>1.5100000000000001E-2</v>
      </c>
      <c r="DA2">
        <v>2.9999999999999997E-4</v>
      </c>
      <c r="DB2">
        <v>512220</v>
      </c>
      <c r="DC2" t="s">
        <v>247</v>
      </c>
      <c r="DD2" t="s">
        <v>246</v>
      </c>
      <c r="DE2">
        <v>89.71</v>
      </c>
      <c r="DF2">
        <v>89.78</v>
      </c>
      <c r="DG2">
        <v>179.49</v>
      </c>
      <c r="DH2">
        <v>115.76</v>
      </c>
      <c r="DI2">
        <v>118.69</v>
      </c>
      <c r="DJ2">
        <v>234.45</v>
      </c>
      <c r="DK2" t="s">
        <v>245</v>
      </c>
    </row>
    <row r="3" spans="1:115" x14ac:dyDescent="0.2">
      <c r="A3">
        <v>27</v>
      </c>
      <c r="B3">
        <f t="shared" si="0"/>
        <v>11</v>
      </c>
      <c r="C3" s="40">
        <v>43537</v>
      </c>
      <c r="D3" s="39">
        <v>0.47268518518518521</v>
      </c>
      <c r="E3" t="s">
        <v>285</v>
      </c>
      <c r="F3" t="s">
        <v>249</v>
      </c>
      <c r="G3" t="s">
        <v>442</v>
      </c>
      <c r="L3">
        <v>0</v>
      </c>
      <c r="N3">
        <v>0</v>
      </c>
      <c r="O3" t="s">
        <v>441</v>
      </c>
      <c r="P3">
        <v>1.68</v>
      </c>
      <c r="Q3">
        <v>0.12</v>
      </c>
      <c r="R3">
        <v>8.2934999999999999</v>
      </c>
      <c r="S3">
        <v>4.1099999999999998E-2</v>
      </c>
      <c r="T3">
        <v>28.19</v>
      </c>
      <c r="U3">
        <v>0.05</v>
      </c>
      <c r="V3">
        <v>0.1348</v>
      </c>
      <c r="W3">
        <v>5.0000000000000001E-3</v>
      </c>
      <c r="X3">
        <v>0.125</v>
      </c>
      <c r="Y3">
        <v>1.9E-3</v>
      </c>
      <c r="Z3" t="s">
        <v>24</v>
      </c>
      <c r="AA3">
        <v>7.4300000000000005E-2</v>
      </c>
      <c r="AB3">
        <v>2.4268000000000001</v>
      </c>
      <c r="AC3">
        <v>5.5999999999999999E-3</v>
      </c>
      <c r="AD3">
        <v>2.9672000000000001</v>
      </c>
      <c r="AE3">
        <v>6.6E-3</v>
      </c>
      <c r="AF3">
        <v>0.32619999999999999</v>
      </c>
      <c r="AG3">
        <v>4.1999999999999997E-3</v>
      </c>
      <c r="AH3">
        <v>3.7100000000000001E-2</v>
      </c>
      <c r="AI3">
        <v>1.8E-3</v>
      </c>
      <c r="AJ3">
        <v>7.3200000000000001E-2</v>
      </c>
      <c r="AK3">
        <v>8.9999999999999998E-4</v>
      </c>
      <c r="AL3" t="s">
        <v>24</v>
      </c>
      <c r="AM3">
        <v>1.26E-2</v>
      </c>
      <c r="AN3">
        <v>4.4699999999999997E-2</v>
      </c>
      <c r="AO3">
        <v>2.9999999999999997E-4</v>
      </c>
      <c r="AP3">
        <v>7.4999999999999997E-3</v>
      </c>
      <c r="AQ3">
        <v>2.9999999999999997E-4</v>
      </c>
      <c r="AR3">
        <v>2.0000000000000001E-4</v>
      </c>
      <c r="AS3">
        <v>0</v>
      </c>
      <c r="AV3">
        <v>1.17E-2</v>
      </c>
      <c r="AW3">
        <v>1E-4</v>
      </c>
      <c r="AX3">
        <v>2.3199999999999998E-2</v>
      </c>
      <c r="AY3">
        <v>1E-4</v>
      </c>
      <c r="AZ3">
        <v>3.8999999999999998E-3</v>
      </c>
      <c r="BA3">
        <v>1E-4</v>
      </c>
      <c r="BB3">
        <v>2.9899999999999999E-2</v>
      </c>
      <c r="BC3">
        <v>1E-4</v>
      </c>
      <c r="BD3">
        <v>1.2999999999999999E-3</v>
      </c>
      <c r="BE3">
        <v>0</v>
      </c>
      <c r="BF3" t="s">
        <v>24</v>
      </c>
      <c r="BG3">
        <v>4.7999999999999996E-3</v>
      </c>
      <c r="BL3">
        <v>2.3999999999999998E-3</v>
      </c>
      <c r="BM3">
        <v>8.0000000000000004E-4</v>
      </c>
      <c r="BN3">
        <v>6.4999999999999997E-3</v>
      </c>
      <c r="BO3">
        <v>2.9999999999999997E-4</v>
      </c>
      <c r="BP3" t="s">
        <v>24</v>
      </c>
      <c r="BQ3">
        <v>6.4199999999999993E-2</v>
      </c>
      <c r="BR3">
        <v>3.5000000000000001E-3</v>
      </c>
      <c r="BS3">
        <v>5.0000000000000001E-4</v>
      </c>
      <c r="BX3">
        <v>4.1999999999999997E-3</v>
      </c>
      <c r="BY3">
        <v>2.9999999999999997E-4</v>
      </c>
      <c r="BZ3" t="s">
        <v>24</v>
      </c>
      <c r="CA3">
        <v>2.6700000000000002E-2</v>
      </c>
      <c r="CF3">
        <v>5.0000000000000001E-4</v>
      </c>
      <c r="CG3">
        <v>1E-4</v>
      </c>
      <c r="CH3">
        <v>1.4E-3</v>
      </c>
      <c r="CI3">
        <v>1E-4</v>
      </c>
      <c r="CJ3">
        <v>0.156</v>
      </c>
      <c r="CK3">
        <v>5.0000000000000001E-4</v>
      </c>
      <c r="CL3" t="s">
        <v>24</v>
      </c>
      <c r="CM3">
        <v>1.5299999999999999E-2</v>
      </c>
      <c r="CN3">
        <v>1.6999999999999999E-3</v>
      </c>
      <c r="CO3">
        <v>2.0000000000000001E-4</v>
      </c>
      <c r="CP3" t="s">
        <v>24</v>
      </c>
      <c r="CQ3">
        <v>1.2E-2</v>
      </c>
      <c r="CR3">
        <v>51.9</v>
      </c>
      <c r="CS3">
        <v>0.09</v>
      </c>
      <c r="CT3">
        <v>7.4000000000000003E-3</v>
      </c>
      <c r="CU3">
        <v>6.9999999999999999E-4</v>
      </c>
      <c r="CV3">
        <v>3.5322</v>
      </c>
      <c r="CW3">
        <v>7.7999999999999996E-3</v>
      </c>
      <c r="CX3">
        <v>3.0000000000000001E-3</v>
      </c>
      <c r="CY3">
        <v>2.0000000000000001E-4</v>
      </c>
      <c r="CZ3">
        <v>1.4800000000000001E-2</v>
      </c>
      <c r="DA3">
        <v>2.9999999999999997E-4</v>
      </c>
      <c r="DB3">
        <v>512220</v>
      </c>
      <c r="DC3" t="s">
        <v>247</v>
      </c>
      <c r="DD3" t="s">
        <v>246</v>
      </c>
      <c r="DE3">
        <v>89.51</v>
      </c>
      <c r="DF3">
        <v>89.75</v>
      </c>
      <c r="DG3">
        <v>179.25</v>
      </c>
      <c r="DH3">
        <v>115.79</v>
      </c>
      <c r="DI3">
        <v>118.7</v>
      </c>
      <c r="DJ3">
        <v>234.49</v>
      </c>
      <c r="DK3" t="s">
        <v>245</v>
      </c>
    </row>
    <row r="4" spans="1:115" x14ac:dyDescent="0.2">
      <c r="A4">
        <v>38</v>
      </c>
      <c r="B4">
        <f t="shared" si="0"/>
        <v>11</v>
      </c>
      <c r="C4" s="40">
        <v>43537</v>
      </c>
      <c r="D4" s="39">
        <v>0.51129629629629625</v>
      </c>
      <c r="E4" t="s">
        <v>268</v>
      </c>
      <c r="F4" t="s">
        <v>249</v>
      </c>
      <c r="G4" t="s">
        <v>442</v>
      </c>
      <c r="L4">
        <v>0</v>
      </c>
      <c r="N4">
        <v>0</v>
      </c>
      <c r="O4" t="s">
        <v>441</v>
      </c>
      <c r="P4">
        <v>2.13</v>
      </c>
      <c r="Q4">
        <v>0.12</v>
      </c>
      <c r="R4">
        <v>8.4122000000000003</v>
      </c>
      <c r="S4">
        <v>4.1399999999999999E-2</v>
      </c>
      <c r="T4">
        <v>28.09</v>
      </c>
      <c r="U4">
        <v>0.05</v>
      </c>
      <c r="V4">
        <v>0.13250000000000001</v>
      </c>
      <c r="W4">
        <v>5.1000000000000004E-3</v>
      </c>
      <c r="X4">
        <v>0.12529999999999999</v>
      </c>
      <c r="Y4">
        <v>2E-3</v>
      </c>
      <c r="Z4" t="s">
        <v>24</v>
      </c>
      <c r="AA4">
        <v>7.6200000000000004E-2</v>
      </c>
      <c r="AB4">
        <v>2.4230999999999998</v>
      </c>
      <c r="AC4">
        <v>5.7000000000000002E-3</v>
      </c>
      <c r="AD4">
        <v>2.9458000000000002</v>
      </c>
      <c r="AE4">
        <v>6.6E-3</v>
      </c>
      <c r="AF4">
        <v>0.32969999999999999</v>
      </c>
      <c r="AG4">
        <v>4.1999999999999997E-3</v>
      </c>
      <c r="AH4">
        <v>4.2200000000000001E-2</v>
      </c>
      <c r="AI4">
        <v>1.8E-3</v>
      </c>
      <c r="AJ4">
        <v>7.3499999999999996E-2</v>
      </c>
      <c r="AK4">
        <v>1E-3</v>
      </c>
      <c r="AL4" t="s">
        <v>24</v>
      </c>
      <c r="AM4">
        <v>1.2699999999999999E-2</v>
      </c>
      <c r="AN4">
        <v>4.3700000000000003E-2</v>
      </c>
      <c r="AO4">
        <v>2.9999999999999997E-4</v>
      </c>
      <c r="AP4">
        <v>7.9000000000000008E-3</v>
      </c>
      <c r="AQ4">
        <v>2.9999999999999997E-4</v>
      </c>
      <c r="AR4" t="s">
        <v>24</v>
      </c>
      <c r="AS4">
        <v>1.5E-3</v>
      </c>
      <c r="AV4">
        <v>1.1900000000000001E-2</v>
      </c>
      <c r="AW4">
        <v>1E-4</v>
      </c>
      <c r="AX4">
        <v>2.3099999999999999E-2</v>
      </c>
      <c r="AY4">
        <v>1E-4</v>
      </c>
      <c r="AZ4">
        <v>3.8999999999999998E-3</v>
      </c>
      <c r="BA4">
        <v>1E-4</v>
      </c>
      <c r="BB4">
        <v>2.93E-2</v>
      </c>
      <c r="BC4">
        <v>1E-4</v>
      </c>
      <c r="BD4">
        <v>1.4E-3</v>
      </c>
      <c r="BE4">
        <v>0</v>
      </c>
      <c r="BF4" t="s">
        <v>24</v>
      </c>
      <c r="BG4">
        <v>4.7999999999999996E-3</v>
      </c>
      <c r="BL4" t="s">
        <v>24</v>
      </c>
      <c r="BM4">
        <v>0.1011</v>
      </c>
      <c r="BN4">
        <v>6.0000000000000001E-3</v>
      </c>
      <c r="BO4">
        <v>2.9999999999999997E-4</v>
      </c>
      <c r="BP4" t="s">
        <v>24</v>
      </c>
      <c r="BQ4">
        <v>6.5000000000000002E-2</v>
      </c>
      <c r="BR4">
        <v>3.2000000000000002E-3</v>
      </c>
      <c r="BS4">
        <v>5.0000000000000001E-4</v>
      </c>
      <c r="BX4">
        <v>4.8999999999999998E-3</v>
      </c>
      <c r="BY4">
        <v>2.9999999999999997E-4</v>
      </c>
      <c r="BZ4" t="s">
        <v>24</v>
      </c>
      <c r="CA4">
        <v>2.7099999999999999E-2</v>
      </c>
      <c r="CF4">
        <v>5.0000000000000001E-4</v>
      </c>
      <c r="CG4">
        <v>1E-4</v>
      </c>
      <c r="CH4">
        <v>1.6000000000000001E-3</v>
      </c>
      <c r="CI4">
        <v>1E-4</v>
      </c>
      <c r="CJ4">
        <v>0.1537</v>
      </c>
      <c r="CK4">
        <v>5.0000000000000001E-4</v>
      </c>
      <c r="CL4" t="s">
        <v>24</v>
      </c>
      <c r="CM4">
        <v>1.55E-2</v>
      </c>
      <c r="CN4">
        <v>1.6000000000000001E-3</v>
      </c>
      <c r="CO4">
        <v>2.0000000000000001E-4</v>
      </c>
      <c r="CP4">
        <v>5.9999999999999995E-4</v>
      </c>
      <c r="CQ4">
        <v>1E-4</v>
      </c>
      <c r="CR4">
        <v>51.46</v>
      </c>
      <c r="CS4">
        <v>0.09</v>
      </c>
      <c r="CT4">
        <v>8.6999999999999994E-3</v>
      </c>
      <c r="CU4">
        <v>6.9999999999999999E-4</v>
      </c>
      <c r="CV4">
        <v>3.5205000000000002</v>
      </c>
      <c r="CW4">
        <v>7.7999999999999996E-3</v>
      </c>
      <c r="CX4">
        <v>3.0999999999999999E-3</v>
      </c>
      <c r="CY4">
        <v>2.0000000000000001E-4</v>
      </c>
      <c r="CZ4">
        <v>1.54E-2</v>
      </c>
      <c r="DA4">
        <v>2.9999999999999997E-4</v>
      </c>
      <c r="DB4">
        <v>512220</v>
      </c>
      <c r="DC4" t="s">
        <v>247</v>
      </c>
      <c r="DD4" t="s">
        <v>246</v>
      </c>
      <c r="DE4">
        <v>89.83</v>
      </c>
      <c r="DF4">
        <v>89.97</v>
      </c>
      <c r="DG4">
        <v>179.8</v>
      </c>
      <c r="DH4">
        <v>115.88</v>
      </c>
      <c r="DI4">
        <v>118.72</v>
      </c>
      <c r="DJ4">
        <v>234.6</v>
      </c>
      <c r="DK4" t="s">
        <v>245</v>
      </c>
    </row>
    <row r="5" spans="1:115" x14ac:dyDescent="0.2">
      <c r="A5">
        <v>49</v>
      </c>
      <c r="B5">
        <f t="shared" si="0"/>
        <v>12</v>
      </c>
      <c r="C5" s="40">
        <v>43537</v>
      </c>
      <c r="D5" s="39">
        <v>0.57815972222222223</v>
      </c>
      <c r="E5" t="s">
        <v>252</v>
      </c>
      <c r="F5" t="s">
        <v>249</v>
      </c>
      <c r="G5" t="s">
        <v>442</v>
      </c>
      <c r="L5">
        <v>0</v>
      </c>
      <c r="N5">
        <v>0</v>
      </c>
      <c r="O5" t="s">
        <v>452</v>
      </c>
      <c r="P5">
        <v>1.89</v>
      </c>
      <c r="Q5">
        <v>0.12</v>
      </c>
      <c r="R5">
        <v>8.39</v>
      </c>
      <c r="S5">
        <v>4.0899999999999999E-2</v>
      </c>
      <c r="T5">
        <v>28.32</v>
      </c>
      <c r="U5">
        <v>0.05</v>
      </c>
      <c r="V5">
        <v>0.14299999999999999</v>
      </c>
      <c r="W5">
        <v>5.1000000000000004E-3</v>
      </c>
      <c r="X5">
        <v>0.12759999999999999</v>
      </c>
      <c r="Y5">
        <v>2E-3</v>
      </c>
      <c r="Z5" t="s">
        <v>24</v>
      </c>
      <c r="AA5">
        <v>7.46E-2</v>
      </c>
      <c r="AB5">
        <v>2.4277000000000002</v>
      </c>
      <c r="AC5">
        <v>5.5999999999999999E-3</v>
      </c>
      <c r="AD5">
        <v>2.9552999999999998</v>
      </c>
      <c r="AE5">
        <v>6.4999999999999997E-3</v>
      </c>
      <c r="AF5">
        <v>0.32119999999999999</v>
      </c>
      <c r="AG5">
        <v>4.1000000000000003E-3</v>
      </c>
      <c r="AH5">
        <v>4.1399999999999999E-2</v>
      </c>
      <c r="AI5">
        <v>1.8E-3</v>
      </c>
      <c r="AJ5">
        <v>7.3300000000000004E-2</v>
      </c>
      <c r="AK5">
        <v>8.9999999999999998E-4</v>
      </c>
      <c r="AL5" t="s">
        <v>24</v>
      </c>
      <c r="AM5">
        <v>1.2699999999999999E-2</v>
      </c>
      <c r="AN5">
        <v>4.4600000000000001E-2</v>
      </c>
      <c r="AO5">
        <v>2.9999999999999997E-4</v>
      </c>
      <c r="AP5">
        <v>8.3999999999999995E-3</v>
      </c>
      <c r="AQ5">
        <v>2.9999999999999997E-4</v>
      </c>
      <c r="AR5">
        <v>1E-4</v>
      </c>
      <c r="AS5">
        <v>0</v>
      </c>
      <c r="AV5">
        <v>1.17E-2</v>
      </c>
      <c r="AW5">
        <v>1E-4</v>
      </c>
      <c r="AX5">
        <v>2.3099999999999999E-2</v>
      </c>
      <c r="AY5">
        <v>1E-4</v>
      </c>
      <c r="AZ5">
        <v>3.8E-3</v>
      </c>
      <c r="BA5">
        <v>1E-4</v>
      </c>
      <c r="BB5">
        <v>3.0099999999999998E-2</v>
      </c>
      <c r="BC5">
        <v>1E-4</v>
      </c>
      <c r="BD5">
        <v>1.2999999999999999E-3</v>
      </c>
      <c r="BE5">
        <v>0</v>
      </c>
      <c r="BF5" t="s">
        <v>24</v>
      </c>
      <c r="BG5">
        <v>4.7999999999999996E-3</v>
      </c>
      <c r="BL5" t="s">
        <v>24</v>
      </c>
      <c r="BM5">
        <v>9.9699999999999997E-2</v>
      </c>
      <c r="BN5">
        <v>5.7999999999999996E-3</v>
      </c>
      <c r="BO5">
        <v>2.9999999999999997E-4</v>
      </c>
      <c r="BP5" t="s">
        <v>24</v>
      </c>
      <c r="BQ5">
        <v>6.4100000000000004E-2</v>
      </c>
      <c r="BR5">
        <v>2.7000000000000001E-3</v>
      </c>
      <c r="BS5">
        <v>5.0000000000000001E-4</v>
      </c>
      <c r="BX5">
        <v>4.7000000000000002E-3</v>
      </c>
      <c r="BY5">
        <v>2.9999999999999997E-4</v>
      </c>
      <c r="BZ5" t="s">
        <v>24</v>
      </c>
      <c r="CA5">
        <v>2.69E-2</v>
      </c>
      <c r="CF5">
        <v>5.0000000000000001E-4</v>
      </c>
      <c r="CG5">
        <v>1E-4</v>
      </c>
      <c r="CH5">
        <v>1.6000000000000001E-3</v>
      </c>
      <c r="CI5">
        <v>1E-4</v>
      </c>
      <c r="CJ5">
        <v>0.15479999999999999</v>
      </c>
      <c r="CK5">
        <v>5.0000000000000001E-4</v>
      </c>
      <c r="CL5" t="s">
        <v>24</v>
      </c>
      <c r="CM5">
        <v>1.5299999999999999E-2</v>
      </c>
      <c r="CN5">
        <v>1.8E-3</v>
      </c>
      <c r="CO5">
        <v>2.0000000000000001E-4</v>
      </c>
      <c r="CP5">
        <v>2.9999999999999997E-4</v>
      </c>
      <c r="CQ5">
        <v>1E-4</v>
      </c>
      <c r="CR5">
        <v>51.42</v>
      </c>
      <c r="CS5">
        <v>0.09</v>
      </c>
      <c r="CT5">
        <v>8.2000000000000007E-3</v>
      </c>
      <c r="CU5">
        <v>6.9999999999999999E-4</v>
      </c>
      <c r="CV5">
        <v>3.5609000000000002</v>
      </c>
      <c r="CW5">
        <v>7.7999999999999996E-3</v>
      </c>
      <c r="CX5">
        <v>3.5999999999999999E-3</v>
      </c>
      <c r="CY5">
        <v>2.0000000000000001E-4</v>
      </c>
      <c r="CZ5">
        <v>1.5299999999999999E-2</v>
      </c>
      <c r="DA5">
        <v>2.9999999999999997E-4</v>
      </c>
      <c r="DB5">
        <v>512220</v>
      </c>
      <c r="DC5" t="s">
        <v>247</v>
      </c>
      <c r="DD5" t="s">
        <v>246</v>
      </c>
      <c r="DE5">
        <v>89.35</v>
      </c>
      <c r="DF5">
        <v>89.48</v>
      </c>
      <c r="DG5">
        <v>178.84</v>
      </c>
      <c r="DH5">
        <v>115.79</v>
      </c>
      <c r="DI5">
        <v>118.69</v>
      </c>
      <c r="DJ5">
        <v>234.48</v>
      </c>
      <c r="DK5" t="s">
        <v>245</v>
      </c>
    </row>
    <row r="6" spans="1:115" x14ac:dyDescent="0.2">
      <c r="A6">
        <v>61</v>
      </c>
      <c r="B6">
        <f t="shared" si="0"/>
        <v>12</v>
      </c>
      <c r="C6" s="40">
        <v>43537</v>
      </c>
      <c r="D6" s="39">
        <v>0.62076388888888889</v>
      </c>
      <c r="E6" t="s">
        <v>307</v>
      </c>
      <c r="F6" t="s">
        <v>249</v>
      </c>
      <c r="G6" t="s">
        <v>442</v>
      </c>
      <c r="L6">
        <v>0</v>
      </c>
      <c r="N6">
        <v>0</v>
      </c>
      <c r="O6" t="s">
        <v>452</v>
      </c>
      <c r="P6">
        <v>2.0499999999999998</v>
      </c>
      <c r="Q6">
        <v>0.12</v>
      </c>
      <c r="R6">
        <v>8.2294999999999998</v>
      </c>
      <c r="S6">
        <v>4.1000000000000002E-2</v>
      </c>
      <c r="T6">
        <v>27.79</v>
      </c>
      <c r="U6">
        <v>0.05</v>
      </c>
      <c r="V6">
        <v>0.14219999999999999</v>
      </c>
      <c r="W6">
        <v>5.0000000000000001E-3</v>
      </c>
      <c r="X6">
        <v>0.129</v>
      </c>
      <c r="Y6">
        <v>2E-3</v>
      </c>
      <c r="Z6" t="s">
        <v>24</v>
      </c>
      <c r="AA6">
        <v>7.5899999999999995E-2</v>
      </c>
      <c r="AB6">
        <v>2.4380000000000002</v>
      </c>
      <c r="AC6">
        <v>5.7000000000000002E-3</v>
      </c>
      <c r="AD6">
        <v>2.9369999999999998</v>
      </c>
      <c r="AE6">
        <v>6.4999999999999997E-3</v>
      </c>
      <c r="AF6">
        <v>0.34670000000000001</v>
      </c>
      <c r="AG6">
        <v>4.3E-3</v>
      </c>
      <c r="AH6">
        <v>4.2000000000000003E-2</v>
      </c>
      <c r="AI6">
        <v>1.8E-3</v>
      </c>
      <c r="AJ6">
        <v>7.6300000000000007E-2</v>
      </c>
      <c r="AK6">
        <v>1E-3</v>
      </c>
      <c r="AL6" t="s">
        <v>24</v>
      </c>
      <c r="AM6">
        <v>1.2800000000000001E-2</v>
      </c>
      <c r="AN6">
        <v>4.4600000000000001E-2</v>
      </c>
      <c r="AO6">
        <v>2.9999999999999997E-4</v>
      </c>
      <c r="AP6">
        <v>7.7000000000000002E-3</v>
      </c>
      <c r="AQ6">
        <v>2.9999999999999997E-4</v>
      </c>
      <c r="AR6">
        <v>1E-4</v>
      </c>
      <c r="AS6">
        <v>0</v>
      </c>
      <c r="AV6">
        <v>1.1900000000000001E-2</v>
      </c>
      <c r="AW6">
        <v>1E-4</v>
      </c>
      <c r="AX6">
        <v>2.3199999999999998E-2</v>
      </c>
      <c r="AY6">
        <v>1E-4</v>
      </c>
      <c r="AZ6">
        <v>3.8999999999999998E-3</v>
      </c>
      <c r="BA6">
        <v>1E-4</v>
      </c>
      <c r="BB6">
        <v>2.8400000000000002E-2</v>
      </c>
      <c r="BC6">
        <v>1E-4</v>
      </c>
      <c r="BD6">
        <v>1.2999999999999999E-3</v>
      </c>
      <c r="BE6">
        <v>0</v>
      </c>
      <c r="BF6" t="s">
        <v>24</v>
      </c>
      <c r="BG6">
        <v>4.7999999999999996E-3</v>
      </c>
      <c r="BL6" t="s">
        <v>24</v>
      </c>
      <c r="BM6">
        <v>0.10059999999999999</v>
      </c>
      <c r="BN6">
        <v>5.8999999999999999E-3</v>
      </c>
      <c r="BO6">
        <v>2.9999999999999997E-4</v>
      </c>
      <c r="BP6">
        <v>1.5E-3</v>
      </c>
      <c r="BQ6">
        <v>4.0000000000000002E-4</v>
      </c>
      <c r="BR6">
        <v>3.8E-3</v>
      </c>
      <c r="BS6">
        <v>5.0000000000000001E-4</v>
      </c>
      <c r="BX6">
        <v>4.4999999999999997E-3</v>
      </c>
      <c r="BY6">
        <v>2.9999999999999997E-4</v>
      </c>
      <c r="BZ6" t="s">
        <v>24</v>
      </c>
      <c r="CA6">
        <v>2.7400000000000001E-2</v>
      </c>
      <c r="CF6">
        <v>5.9999999999999995E-4</v>
      </c>
      <c r="CG6">
        <v>1E-4</v>
      </c>
      <c r="CH6">
        <v>1.6999999999999999E-3</v>
      </c>
      <c r="CI6">
        <v>1E-4</v>
      </c>
      <c r="CJ6">
        <v>0.15770000000000001</v>
      </c>
      <c r="CK6">
        <v>5.0000000000000001E-4</v>
      </c>
      <c r="CL6" t="s">
        <v>24</v>
      </c>
      <c r="CM6">
        <v>1.54E-2</v>
      </c>
      <c r="CN6">
        <v>1.8E-3</v>
      </c>
      <c r="CO6">
        <v>2.0000000000000001E-4</v>
      </c>
      <c r="CP6">
        <v>2.9999999999999997E-4</v>
      </c>
      <c r="CQ6">
        <v>1E-4</v>
      </c>
      <c r="CR6">
        <v>51.91</v>
      </c>
      <c r="CS6">
        <v>0.09</v>
      </c>
      <c r="CT6">
        <v>0.01</v>
      </c>
      <c r="CU6">
        <v>8.0000000000000004E-4</v>
      </c>
      <c r="CV6">
        <v>3.5872000000000002</v>
      </c>
      <c r="CW6">
        <v>7.9000000000000008E-3</v>
      </c>
      <c r="CX6">
        <v>3.8999999999999998E-3</v>
      </c>
      <c r="CY6">
        <v>2.0000000000000001E-4</v>
      </c>
      <c r="CZ6">
        <v>1.47E-2</v>
      </c>
      <c r="DA6">
        <v>2.9999999999999997E-4</v>
      </c>
      <c r="DB6">
        <v>512220</v>
      </c>
      <c r="DC6" t="s">
        <v>247</v>
      </c>
      <c r="DD6" t="s">
        <v>246</v>
      </c>
      <c r="DE6">
        <v>89.36</v>
      </c>
      <c r="DF6">
        <v>89.81</v>
      </c>
      <c r="DG6">
        <v>179.17</v>
      </c>
      <c r="DH6">
        <v>115.81</v>
      </c>
      <c r="DI6">
        <v>118.71</v>
      </c>
      <c r="DJ6">
        <v>234.52</v>
      </c>
      <c r="DK6" t="s">
        <v>245</v>
      </c>
    </row>
    <row r="7" spans="1:115" x14ac:dyDescent="0.2">
      <c r="A7">
        <v>73</v>
      </c>
      <c r="B7">
        <f t="shared" si="0"/>
        <v>11</v>
      </c>
      <c r="C7" s="40">
        <v>43537</v>
      </c>
      <c r="D7" s="39">
        <v>0.66737268518518522</v>
      </c>
      <c r="E7" t="s">
        <v>288</v>
      </c>
      <c r="F7" t="s">
        <v>249</v>
      </c>
      <c r="G7" t="s">
        <v>442</v>
      </c>
      <c r="L7">
        <v>0</v>
      </c>
      <c r="N7">
        <v>0</v>
      </c>
      <c r="O7" t="s">
        <v>451</v>
      </c>
      <c r="P7">
        <v>1.75</v>
      </c>
      <c r="Q7">
        <v>0.12</v>
      </c>
      <c r="R7">
        <v>8.3155000000000001</v>
      </c>
      <c r="S7">
        <v>4.1099999999999998E-2</v>
      </c>
      <c r="T7">
        <v>28.06</v>
      </c>
      <c r="U7">
        <v>0.05</v>
      </c>
      <c r="V7">
        <v>0.14169999999999999</v>
      </c>
      <c r="W7">
        <v>5.1000000000000004E-3</v>
      </c>
      <c r="X7">
        <v>0.1225</v>
      </c>
      <c r="Y7">
        <v>1.9E-3</v>
      </c>
      <c r="Z7" t="s">
        <v>24</v>
      </c>
      <c r="AA7">
        <v>7.4899999999999994E-2</v>
      </c>
      <c r="AB7">
        <v>2.4152999999999998</v>
      </c>
      <c r="AC7">
        <v>5.5999999999999999E-3</v>
      </c>
      <c r="AD7">
        <v>2.9540999999999999</v>
      </c>
      <c r="AE7">
        <v>6.4999999999999997E-3</v>
      </c>
      <c r="AF7">
        <v>0.32750000000000001</v>
      </c>
      <c r="AG7">
        <v>4.1999999999999997E-3</v>
      </c>
      <c r="AH7">
        <v>3.8600000000000002E-2</v>
      </c>
      <c r="AI7">
        <v>1.8E-3</v>
      </c>
      <c r="AJ7">
        <v>7.2999999999999995E-2</v>
      </c>
      <c r="AK7">
        <v>8.9999999999999998E-4</v>
      </c>
      <c r="AL7" t="s">
        <v>24</v>
      </c>
      <c r="AM7">
        <v>1.2699999999999999E-2</v>
      </c>
      <c r="AN7">
        <v>4.4299999999999999E-2</v>
      </c>
      <c r="AO7">
        <v>2.9999999999999997E-4</v>
      </c>
      <c r="AP7">
        <v>7.9000000000000008E-3</v>
      </c>
      <c r="AQ7">
        <v>2.9999999999999997E-4</v>
      </c>
      <c r="AR7" t="s">
        <v>24</v>
      </c>
      <c r="AS7">
        <v>1.5E-3</v>
      </c>
      <c r="AV7">
        <v>1.18E-2</v>
      </c>
      <c r="AW7">
        <v>1E-4</v>
      </c>
      <c r="AX7">
        <v>2.3099999999999999E-2</v>
      </c>
      <c r="AY7">
        <v>1E-4</v>
      </c>
      <c r="AZ7">
        <v>3.8E-3</v>
      </c>
      <c r="BA7">
        <v>1E-4</v>
      </c>
      <c r="BB7">
        <v>0.03</v>
      </c>
      <c r="BC7">
        <v>1E-4</v>
      </c>
      <c r="BD7">
        <v>1.2999999999999999E-3</v>
      </c>
      <c r="BE7">
        <v>0</v>
      </c>
      <c r="BF7" t="s">
        <v>24</v>
      </c>
      <c r="BG7">
        <v>4.7999999999999996E-3</v>
      </c>
      <c r="BL7" t="s">
        <v>24</v>
      </c>
      <c r="BM7">
        <v>9.9900000000000003E-2</v>
      </c>
      <c r="BN7">
        <v>6.1000000000000004E-3</v>
      </c>
      <c r="BO7">
        <v>2.9999999999999997E-4</v>
      </c>
      <c r="BP7" t="s">
        <v>24</v>
      </c>
      <c r="BQ7">
        <v>6.4100000000000004E-2</v>
      </c>
      <c r="BR7">
        <v>3.8E-3</v>
      </c>
      <c r="BS7">
        <v>5.0000000000000001E-4</v>
      </c>
      <c r="BX7">
        <v>4.4999999999999997E-3</v>
      </c>
      <c r="BY7">
        <v>2.9999999999999997E-4</v>
      </c>
      <c r="BZ7" t="s">
        <v>24</v>
      </c>
      <c r="CA7">
        <v>2.69E-2</v>
      </c>
      <c r="CF7">
        <v>4.0000000000000002E-4</v>
      </c>
      <c r="CG7">
        <v>1E-4</v>
      </c>
      <c r="CH7">
        <v>1.8E-3</v>
      </c>
      <c r="CI7">
        <v>1E-4</v>
      </c>
      <c r="CJ7">
        <v>0.1573</v>
      </c>
      <c r="CK7">
        <v>5.0000000000000001E-4</v>
      </c>
      <c r="CL7" t="s">
        <v>24</v>
      </c>
      <c r="CM7">
        <v>1.54E-2</v>
      </c>
      <c r="CN7">
        <v>1.6000000000000001E-3</v>
      </c>
      <c r="CO7">
        <v>2.0000000000000001E-4</v>
      </c>
      <c r="CP7">
        <v>4.0000000000000002E-4</v>
      </c>
      <c r="CQ7">
        <v>1E-4</v>
      </c>
      <c r="CR7">
        <v>51.9</v>
      </c>
      <c r="CS7">
        <v>0.09</v>
      </c>
      <c r="CT7">
        <v>8.8000000000000005E-3</v>
      </c>
      <c r="CU7">
        <v>6.9999999999999999E-4</v>
      </c>
      <c r="CV7">
        <v>3.5726</v>
      </c>
      <c r="CW7">
        <v>7.9000000000000008E-3</v>
      </c>
      <c r="CX7">
        <v>3.8E-3</v>
      </c>
      <c r="CY7">
        <v>2.0000000000000001E-4</v>
      </c>
      <c r="CZ7">
        <v>1.61E-2</v>
      </c>
      <c r="DA7">
        <v>2.9999999999999997E-4</v>
      </c>
      <c r="DB7">
        <v>512220</v>
      </c>
      <c r="DC7" t="s">
        <v>247</v>
      </c>
      <c r="DD7" t="s">
        <v>246</v>
      </c>
      <c r="DE7">
        <v>89.48</v>
      </c>
      <c r="DF7">
        <v>89.67</v>
      </c>
      <c r="DG7">
        <v>179.15</v>
      </c>
      <c r="DH7">
        <v>115.79</v>
      </c>
      <c r="DI7">
        <v>118.69</v>
      </c>
      <c r="DJ7">
        <v>234.49</v>
      </c>
      <c r="DK7" t="s">
        <v>245</v>
      </c>
    </row>
    <row r="8" spans="1:115" x14ac:dyDescent="0.2">
      <c r="A8">
        <v>84</v>
      </c>
      <c r="B8">
        <f t="shared" si="0"/>
        <v>3</v>
      </c>
      <c r="C8" s="40">
        <v>43537</v>
      </c>
      <c r="D8" s="39">
        <v>0.70565972222222229</v>
      </c>
      <c r="E8" t="s">
        <v>343</v>
      </c>
      <c r="F8" t="s">
        <v>249</v>
      </c>
      <c r="G8" t="s">
        <v>442</v>
      </c>
      <c r="L8">
        <v>0</v>
      </c>
      <c r="N8">
        <v>0</v>
      </c>
      <c r="O8" t="s">
        <v>441</v>
      </c>
      <c r="P8">
        <v>2.0499999999999998</v>
      </c>
      <c r="Q8">
        <v>0.13</v>
      </c>
      <c r="R8">
        <v>8.1448</v>
      </c>
      <c r="S8">
        <v>4.1000000000000002E-2</v>
      </c>
      <c r="T8">
        <v>27.69</v>
      </c>
      <c r="U8">
        <v>0.05</v>
      </c>
      <c r="V8">
        <v>0.14280000000000001</v>
      </c>
      <c r="W8">
        <v>5.0000000000000001E-3</v>
      </c>
      <c r="X8">
        <v>0.12590000000000001</v>
      </c>
      <c r="Y8">
        <v>1.9E-3</v>
      </c>
      <c r="Z8" t="s">
        <v>24</v>
      </c>
      <c r="AA8">
        <v>7.5200000000000003E-2</v>
      </c>
      <c r="AB8">
        <v>2.4056000000000002</v>
      </c>
      <c r="AC8">
        <v>5.5999999999999999E-3</v>
      </c>
      <c r="AD8">
        <v>2.9106000000000001</v>
      </c>
      <c r="AE8">
        <v>6.4999999999999997E-3</v>
      </c>
      <c r="AF8">
        <v>0.3357</v>
      </c>
      <c r="AG8">
        <v>4.1999999999999997E-3</v>
      </c>
      <c r="AH8">
        <v>4.0099999999999997E-2</v>
      </c>
      <c r="AI8">
        <v>1.8E-3</v>
      </c>
      <c r="AJ8">
        <v>7.7299999999999994E-2</v>
      </c>
      <c r="AK8">
        <v>1E-3</v>
      </c>
      <c r="AL8" t="s">
        <v>24</v>
      </c>
      <c r="AM8">
        <v>1.2699999999999999E-2</v>
      </c>
      <c r="AN8">
        <v>4.5499999999999999E-2</v>
      </c>
      <c r="AO8">
        <v>2.9999999999999997E-4</v>
      </c>
      <c r="AP8">
        <v>8.0999999999999996E-3</v>
      </c>
      <c r="AQ8">
        <v>2.9999999999999997E-4</v>
      </c>
      <c r="AR8" t="s">
        <v>24</v>
      </c>
      <c r="AS8">
        <v>1.5E-3</v>
      </c>
      <c r="AV8">
        <v>1.18E-2</v>
      </c>
      <c r="AW8">
        <v>1E-4</v>
      </c>
      <c r="AX8">
        <v>2.3199999999999998E-2</v>
      </c>
      <c r="AY8">
        <v>1E-4</v>
      </c>
      <c r="AZ8">
        <v>4.0000000000000001E-3</v>
      </c>
      <c r="BA8">
        <v>1E-4</v>
      </c>
      <c r="BB8">
        <v>2.9600000000000001E-2</v>
      </c>
      <c r="BC8">
        <v>1E-4</v>
      </c>
      <c r="BD8">
        <v>1.4E-3</v>
      </c>
      <c r="BE8">
        <v>0</v>
      </c>
      <c r="BF8" t="s">
        <v>24</v>
      </c>
      <c r="BG8">
        <v>4.7999999999999996E-3</v>
      </c>
      <c r="BL8" t="s">
        <v>24</v>
      </c>
      <c r="BM8">
        <v>9.9699999999999997E-2</v>
      </c>
      <c r="BN8">
        <v>6.4999999999999997E-3</v>
      </c>
      <c r="BO8">
        <v>2.9999999999999997E-4</v>
      </c>
      <c r="BP8" t="s">
        <v>24</v>
      </c>
      <c r="BQ8">
        <v>6.4299999999999996E-2</v>
      </c>
      <c r="BR8">
        <v>3.5000000000000001E-3</v>
      </c>
      <c r="BS8">
        <v>5.0000000000000001E-4</v>
      </c>
      <c r="BX8">
        <v>4.7000000000000002E-3</v>
      </c>
      <c r="BY8">
        <v>2.9999999999999997E-4</v>
      </c>
      <c r="BZ8" t="s">
        <v>24</v>
      </c>
      <c r="CA8">
        <v>2.7199999999999998E-2</v>
      </c>
      <c r="CF8">
        <v>5.9999999999999995E-4</v>
      </c>
      <c r="CG8">
        <v>1E-4</v>
      </c>
      <c r="CH8">
        <v>1.5E-3</v>
      </c>
      <c r="CI8">
        <v>1E-4</v>
      </c>
      <c r="CJ8">
        <v>0.15720000000000001</v>
      </c>
      <c r="CK8">
        <v>5.0000000000000001E-4</v>
      </c>
      <c r="CL8" t="s">
        <v>24</v>
      </c>
      <c r="CM8">
        <v>1.5299999999999999E-2</v>
      </c>
      <c r="CN8">
        <v>1.6999999999999999E-3</v>
      </c>
      <c r="CO8">
        <v>2.0000000000000001E-4</v>
      </c>
      <c r="CP8">
        <v>4.0000000000000002E-4</v>
      </c>
      <c r="CQ8">
        <v>1E-4</v>
      </c>
      <c r="CR8">
        <v>52.14</v>
      </c>
      <c r="CS8">
        <v>0.09</v>
      </c>
      <c r="CT8">
        <v>8.3999999999999995E-3</v>
      </c>
      <c r="CU8">
        <v>6.9999999999999999E-4</v>
      </c>
      <c r="CV8">
        <v>3.6074000000000002</v>
      </c>
      <c r="CW8">
        <v>8.0000000000000002E-3</v>
      </c>
      <c r="CX8">
        <v>4.0000000000000001E-3</v>
      </c>
      <c r="CY8">
        <v>2.0000000000000001E-4</v>
      </c>
      <c r="CZ8">
        <v>1.5100000000000001E-2</v>
      </c>
      <c r="DA8">
        <v>2.9999999999999997E-4</v>
      </c>
      <c r="DB8">
        <v>512220</v>
      </c>
      <c r="DC8" t="s">
        <v>247</v>
      </c>
      <c r="DD8" t="s">
        <v>246</v>
      </c>
      <c r="DE8">
        <v>89.26</v>
      </c>
      <c r="DF8">
        <v>89.93</v>
      </c>
      <c r="DG8">
        <v>179.2</v>
      </c>
      <c r="DH8">
        <v>115.76</v>
      </c>
      <c r="DI8">
        <v>118.71</v>
      </c>
      <c r="DJ8">
        <v>234.47</v>
      </c>
      <c r="DK8" t="s">
        <v>245</v>
      </c>
    </row>
    <row r="9" spans="1:115" x14ac:dyDescent="0.2">
      <c r="A9">
        <v>87</v>
      </c>
      <c r="B9">
        <f t="shared" si="0"/>
        <v>10</v>
      </c>
      <c r="C9" s="40">
        <v>43538</v>
      </c>
      <c r="D9" s="39">
        <v>0.38715277777777773</v>
      </c>
      <c r="E9" t="s">
        <v>334</v>
      </c>
      <c r="F9" t="s">
        <v>249</v>
      </c>
      <c r="G9" t="s">
        <v>442</v>
      </c>
      <c r="L9">
        <v>0</v>
      </c>
      <c r="N9">
        <v>0</v>
      </c>
      <c r="O9" t="s">
        <v>441</v>
      </c>
      <c r="P9" t="s">
        <v>24</v>
      </c>
      <c r="Q9">
        <v>0.62</v>
      </c>
      <c r="R9">
        <v>7.7563000000000004</v>
      </c>
      <c r="S9">
        <v>4.1300000000000003E-2</v>
      </c>
      <c r="T9">
        <v>28.468900000000001</v>
      </c>
      <c r="U9">
        <v>4.1700000000000001E-2</v>
      </c>
      <c r="V9">
        <v>0.10929999999999999</v>
      </c>
      <c r="W9">
        <v>5.1999999999999998E-3</v>
      </c>
      <c r="X9">
        <v>0.113</v>
      </c>
      <c r="Y9">
        <v>2E-3</v>
      </c>
      <c r="Z9" t="s">
        <v>24</v>
      </c>
      <c r="AA9">
        <v>6.9900000000000004E-2</v>
      </c>
      <c r="AB9">
        <v>2.4586999999999999</v>
      </c>
      <c r="AC9">
        <v>4.7999999999999996E-3</v>
      </c>
      <c r="AD9">
        <v>3.0427</v>
      </c>
      <c r="AE9">
        <v>5.4999999999999997E-3</v>
      </c>
      <c r="AF9">
        <v>0.31790000000000002</v>
      </c>
      <c r="AG9">
        <v>4.1000000000000003E-3</v>
      </c>
      <c r="AH9">
        <v>3.27E-2</v>
      </c>
      <c r="AI9">
        <v>1.6999999999999999E-3</v>
      </c>
      <c r="AJ9">
        <v>6.9699999999999998E-2</v>
      </c>
      <c r="AK9">
        <v>8.9999999999999998E-4</v>
      </c>
      <c r="AL9" t="s">
        <v>24</v>
      </c>
      <c r="AM9">
        <v>1.26E-2</v>
      </c>
      <c r="AN9">
        <v>4.3999999999999997E-2</v>
      </c>
      <c r="AO9">
        <v>2.9999999999999997E-4</v>
      </c>
      <c r="AP9">
        <v>7.9000000000000008E-3</v>
      </c>
      <c r="AQ9">
        <v>2.9999999999999997E-4</v>
      </c>
      <c r="AR9" t="s">
        <v>24</v>
      </c>
      <c r="AS9">
        <v>1.4E-3</v>
      </c>
      <c r="AV9">
        <v>1.1900000000000001E-2</v>
      </c>
      <c r="AW9">
        <v>1E-4</v>
      </c>
      <c r="AX9">
        <v>2.3300000000000001E-2</v>
      </c>
      <c r="AY9">
        <v>1E-4</v>
      </c>
      <c r="AZ9">
        <v>3.8E-3</v>
      </c>
      <c r="BA9">
        <v>1E-4</v>
      </c>
      <c r="BB9">
        <v>2.9899999999999999E-2</v>
      </c>
      <c r="BC9">
        <v>1E-4</v>
      </c>
      <c r="BD9">
        <v>1.4E-3</v>
      </c>
      <c r="BE9">
        <v>0</v>
      </c>
      <c r="BF9" t="s">
        <v>24</v>
      </c>
      <c r="BG9">
        <v>4.7999999999999996E-3</v>
      </c>
      <c r="BL9" t="s">
        <v>24</v>
      </c>
      <c r="BM9">
        <v>9.98E-2</v>
      </c>
      <c r="BN9">
        <v>4.8999999999999998E-3</v>
      </c>
      <c r="BO9">
        <v>2.9999999999999997E-4</v>
      </c>
      <c r="BP9" t="s">
        <v>24</v>
      </c>
      <c r="BQ9">
        <v>6.4299999999999996E-2</v>
      </c>
      <c r="BR9">
        <v>3.3E-3</v>
      </c>
      <c r="BS9">
        <v>5.0000000000000001E-4</v>
      </c>
      <c r="BX9">
        <v>4.1999999999999997E-3</v>
      </c>
      <c r="BY9">
        <v>2.9999999999999997E-4</v>
      </c>
      <c r="BZ9" t="s">
        <v>24</v>
      </c>
      <c r="CA9">
        <v>2.6100000000000002E-2</v>
      </c>
      <c r="CF9" t="s">
        <v>24</v>
      </c>
      <c r="CG9">
        <v>7.1000000000000004E-3</v>
      </c>
      <c r="CH9">
        <v>1.1999999999999999E-3</v>
      </c>
      <c r="CI9">
        <v>1E-4</v>
      </c>
      <c r="CJ9">
        <v>0.15640000000000001</v>
      </c>
      <c r="CK9">
        <v>5.0000000000000001E-4</v>
      </c>
      <c r="CL9" t="s">
        <v>24</v>
      </c>
      <c r="CM9">
        <v>1.5100000000000001E-2</v>
      </c>
      <c r="CN9">
        <v>1.2999999999999999E-3</v>
      </c>
      <c r="CO9">
        <v>2.0000000000000001E-4</v>
      </c>
      <c r="CP9" t="s">
        <v>24</v>
      </c>
      <c r="CQ9">
        <v>1.17E-2</v>
      </c>
      <c r="CR9">
        <v>53.76</v>
      </c>
      <c r="CS9">
        <v>0.06</v>
      </c>
      <c r="CT9">
        <v>4.1999999999999997E-3</v>
      </c>
      <c r="CU9">
        <v>6.9999999999999999E-4</v>
      </c>
      <c r="CV9">
        <v>3.5535999999999999</v>
      </c>
      <c r="CW9">
        <v>6.4999999999999997E-3</v>
      </c>
      <c r="CX9">
        <v>2.5999999999999999E-3</v>
      </c>
      <c r="CY9">
        <v>2.0000000000000001E-4</v>
      </c>
      <c r="CZ9">
        <v>1.46E-2</v>
      </c>
      <c r="DA9">
        <v>2.9999999999999997E-4</v>
      </c>
      <c r="DB9">
        <v>512220</v>
      </c>
      <c r="DC9" t="s">
        <v>247</v>
      </c>
      <c r="DD9" t="s">
        <v>246</v>
      </c>
      <c r="DE9">
        <v>89.85</v>
      </c>
      <c r="DF9">
        <v>89.82</v>
      </c>
      <c r="DG9">
        <v>179.67</v>
      </c>
      <c r="DH9">
        <v>115.66</v>
      </c>
      <c r="DI9">
        <v>118.67</v>
      </c>
      <c r="DJ9">
        <v>234.33</v>
      </c>
      <c r="DK9" t="s">
        <v>245</v>
      </c>
    </row>
    <row r="10" spans="1:115" x14ac:dyDescent="0.2">
      <c r="A10">
        <v>97</v>
      </c>
      <c r="B10">
        <f t="shared" si="0"/>
        <v>13</v>
      </c>
      <c r="C10" s="40">
        <v>43538</v>
      </c>
      <c r="D10" s="39">
        <v>0.4227893518518519</v>
      </c>
      <c r="E10" t="s">
        <v>284</v>
      </c>
      <c r="F10" t="s">
        <v>249</v>
      </c>
      <c r="G10" t="s">
        <v>442</v>
      </c>
      <c r="L10">
        <v>0</v>
      </c>
      <c r="N10">
        <v>0</v>
      </c>
      <c r="O10" t="s">
        <v>450</v>
      </c>
      <c r="P10">
        <v>0.99</v>
      </c>
      <c r="Q10">
        <v>0.13</v>
      </c>
      <c r="R10">
        <v>8.0195000000000007</v>
      </c>
      <c r="S10">
        <v>4.1200000000000001E-2</v>
      </c>
      <c r="T10">
        <v>28.02</v>
      </c>
      <c r="U10">
        <v>0.05</v>
      </c>
      <c r="V10">
        <v>0.1265</v>
      </c>
      <c r="W10">
        <v>5.0000000000000001E-3</v>
      </c>
      <c r="X10">
        <v>0.1227</v>
      </c>
      <c r="Y10">
        <v>2E-3</v>
      </c>
      <c r="Z10" t="s">
        <v>24</v>
      </c>
      <c r="AA10">
        <v>7.3800000000000004E-2</v>
      </c>
      <c r="AB10">
        <v>2.4361000000000002</v>
      </c>
      <c r="AC10">
        <v>5.7000000000000002E-3</v>
      </c>
      <c r="AD10">
        <v>2.9676999999999998</v>
      </c>
      <c r="AE10">
        <v>6.6E-3</v>
      </c>
      <c r="AF10">
        <v>0.3362</v>
      </c>
      <c r="AG10">
        <v>4.1999999999999997E-3</v>
      </c>
      <c r="AH10">
        <v>3.5400000000000001E-2</v>
      </c>
      <c r="AI10">
        <v>1.8E-3</v>
      </c>
      <c r="AJ10">
        <v>7.46E-2</v>
      </c>
      <c r="AK10">
        <v>8.9999999999999998E-4</v>
      </c>
      <c r="AL10" t="s">
        <v>24</v>
      </c>
      <c r="AM10">
        <v>1.26E-2</v>
      </c>
      <c r="AN10">
        <v>4.4499999999999998E-2</v>
      </c>
      <c r="AO10">
        <v>2.9999999999999997E-4</v>
      </c>
      <c r="AP10">
        <v>8.0000000000000002E-3</v>
      </c>
      <c r="AQ10">
        <v>2.9999999999999997E-4</v>
      </c>
      <c r="AR10">
        <v>1E-4</v>
      </c>
      <c r="AS10">
        <v>0</v>
      </c>
      <c r="AV10">
        <v>1.1900000000000001E-2</v>
      </c>
      <c r="AW10">
        <v>1E-4</v>
      </c>
      <c r="AX10">
        <v>2.3400000000000001E-2</v>
      </c>
      <c r="AY10">
        <v>1E-4</v>
      </c>
      <c r="AZ10">
        <v>3.8E-3</v>
      </c>
      <c r="BA10">
        <v>1E-4</v>
      </c>
      <c r="BB10">
        <v>2.9000000000000001E-2</v>
      </c>
      <c r="BC10">
        <v>1E-4</v>
      </c>
      <c r="BD10">
        <v>1.2999999999999999E-3</v>
      </c>
      <c r="BE10">
        <v>0</v>
      </c>
      <c r="BF10" t="s">
        <v>24</v>
      </c>
      <c r="BG10">
        <v>4.7999999999999996E-3</v>
      </c>
      <c r="BL10" t="s">
        <v>24</v>
      </c>
      <c r="BM10">
        <v>0.1</v>
      </c>
      <c r="BN10">
        <v>5.8999999999999999E-3</v>
      </c>
      <c r="BO10">
        <v>2.9999999999999997E-4</v>
      </c>
      <c r="BP10">
        <v>1.1999999999999999E-3</v>
      </c>
      <c r="BQ10">
        <v>4.0000000000000002E-4</v>
      </c>
      <c r="BR10">
        <v>3.8E-3</v>
      </c>
      <c r="BS10">
        <v>5.0000000000000001E-4</v>
      </c>
      <c r="BX10">
        <v>3.8999999999999998E-3</v>
      </c>
      <c r="BY10">
        <v>2.9999999999999997E-4</v>
      </c>
      <c r="BZ10" t="s">
        <v>24</v>
      </c>
      <c r="CA10">
        <v>2.64E-2</v>
      </c>
      <c r="CF10" t="s">
        <v>24</v>
      </c>
      <c r="CG10">
        <v>7.1000000000000004E-3</v>
      </c>
      <c r="CH10">
        <v>1.1999999999999999E-3</v>
      </c>
      <c r="CI10">
        <v>1E-4</v>
      </c>
      <c r="CJ10">
        <v>0.15579999999999999</v>
      </c>
      <c r="CK10">
        <v>5.0000000000000001E-4</v>
      </c>
      <c r="CL10" t="s">
        <v>24</v>
      </c>
      <c r="CM10">
        <v>1.5299999999999999E-2</v>
      </c>
      <c r="CN10">
        <v>1.6000000000000001E-3</v>
      </c>
      <c r="CO10">
        <v>2.0000000000000001E-4</v>
      </c>
      <c r="CP10" t="s">
        <v>24</v>
      </c>
      <c r="CQ10">
        <v>1.2E-2</v>
      </c>
      <c r="CR10">
        <v>53</v>
      </c>
      <c r="CS10">
        <v>0.09</v>
      </c>
      <c r="CT10">
        <v>6.0000000000000001E-3</v>
      </c>
      <c r="CU10">
        <v>6.9999999999999999E-4</v>
      </c>
      <c r="CV10">
        <v>3.5594999999999999</v>
      </c>
      <c r="CW10">
        <v>7.9000000000000008E-3</v>
      </c>
      <c r="CX10">
        <v>2.8E-3</v>
      </c>
      <c r="CY10">
        <v>2.0000000000000001E-4</v>
      </c>
      <c r="CZ10">
        <v>1.55E-2</v>
      </c>
      <c r="DA10">
        <v>2.9999999999999997E-4</v>
      </c>
      <c r="DB10">
        <v>512220</v>
      </c>
      <c r="DC10" t="s">
        <v>247</v>
      </c>
      <c r="DD10" t="s">
        <v>246</v>
      </c>
      <c r="DE10">
        <v>89.69</v>
      </c>
      <c r="DF10">
        <v>89.94</v>
      </c>
      <c r="DG10">
        <v>179.63</v>
      </c>
      <c r="DH10">
        <v>115.73</v>
      </c>
      <c r="DI10">
        <v>118.7</v>
      </c>
      <c r="DJ10">
        <v>234.43</v>
      </c>
      <c r="DK10" t="s">
        <v>245</v>
      </c>
    </row>
    <row r="11" spans="1:115" x14ac:dyDescent="0.2">
      <c r="A11">
        <v>110</v>
      </c>
      <c r="B11">
        <f t="shared" si="0"/>
        <v>13</v>
      </c>
      <c r="C11" s="40">
        <v>43538</v>
      </c>
      <c r="D11" s="39">
        <v>0.46456018518518521</v>
      </c>
      <c r="E11" t="s">
        <v>328</v>
      </c>
      <c r="F11" t="s">
        <v>249</v>
      </c>
      <c r="G11" t="s">
        <v>442</v>
      </c>
      <c r="L11">
        <v>0</v>
      </c>
      <c r="N11">
        <v>0</v>
      </c>
      <c r="O11" t="s">
        <v>441</v>
      </c>
      <c r="P11">
        <v>1.52</v>
      </c>
      <c r="Q11">
        <v>0.12</v>
      </c>
      <c r="R11">
        <v>8.2990999999999993</v>
      </c>
      <c r="S11">
        <v>4.0599999999999997E-2</v>
      </c>
      <c r="T11">
        <v>27.96</v>
      </c>
      <c r="U11">
        <v>0.05</v>
      </c>
      <c r="V11">
        <v>0.13600000000000001</v>
      </c>
      <c r="W11">
        <v>5.0000000000000001E-3</v>
      </c>
      <c r="X11">
        <v>0.121</v>
      </c>
      <c r="Y11">
        <v>1.9E-3</v>
      </c>
      <c r="Z11" t="s">
        <v>24</v>
      </c>
      <c r="AA11">
        <v>7.4800000000000005E-2</v>
      </c>
      <c r="AB11">
        <v>2.3952</v>
      </c>
      <c r="AC11">
        <v>5.4999999999999997E-3</v>
      </c>
      <c r="AD11">
        <v>2.9077000000000002</v>
      </c>
      <c r="AE11">
        <v>6.4000000000000003E-3</v>
      </c>
      <c r="AF11">
        <v>0.32550000000000001</v>
      </c>
      <c r="AG11">
        <v>4.1000000000000003E-3</v>
      </c>
      <c r="AH11">
        <v>4.0399999999999998E-2</v>
      </c>
      <c r="AI11">
        <v>1.8E-3</v>
      </c>
      <c r="AJ11">
        <v>7.4700000000000003E-2</v>
      </c>
      <c r="AK11">
        <v>8.9999999999999998E-4</v>
      </c>
      <c r="AL11" t="s">
        <v>24</v>
      </c>
      <c r="AM11">
        <v>1.2500000000000001E-2</v>
      </c>
      <c r="AN11">
        <v>4.4900000000000002E-2</v>
      </c>
      <c r="AO11">
        <v>2.9999999999999997E-4</v>
      </c>
      <c r="AP11">
        <v>8.0000000000000002E-3</v>
      </c>
      <c r="AQ11">
        <v>2.9999999999999997E-4</v>
      </c>
      <c r="AR11" t="s">
        <v>24</v>
      </c>
      <c r="AS11">
        <v>1.4E-3</v>
      </c>
      <c r="AV11">
        <v>1.18E-2</v>
      </c>
      <c r="AW11">
        <v>1E-4</v>
      </c>
      <c r="AX11">
        <v>2.3E-2</v>
      </c>
      <c r="AY11">
        <v>1E-4</v>
      </c>
      <c r="AZ11">
        <v>3.8999999999999998E-3</v>
      </c>
      <c r="BA11">
        <v>1E-4</v>
      </c>
      <c r="BB11">
        <v>2.9700000000000001E-2</v>
      </c>
      <c r="BC11">
        <v>1E-4</v>
      </c>
      <c r="BD11">
        <v>1.1999999999999999E-3</v>
      </c>
      <c r="BE11">
        <v>0</v>
      </c>
      <c r="BF11" t="s">
        <v>24</v>
      </c>
      <c r="BG11">
        <v>4.7000000000000002E-3</v>
      </c>
      <c r="BL11" t="s">
        <v>24</v>
      </c>
      <c r="BM11">
        <v>9.9400000000000002E-2</v>
      </c>
      <c r="BN11">
        <v>6.4999999999999997E-3</v>
      </c>
      <c r="BO11">
        <v>2.9999999999999997E-4</v>
      </c>
      <c r="BP11" t="s">
        <v>24</v>
      </c>
      <c r="BQ11">
        <v>6.3799999999999996E-2</v>
      </c>
      <c r="BR11">
        <v>4.1000000000000003E-3</v>
      </c>
      <c r="BS11">
        <v>5.0000000000000001E-4</v>
      </c>
      <c r="BX11">
        <v>4.0000000000000001E-3</v>
      </c>
      <c r="BY11">
        <v>2.9999999999999997E-4</v>
      </c>
      <c r="BZ11" t="s">
        <v>24</v>
      </c>
      <c r="CA11">
        <v>2.64E-2</v>
      </c>
      <c r="CF11">
        <v>2.9999999999999997E-4</v>
      </c>
      <c r="CG11">
        <v>1E-4</v>
      </c>
      <c r="CH11">
        <v>1.6999999999999999E-3</v>
      </c>
      <c r="CI11">
        <v>1E-4</v>
      </c>
      <c r="CJ11">
        <v>0.15429999999999999</v>
      </c>
      <c r="CK11">
        <v>5.0000000000000001E-4</v>
      </c>
      <c r="CL11" t="s">
        <v>24</v>
      </c>
      <c r="CM11">
        <v>1.52E-2</v>
      </c>
      <c r="CN11">
        <v>1.4E-3</v>
      </c>
      <c r="CO11">
        <v>2.0000000000000001E-4</v>
      </c>
      <c r="CP11">
        <v>4.0000000000000002E-4</v>
      </c>
      <c r="CQ11">
        <v>1E-4</v>
      </c>
      <c r="CR11">
        <v>52.36</v>
      </c>
      <c r="CS11">
        <v>0.09</v>
      </c>
      <c r="CT11">
        <v>7.6E-3</v>
      </c>
      <c r="CU11">
        <v>6.9999999999999999E-4</v>
      </c>
      <c r="CV11">
        <v>3.5400999999999998</v>
      </c>
      <c r="CW11">
        <v>7.7000000000000002E-3</v>
      </c>
      <c r="CX11">
        <v>3.3999999999999998E-3</v>
      </c>
      <c r="CY11">
        <v>2.0000000000000001E-4</v>
      </c>
      <c r="CZ11">
        <v>1.46E-2</v>
      </c>
      <c r="DA11">
        <v>2.9999999999999997E-4</v>
      </c>
      <c r="DB11">
        <v>512220</v>
      </c>
      <c r="DC11" t="s">
        <v>247</v>
      </c>
      <c r="DD11" t="s">
        <v>246</v>
      </c>
      <c r="DE11">
        <v>89.28</v>
      </c>
      <c r="DF11">
        <v>89.69</v>
      </c>
      <c r="DG11">
        <v>178.97</v>
      </c>
      <c r="DH11">
        <v>115.73</v>
      </c>
      <c r="DI11">
        <v>118.7</v>
      </c>
      <c r="DJ11">
        <v>234.42</v>
      </c>
      <c r="DK11" t="s">
        <v>245</v>
      </c>
    </row>
    <row r="12" spans="1:115" x14ac:dyDescent="0.2">
      <c r="A12">
        <v>123</v>
      </c>
      <c r="B12">
        <f t="shared" si="0"/>
        <v>1</v>
      </c>
      <c r="C12" s="40">
        <v>43538</v>
      </c>
      <c r="D12" s="39">
        <v>0.5022685185185185</v>
      </c>
      <c r="E12" t="s">
        <v>311</v>
      </c>
      <c r="F12" t="s">
        <v>249</v>
      </c>
      <c r="G12" t="s">
        <v>442</v>
      </c>
      <c r="L12">
        <v>0</v>
      </c>
      <c r="N12">
        <v>0</v>
      </c>
      <c r="O12" t="s">
        <v>441</v>
      </c>
      <c r="P12">
        <v>1.82</v>
      </c>
      <c r="Q12">
        <v>0.12</v>
      </c>
      <c r="R12">
        <v>7.8871000000000002</v>
      </c>
      <c r="S12">
        <v>4.0399999999999998E-2</v>
      </c>
      <c r="T12">
        <v>28.28</v>
      </c>
      <c r="U12">
        <v>0.05</v>
      </c>
      <c r="V12">
        <v>0.1515</v>
      </c>
      <c r="W12">
        <v>5.1000000000000004E-3</v>
      </c>
      <c r="X12">
        <v>0.12089999999999999</v>
      </c>
      <c r="Y12">
        <v>1.9E-3</v>
      </c>
      <c r="Z12" t="s">
        <v>24</v>
      </c>
      <c r="AA12">
        <v>7.4499999999999997E-2</v>
      </c>
      <c r="AB12">
        <v>2.4247000000000001</v>
      </c>
      <c r="AC12">
        <v>5.7000000000000002E-3</v>
      </c>
      <c r="AD12">
        <v>2.9561000000000002</v>
      </c>
      <c r="AE12">
        <v>6.6E-3</v>
      </c>
      <c r="AF12">
        <v>0.33</v>
      </c>
      <c r="AG12">
        <v>4.1999999999999997E-3</v>
      </c>
      <c r="AH12">
        <v>4.2299999999999997E-2</v>
      </c>
      <c r="AI12">
        <v>1.8E-3</v>
      </c>
      <c r="AJ12">
        <v>7.3400000000000007E-2</v>
      </c>
      <c r="AK12">
        <v>1E-3</v>
      </c>
      <c r="AL12" t="s">
        <v>24</v>
      </c>
      <c r="AM12">
        <v>1.2699999999999999E-2</v>
      </c>
      <c r="AN12">
        <v>4.3900000000000002E-2</v>
      </c>
      <c r="AO12">
        <v>2.9999999999999997E-4</v>
      </c>
      <c r="AP12">
        <v>7.3000000000000001E-3</v>
      </c>
      <c r="AQ12">
        <v>2.9999999999999997E-4</v>
      </c>
      <c r="AR12">
        <v>2.0000000000000001E-4</v>
      </c>
      <c r="AS12">
        <v>0</v>
      </c>
      <c r="AV12">
        <v>1.18E-2</v>
      </c>
      <c r="AW12">
        <v>1E-4</v>
      </c>
      <c r="AX12">
        <v>2.3400000000000001E-2</v>
      </c>
      <c r="AY12">
        <v>1E-4</v>
      </c>
      <c r="AZ12">
        <v>3.5999999999999999E-3</v>
      </c>
      <c r="BA12">
        <v>1E-4</v>
      </c>
      <c r="BB12">
        <v>2.8899999999999999E-2</v>
      </c>
      <c r="BC12">
        <v>1E-4</v>
      </c>
      <c r="BD12">
        <v>1.4E-3</v>
      </c>
      <c r="BE12">
        <v>0</v>
      </c>
      <c r="BF12" t="s">
        <v>24</v>
      </c>
      <c r="BG12">
        <v>4.8999999999999998E-3</v>
      </c>
      <c r="BL12" t="s">
        <v>24</v>
      </c>
      <c r="BM12">
        <v>0.1013</v>
      </c>
      <c r="BN12">
        <v>4.4000000000000003E-3</v>
      </c>
      <c r="BO12">
        <v>2.9999999999999997E-4</v>
      </c>
      <c r="BP12">
        <v>1.4E-3</v>
      </c>
      <c r="BQ12">
        <v>4.0000000000000002E-4</v>
      </c>
      <c r="BR12">
        <v>3.3E-3</v>
      </c>
      <c r="BS12">
        <v>5.0000000000000001E-4</v>
      </c>
      <c r="BX12">
        <v>4.4000000000000003E-3</v>
      </c>
      <c r="BY12">
        <v>2.9999999999999997E-4</v>
      </c>
      <c r="BZ12" t="s">
        <v>24</v>
      </c>
      <c r="CA12">
        <v>2.7099999999999999E-2</v>
      </c>
      <c r="CF12">
        <v>6.9999999999999999E-4</v>
      </c>
      <c r="CG12">
        <v>1E-4</v>
      </c>
      <c r="CH12">
        <v>1.4E-3</v>
      </c>
      <c r="CI12">
        <v>1E-4</v>
      </c>
      <c r="CJ12">
        <v>0.15579999999999999</v>
      </c>
      <c r="CK12">
        <v>5.0000000000000001E-4</v>
      </c>
      <c r="CL12" t="s">
        <v>24</v>
      </c>
      <c r="CM12">
        <v>1.5299999999999999E-2</v>
      </c>
      <c r="CN12">
        <v>1.2999999999999999E-3</v>
      </c>
      <c r="CO12">
        <v>2.0000000000000001E-4</v>
      </c>
      <c r="CP12">
        <v>2.9999999999999997E-4</v>
      </c>
      <c r="CQ12">
        <v>1E-4</v>
      </c>
      <c r="CR12">
        <v>52.05</v>
      </c>
      <c r="CS12">
        <v>0.09</v>
      </c>
      <c r="CT12">
        <v>9.1999999999999998E-3</v>
      </c>
      <c r="CU12">
        <v>6.9999999999999999E-4</v>
      </c>
      <c r="CV12">
        <v>3.5390000000000001</v>
      </c>
      <c r="CW12">
        <v>7.9000000000000008E-3</v>
      </c>
      <c r="CX12">
        <v>3.3999999999999998E-3</v>
      </c>
      <c r="CY12">
        <v>2.0000000000000001E-4</v>
      </c>
      <c r="CZ12">
        <v>1.46E-2</v>
      </c>
      <c r="DA12">
        <v>2.9999999999999997E-4</v>
      </c>
      <c r="DB12">
        <v>512220</v>
      </c>
      <c r="DC12" t="s">
        <v>247</v>
      </c>
      <c r="DD12" t="s">
        <v>246</v>
      </c>
      <c r="DE12">
        <v>89.67</v>
      </c>
      <c r="DF12">
        <v>90.02</v>
      </c>
      <c r="DG12">
        <v>179.69</v>
      </c>
      <c r="DH12">
        <v>115.82</v>
      </c>
      <c r="DI12">
        <v>118.72</v>
      </c>
      <c r="DJ12">
        <v>234.54</v>
      </c>
      <c r="DK12" t="s">
        <v>245</v>
      </c>
    </row>
    <row r="13" spans="1:115" x14ac:dyDescent="0.2">
      <c r="A13">
        <v>124</v>
      </c>
      <c r="B13">
        <f t="shared" si="0"/>
        <v>11</v>
      </c>
      <c r="C13" s="40">
        <v>43538</v>
      </c>
      <c r="D13" s="39">
        <v>0.56678240740740737</v>
      </c>
      <c r="E13" t="s">
        <v>305</v>
      </c>
      <c r="F13" t="s">
        <v>249</v>
      </c>
      <c r="G13" t="s">
        <v>442</v>
      </c>
      <c r="L13">
        <v>0</v>
      </c>
      <c r="N13">
        <v>0</v>
      </c>
      <c r="O13" t="s">
        <v>449</v>
      </c>
      <c r="P13">
        <v>1.42</v>
      </c>
      <c r="Q13">
        <v>0.12</v>
      </c>
      <c r="R13">
        <v>7.7793000000000001</v>
      </c>
      <c r="S13">
        <v>3.9899999999999998E-2</v>
      </c>
      <c r="T13">
        <v>28.24</v>
      </c>
      <c r="U13">
        <v>0.05</v>
      </c>
      <c r="V13">
        <v>0.13539999999999999</v>
      </c>
      <c r="W13">
        <v>5.0000000000000001E-3</v>
      </c>
      <c r="X13">
        <v>0.1366</v>
      </c>
      <c r="Y13">
        <v>1.9E-3</v>
      </c>
      <c r="Z13" t="s">
        <v>24</v>
      </c>
      <c r="AA13">
        <v>7.2900000000000006E-2</v>
      </c>
      <c r="AB13">
        <v>2.4192999999999998</v>
      </c>
      <c r="AC13">
        <v>5.5999999999999999E-3</v>
      </c>
      <c r="AD13">
        <v>2.9588000000000001</v>
      </c>
      <c r="AE13">
        <v>6.4999999999999997E-3</v>
      </c>
      <c r="AF13">
        <v>0.33429999999999999</v>
      </c>
      <c r="AG13">
        <v>4.1999999999999997E-3</v>
      </c>
      <c r="AH13">
        <v>4.0800000000000003E-2</v>
      </c>
      <c r="AI13">
        <v>1.8E-3</v>
      </c>
      <c r="AJ13">
        <v>7.5399999999999995E-2</v>
      </c>
      <c r="AK13">
        <v>8.9999999999999998E-4</v>
      </c>
      <c r="AL13" t="s">
        <v>24</v>
      </c>
      <c r="AM13">
        <v>1.2699999999999999E-2</v>
      </c>
      <c r="AN13">
        <v>4.5999999999999999E-2</v>
      </c>
      <c r="AO13">
        <v>2.9999999999999997E-4</v>
      </c>
      <c r="AP13">
        <v>8.3999999999999995E-3</v>
      </c>
      <c r="AQ13">
        <v>2.9999999999999997E-4</v>
      </c>
      <c r="AR13">
        <v>2.0000000000000001E-4</v>
      </c>
      <c r="AS13">
        <v>0</v>
      </c>
      <c r="AV13">
        <v>1.1900000000000001E-2</v>
      </c>
      <c r="AW13">
        <v>1E-4</v>
      </c>
      <c r="AX13">
        <v>2.3599999999999999E-2</v>
      </c>
      <c r="AY13">
        <v>1E-4</v>
      </c>
      <c r="AZ13">
        <v>3.8E-3</v>
      </c>
      <c r="BA13">
        <v>1E-4</v>
      </c>
      <c r="BB13">
        <v>3.0200000000000001E-2</v>
      </c>
      <c r="BC13">
        <v>1E-4</v>
      </c>
      <c r="BD13">
        <v>1.4E-3</v>
      </c>
      <c r="BE13">
        <v>0</v>
      </c>
      <c r="BF13" t="s">
        <v>24</v>
      </c>
      <c r="BG13">
        <v>4.7999999999999996E-3</v>
      </c>
      <c r="BL13" t="s">
        <v>24</v>
      </c>
      <c r="BM13">
        <v>9.9500000000000005E-2</v>
      </c>
      <c r="BN13">
        <v>5.1000000000000004E-3</v>
      </c>
      <c r="BO13">
        <v>2.9999999999999997E-4</v>
      </c>
      <c r="BP13" t="s">
        <v>24</v>
      </c>
      <c r="BQ13">
        <v>6.4000000000000001E-2</v>
      </c>
      <c r="BR13">
        <v>3.8E-3</v>
      </c>
      <c r="BS13">
        <v>5.0000000000000001E-4</v>
      </c>
      <c r="BX13">
        <v>4.5999999999999999E-3</v>
      </c>
      <c r="BY13">
        <v>2.9999999999999997E-4</v>
      </c>
      <c r="BZ13" t="s">
        <v>24</v>
      </c>
      <c r="CA13">
        <v>2.6700000000000002E-2</v>
      </c>
      <c r="CF13">
        <v>4.0000000000000002E-4</v>
      </c>
      <c r="CG13">
        <v>1E-4</v>
      </c>
      <c r="CH13">
        <v>1.4E-3</v>
      </c>
      <c r="CI13">
        <v>1E-4</v>
      </c>
      <c r="CJ13">
        <v>0.1583</v>
      </c>
      <c r="CK13">
        <v>5.0000000000000001E-4</v>
      </c>
      <c r="CL13" t="s">
        <v>24</v>
      </c>
      <c r="CM13">
        <v>1.52E-2</v>
      </c>
      <c r="CN13">
        <v>1.6000000000000001E-3</v>
      </c>
      <c r="CO13">
        <v>2.0000000000000001E-4</v>
      </c>
      <c r="CP13">
        <v>4.0000000000000002E-4</v>
      </c>
      <c r="CQ13">
        <v>1E-4</v>
      </c>
      <c r="CR13">
        <v>52.54</v>
      </c>
      <c r="CS13">
        <v>0.09</v>
      </c>
      <c r="CT13">
        <v>6.8999999999999999E-3</v>
      </c>
      <c r="CU13">
        <v>6.9999999999999999E-4</v>
      </c>
      <c r="CV13">
        <v>3.5937999999999999</v>
      </c>
      <c r="CW13">
        <v>7.9000000000000008E-3</v>
      </c>
      <c r="CX13">
        <v>3.3E-3</v>
      </c>
      <c r="CY13">
        <v>2.0000000000000001E-4</v>
      </c>
      <c r="CZ13">
        <v>1.49E-2</v>
      </c>
      <c r="DA13">
        <v>2.9999999999999997E-4</v>
      </c>
      <c r="DB13">
        <v>512220</v>
      </c>
      <c r="DC13" t="s">
        <v>247</v>
      </c>
      <c r="DD13" t="s">
        <v>246</v>
      </c>
      <c r="DE13">
        <v>89.17</v>
      </c>
      <c r="DF13">
        <v>89.54</v>
      </c>
      <c r="DG13">
        <v>178.72</v>
      </c>
      <c r="DH13">
        <v>115.69</v>
      </c>
      <c r="DI13">
        <v>118.69</v>
      </c>
      <c r="DJ13">
        <v>234.38</v>
      </c>
      <c r="DK13" t="s">
        <v>245</v>
      </c>
    </row>
    <row r="14" spans="1:115" x14ac:dyDescent="0.2">
      <c r="A14">
        <v>135</v>
      </c>
      <c r="B14">
        <f t="shared" si="0"/>
        <v>11</v>
      </c>
      <c r="C14" s="40">
        <v>43538</v>
      </c>
      <c r="D14" s="39">
        <v>0.60717592592592595</v>
      </c>
      <c r="E14" t="s">
        <v>267</v>
      </c>
      <c r="F14" t="s">
        <v>249</v>
      </c>
      <c r="G14" t="s">
        <v>442</v>
      </c>
      <c r="L14">
        <v>0</v>
      </c>
      <c r="N14">
        <v>0</v>
      </c>
      <c r="O14" t="s">
        <v>441</v>
      </c>
      <c r="P14">
        <v>1.78</v>
      </c>
      <c r="Q14">
        <v>0.12</v>
      </c>
      <c r="R14">
        <v>7.7980999999999998</v>
      </c>
      <c r="S14">
        <v>0.04</v>
      </c>
      <c r="T14">
        <v>28.13</v>
      </c>
      <c r="U14">
        <v>0.05</v>
      </c>
      <c r="V14">
        <v>0.14940000000000001</v>
      </c>
      <c r="W14">
        <v>5.1000000000000004E-3</v>
      </c>
      <c r="X14">
        <v>0.12609999999999999</v>
      </c>
      <c r="Y14">
        <v>1.9E-3</v>
      </c>
      <c r="Z14" t="s">
        <v>24</v>
      </c>
      <c r="AA14">
        <v>7.3999999999999996E-2</v>
      </c>
      <c r="AB14">
        <v>2.4363999999999999</v>
      </c>
      <c r="AC14">
        <v>5.5999999999999999E-3</v>
      </c>
      <c r="AD14">
        <v>2.9598</v>
      </c>
      <c r="AE14">
        <v>6.4999999999999997E-3</v>
      </c>
      <c r="AF14">
        <v>0.34179999999999999</v>
      </c>
      <c r="AG14">
        <v>4.1999999999999997E-3</v>
      </c>
      <c r="AH14">
        <v>3.95E-2</v>
      </c>
      <c r="AI14">
        <v>1.8E-3</v>
      </c>
      <c r="AJ14">
        <v>7.6700000000000004E-2</v>
      </c>
      <c r="AK14">
        <v>1E-3</v>
      </c>
      <c r="AL14" t="s">
        <v>24</v>
      </c>
      <c r="AM14">
        <v>1.2800000000000001E-2</v>
      </c>
      <c r="AN14">
        <v>4.6199999999999998E-2</v>
      </c>
      <c r="AO14">
        <v>2.9999999999999997E-4</v>
      </c>
      <c r="AP14">
        <v>7.4999999999999997E-3</v>
      </c>
      <c r="AQ14">
        <v>2.9999999999999997E-4</v>
      </c>
      <c r="AR14">
        <v>2.0000000000000001E-4</v>
      </c>
      <c r="AS14">
        <v>0</v>
      </c>
      <c r="AV14">
        <v>1.1900000000000001E-2</v>
      </c>
      <c r="AW14">
        <v>1E-4</v>
      </c>
      <c r="AX14">
        <v>2.35E-2</v>
      </c>
      <c r="AY14">
        <v>1E-4</v>
      </c>
      <c r="AZ14">
        <v>3.8E-3</v>
      </c>
      <c r="BA14">
        <v>1E-4</v>
      </c>
      <c r="BB14">
        <v>3.0099999999999998E-2</v>
      </c>
      <c r="BC14">
        <v>1E-4</v>
      </c>
      <c r="BD14">
        <v>1.2999999999999999E-3</v>
      </c>
      <c r="BE14">
        <v>0</v>
      </c>
      <c r="BF14" t="s">
        <v>24</v>
      </c>
      <c r="BG14">
        <v>4.7999999999999996E-3</v>
      </c>
      <c r="BL14" t="s">
        <v>24</v>
      </c>
      <c r="BM14">
        <v>0.10059999999999999</v>
      </c>
      <c r="BN14">
        <v>4.7000000000000002E-3</v>
      </c>
      <c r="BO14">
        <v>2.9999999999999997E-4</v>
      </c>
      <c r="BP14" t="s">
        <v>24</v>
      </c>
      <c r="BQ14">
        <v>6.4699999999999994E-2</v>
      </c>
      <c r="BR14">
        <v>3.8999999999999998E-3</v>
      </c>
      <c r="BS14">
        <v>5.0000000000000001E-4</v>
      </c>
      <c r="BX14">
        <v>5.0000000000000001E-3</v>
      </c>
      <c r="BY14">
        <v>2.9999999999999997E-4</v>
      </c>
      <c r="BZ14" t="s">
        <v>24</v>
      </c>
      <c r="CA14">
        <v>2.6700000000000002E-2</v>
      </c>
      <c r="CF14">
        <v>4.0000000000000002E-4</v>
      </c>
      <c r="CG14">
        <v>1E-4</v>
      </c>
      <c r="CH14">
        <v>1.6999999999999999E-3</v>
      </c>
      <c r="CI14">
        <v>1E-4</v>
      </c>
      <c r="CJ14">
        <v>0.15820000000000001</v>
      </c>
      <c r="CK14">
        <v>5.0000000000000001E-4</v>
      </c>
      <c r="CL14" t="s">
        <v>24</v>
      </c>
      <c r="CM14">
        <v>1.5299999999999999E-2</v>
      </c>
      <c r="CN14">
        <v>1.5E-3</v>
      </c>
      <c r="CO14">
        <v>2.0000000000000001E-4</v>
      </c>
      <c r="CP14">
        <v>2.9999999999999997E-4</v>
      </c>
      <c r="CQ14">
        <v>1E-4</v>
      </c>
      <c r="CR14">
        <v>52.23</v>
      </c>
      <c r="CS14">
        <v>0.09</v>
      </c>
      <c r="CT14">
        <v>8.9999999999999993E-3</v>
      </c>
      <c r="CU14">
        <v>6.9999999999999999E-4</v>
      </c>
      <c r="CV14">
        <v>3.5981999999999998</v>
      </c>
      <c r="CW14">
        <v>7.9000000000000008E-3</v>
      </c>
      <c r="CX14">
        <v>3.8E-3</v>
      </c>
      <c r="CY14">
        <v>2.0000000000000001E-4</v>
      </c>
      <c r="CZ14">
        <v>1.5299999999999999E-2</v>
      </c>
      <c r="DA14">
        <v>2.9999999999999997E-4</v>
      </c>
      <c r="DB14">
        <v>512220</v>
      </c>
      <c r="DC14" t="s">
        <v>247</v>
      </c>
      <c r="DD14" t="s">
        <v>246</v>
      </c>
      <c r="DE14">
        <v>89.2</v>
      </c>
      <c r="DF14">
        <v>89.69</v>
      </c>
      <c r="DG14">
        <v>178.89</v>
      </c>
      <c r="DH14">
        <v>115.73</v>
      </c>
      <c r="DI14">
        <v>118.7</v>
      </c>
      <c r="DJ14">
        <v>234.43</v>
      </c>
      <c r="DK14" t="s">
        <v>245</v>
      </c>
    </row>
    <row r="15" spans="1:115" x14ac:dyDescent="0.2">
      <c r="A15">
        <v>146</v>
      </c>
      <c r="B15">
        <f t="shared" si="0"/>
        <v>12</v>
      </c>
      <c r="C15" s="40">
        <v>43538</v>
      </c>
      <c r="D15" s="39">
        <v>0.6457060185185185</v>
      </c>
      <c r="E15" t="s">
        <v>306</v>
      </c>
      <c r="F15" t="s">
        <v>249</v>
      </c>
      <c r="G15" t="s">
        <v>442</v>
      </c>
      <c r="L15">
        <v>0</v>
      </c>
      <c r="N15">
        <v>0</v>
      </c>
      <c r="O15" t="s">
        <v>441</v>
      </c>
      <c r="P15">
        <v>2.19</v>
      </c>
      <c r="Q15">
        <v>0.12</v>
      </c>
      <c r="R15">
        <v>8.0404</v>
      </c>
      <c r="S15">
        <v>4.02E-2</v>
      </c>
      <c r="T15">
        <v>28.27</v>
      </c>
      <c r="U15">
        <v>0.05</v>
      </c>
      <c r="V15">
        <v>0.1454</v>
      </c>
      <c r="W15">
        <v>5.0000000000000001E-3</v>
      </c>
      <c r="X15">
        <v>0.13089999999999999</v>
      </c>
      <c r="Y15">
        <v>1.9E-3</v>
      </c>
      <c r="Z15" t="s">
        <v>24</v>
      </c>
      <c r="AA15">
        <v>7.4300000000000005E-2</v>
      </c>
      <c r="AB15">
        <v>2.4214000000000002</v>
      </c>
      <c r="AC15">
        <v>5.5999999999999999E-3</v>
      </c>
      <c r="AD15">
        <v>2.9445999999999999</v>
      </c>
      <c r="AE15">
        <v>6.4999999999999997E-3</v>
      </c>
      <c r="AF15">
        <v>0.3392</v>
      </c>
      <c r="AG15">
        <v>4.1999999999999997E-3</v>
      </c>
      <c r="AH15">
        <v>4.2900000000000001E-2</v>
      </c>
      <c r="AI15">
        <v>1.8E-3</v>
      </c>
      <c r="AJ15">
        <v>7.6999999999999999E-2</v>
      </c>
      <c r="AK15">
        <v>1E-3</v>
      </c>
      <c r="AL15" t="s">
        <v>24</v>
      </c>
      <c r="AM15">
        <v>1.2699999999999999E-2</v>
      </c>
      <c r="AN15">
        <v>4.53E-2</v>
      </c>
      <c r="AO15">
        <v>2.9999999999999997E-4</v>
      </c>
      <c r="AP15">
        <v>7.9000000000000008E-3</v>
      </c>
      <c r="AQ15">
        <v>2.9999999999999997E-4</v>
      </c>
      <c r="AR15">
        <v>2.0000000000000001E-4</v>
      </c>
      <c r="AS15">
        <v>0</v>
      </c>
      <c r="AV15">
        <v>1.18E-2</v>
      </c>
      <c r="AW15">
        <v>1E-4</v>
      </c>
      <c r="AX15">
        <v>2.3199999999999998E-2</v>
      </c>
      <c r="AY15">
        <v>1E-4</v>
      </c>
      <c r="AZ15">
        <v>4.0000000000000001E-3</v>
      </c>
      <c r="BA15">
        <v>1E-4</v>
      </c>
      <c r="BB15">
        <v>2.9700000000000001E-2</v>
      </c>
      <c r="BC15">
        <v>1E-4</v>
      </c>
      <c r="BD15">
        <v>1.2999999999999999E-3</v>
      </c>
      <c r="BE15">
        <v>0</v>
      </c>
      <c r="BF15" t="s">
        <v>24</v>
      </c>
      <c r="BG15">
        <v>4.7999999999999996E-3</v>
      </c>
      <c r="BL15" t="s">
        <v>24</v>
      </c>
      <c r="BM15">
        <v>0.1007</v>
      </c>
      <c r="BN15">
        <v>5.1999999999999998E-3</v>
      </c>
      <c r="BO15">
        <v>2.9999999999999997E-4</v>
      </c>
      <c r="BP15" t="s">
        <v>24</v>
      </c>
      <c r="BQ15">
        <v>6.4799999999999996E-2</v>
      </c>
      <c r="BR15">
        <v>3.0999999999999999E-3</v>
      </c>
      <c r="BS15">
        <v>5.0000000000000001E-4</v>
      </c>
      <c r="BX15">
        <v>4.4999999999999997E-3</v>
      </c>
      <c r="BY15">
        <v>2.9999999999999997E-4</v>
      </c>
      <c r="BZ15" t="s">
        <v>24</v>
      </c>
      <c r="CA15">
        <v>2.69E-2</v>
      </c>
      <c r="CF15">
        <v>5.9999999999999995E-4</v>
      </c>
      <c r="CG15">
        <v>1E-4</v>
      </c>
      <c r="CH15">
        <v>1.6000000000000001E-3</v>
      </c>
      <c r="CI15">
        <v>1E-4</v>
      </c>
      <c r="CJ15">
        <v>0.15570000000000001</v>
      </c>
      <c r="CK15">
        <v>5.0000000000000001E-4</v>
      </c>
      <c r="CL15" t="s">
        <v>24</v>
      </c>
      <c r="CM15">
        <v>1.5299999999999999E-2</v>
      </c>
      <c r="CN15">
        <v>1.4E-3</v>
      </c>
      <c r="CO15">
        <v>2.0000000000000001E-4</v>
      </c>
      <c r="CP15">
        <v>5.0000000000000001E-4</v>
      </c>
      <c r="CQ15">
        <v>1E-4</v>
      </c>
      <c r="CR15">
        <v>51.55</v>
      </c>
      <c r="CS15">
        <v>0.09</v>
      </c>
      <c r="CT15">
        <v>7.3000000000000001E-3</v>
      </c>
      <c r="CU15">
        <v>6.9999999999999999E-4</v>
      </c>
      <c r="CV15">
        <v>3.5306999999999999</v>
      </c>
      <c r="CW15">
        <v>7.7000000000000002E-3</v>
      </c>
      <c r="CX15">
        <v>4.1999999999999997E-3</v>
      </c>
      <c r="CY15">
        <v>2.0000000000000001E-4</v>
      </c>
      <c r="CZ15">
        <v>1.54E-2</v>
      </c>
      <c r="DA15">
        <v>2.9999999999999997E-4</v>
      </c>
      <c r="DB15">
        <v>512220</v>
      </c>
      <c r="DC15" t="s">
        <v>247</v>
      </c>
      <c r="DD15" t="s">
        <v>246</v>
      </c>
      <c r="DE15">
        <v>89.13</v>
      </c>
      <c r="DF15">
        <v>89.56</v>
      </c>
      <c r="DG15">
        <v>178.69</v>
      </c>
      <c r="DH15">
        <v>115.75</v>
      </c>
      <c r="DI15">
        <v>118.7</v>
      </c>
      <c r="DJ15">
        <v>234.46</v>
      </c>
      <c r="DK15" t="s">
        <v>245</v>
      </c>
    </row>
    <row r="16" spans="1:115" x14ac:dyDescent="0.2">
      <c r="A16">
        <v>158</v>
      </c>
      <c r="B16">
        <f t="shared" si="0"/>
        <v>21</v>
      </c>
      <c r="C16" s="40">
        <v>43538</v>
      </c>
      <c r="D16" s="39">
        <v>0.68454861111111109</v>
      </c>
      <c r="E16" t="s">
        <v>448</v>
      </c>
      <c r="F16" t="s">
        <v>249</v>
      </c>
      <c r="G16" t="s">
        <v>442</v>
      </c>
      <c r="L16">
        <v>0</v>
      </c>
      <c r="N16">
        <v>0</v>
      </c>
      <c r="O16" t="s">
        <v>447</v>
      </c>
      <c r="P16">
        <v>2.31</v>
      </c>
      <c r="Q16">
        <v>0.12</v>
      </c>
      <c r="R16">
        <v>8.0704999999999991</v>
      </c>
      <c r="S16">
        <v>3.9800000000000002E-2</v>
      </c>
      <c r="T16">
        <v>28.32</v>
      </c>
      <c r="U16">
        <v>0.05</v>
      </c>
      <c r="V16">
        <v>0.1588</v>
      </c>
      <c r="W16">
        <v>5.1000000000000004E-3</v>
      </c>
      <c r="X16">
        <v>0.1333</v>
      </c>
      <c r="Y16">
        <v>1.9E-3</v>
      </c>
      <c r="Z16" t="s">
        <v>24</v>
      </c>
      <c r="AA16">
        <v>7.4099999999999999E-2</v>
      </c>
      <c r="AB16">
        <v>2.4339</v>
      </c>
      <c r="AC16">
        <v>5.5999999999999999E-3</v>
      </c>
      <c r="AD16">
        <v>2.9817</v>
      </c>
      <c r="AE16">
        <v>6.4999999999999997E-3</v>
      </c>
      <c r="AF16">
        <v>0.34250000000000003</v>
      </c>
      <c r="AG16">
        <v>4.1999999999999997E-3</v>
      </c>
      <c r="AH16">
        <v>4.4200000000000003E-2</v>
      </c>
      <c r="AI16">
        <v>1.8E-3</v>
      </c>
      <c r="AJ16">
        <v>7.3099999999999998E-2</v>
      </c>
      <c r="AK16">
        <v>8.9999999999999998E-4</v>
      </c>
      <c r="AL16" t="s">
        <v>24</v>
      </c>
      <c r="AM16">
        <v>1.2699999999999999E-2</v>
      </c>
      <c r="AN16">
        <v>4.5199999999999997E-2</v>
      </c>
      <c r="AO16">
        <v>2.9999999999999997E-4</v>
      </c>
      <c r="AP16">
        <v>7.7000000000000002E-3</v>
      </c>
      <c r="AQ16">
        <v>2.9999999999999997E-4</v>
      </c>
      <c r="AR16">
        <v>2.0000000000000001E-4</v>
      </c>
      <c r="AS16">
        <v>0</v>
      </c>
      <c r="AV16">
        <v>1.2E-2</v>
      </c>
      <c r="AW16">
        <v>1E-4</v>
      </c>
      <c r="AX16">
        <v>2.3400000000000001E-2</v>
      </c>
      <c r="AY16">
        <v>1E-4</v>
      </c>
      <c r="AZ16">
        <v>3.8999999999999998E-3</v>
      </c>
      <c r="BA16">
        <v>1E-4</v>
      </c>
      <c r="BB16">
        <v>3.0300000000000001E-2</v>
      </c>
      <c r="BC16">
        <v>1E-4</v>
      </c>
      <c r="BD16">
        <v>1.4E-3</v>
      </c>
      <c r="BE16">
        <v>0</v>
      </c>
      <c r="BF16" t="s">
        <v>24</v>
      </c>
      <c r="BG16">
        <v>4.7999999999999996E-3</v>
      </c>
      <c r="BL16" t="s">
        <v>24</v>
      </c>
      <c r="BM16">
        <v>0.10009999999999999</v>
      </c>
      <c r="BN16">
        <v>5.3E-3</v>
      </c>
      <c r="BO16">
        <v>2.9999999999999997E-4</v>
      </c>
      <c r="BP16" t="s">
        <v>24</v>
      </c>
      <c r="BQ16">
        <v>6.4000000000000001E-2</v>
      </c>
      <c r="BR16">
        <v>4.3E-3</v>
      </c>
      <c r="BS16">
        <v>5.0000000000000001E-4</v>
      </c>
      <c r="BX16">
        <v>5.3E-3</v>
      </c>
      <c r="BY16">
        <v>2.9999999999999997E-4</v>
      </c>
      <c r="BZ16" t="s">
        <v>24</v>
      </c>
      <c r="CA16">
        <v>2.7199999999999998E-2</v>
      </c>
      <c r="CF16">
        <v>5.9999999999999995E-4</v>
      </c>
      <c r="CG16">
        <v>1E-4</v>
      </c>
      <c r="CH16">
        <v>1.8E-3</v>
      </c>
      <c r="CI16">
        <v>1E-4</v>
      </c>
      <c r="CJ16">
        <v>0.15859999999999999</v>
      </c>
      <c r="CK16">
        <v>5.0000000000000001E-4</v>
      </c>
      <c r="CL16" t="s">
        <v>24</v>
      </c>
      <c r="CM16">
        <v>1.52E-2</v>
      </c>
      <c r="CN16">
        <v>1.4E-3</v>
      </c>
      <c r="CO16">
        <v>2.0000000000000001E-4</v>
      </c>
      <c r="CP16">
        <v>2.9999999999999997E-4</v>
      </c>
      <c r="CQ16">
        <v>1E-4</v>
      </c>
      <c r="CR16">
        <v>51.2</v>
      </c>
      <c r="CS16">
        <v>0.09</v>
      </c>
      <c r="CT16">
        <v>0.01</v>
      </c>
      <c r="CU16">
        <v>6.9999999999999999E-4</v>
      </c>
      <c r="CV16">
        <v>3.5964999999999998</v>
      </c>
      <c r="CW16">
        <v>7.7999999999999996E-3</v>
      </c>
      <c r="CX16">
        <v>3.5999999999999999E-3</v>
      </c>
      <c r="CY16">
        <v>2.0000000000000001E-4</v>
      </c>
      <c r="CZ16">
        <v>1.5100000000000001E-2</v>
      </c>
      <c r="DA16">
        <v>2.9999999999999997E-4</v>
      </c>
      <c r="DB16">
        <v>512220</v>
      </c>
      <c r="DC16" t="s">
        <v>247</v>
      </c>
      <c r="DD16" t="s">
        <v>246</v>
      </c>
      <c r="DE16">
        <v>89</v>
      </c>
      <c r="DF16">
        <v>89.23</v>
      </c>
      <c r="DG16">
        <v>178.24</v>
      </c>
      <c r="DH16">
        <v>115.76</v>
      </c>
      <c r="DI16">
        <v>118.69</v>
      </c>
      <c r="DJ16">
        <v>234.45</v>
      </c>
      <c r="DK16" t="s">
        <v>245</v>
      </c>
    </row>
    <row r="17" spans="1:115" x14ac:dyDescent="0.2">
      <c r="A17">
        <v>179</v>
      </c>
      <c r="B17">
        <f t="shared" si="0"/>
        <v>9</v>
      </c>
      <c r="C17" s="40">
        <v>43539</v>
      </c>
      <c r="D17" s="39">
        <v>0.41578703703703707</v>
      </c>
      <c r="E17" t="s">
        <v>332</v>
      </c>
      <c r="F17" t="s">
        <v>249</v>
      </c>
      <c r="G17" t="s">
        <v>442</v>
      </c>
      <c r="L17">
        <v>0</v>
      </c>
      <c r="N17">
        <v>0</v>
      </c>
      <c r="O17" t="s">
        <v>441</v>
      </c>
      <c r="P17">
        <v>1.18</v>
      </c>
      <c r="Q17">
        <v>0.13</v>
      </c>
      <c r="R17">
        <v>8.0208999999999993</v>
      </c>
      <c r="S17">
        <v>4.1000000000000002E-2</v>
      </c>
      <c r="T17">
        <v>28.29</v>
      </c>
      <c r="U17">
        <v>0.05</v>
      </c>
      <c r="V17">
        <v>0.1275</v>
      </c>
      <c r="W17">
        <v>5.1000000000000004E-3</v>
      </c>
      <c r="X17">
        <v>0.1187</v>
      </c>
      <c r="Y17">
        <v>1.9E-3</v>
      </c>
      <c r="Z17" t="s">
        <v>24</v>
      </c>
      <c r="AA17">
        <v>7.2599999999999998E-2</v>
      </c>
      <c r="AB17">
        <v>2.4380000000000002</v>
      </c>
      <c r="AC17">
        <v>5.7000000000000002E-3</v>
      </c>
      <c r="AD17">
        <v>3.0362</v>
      </c>
      <c r="AE17">
        <v>6.7000000000000002E-3</v>
      </c>
      <c r="AF17">
        <v>0.32540000000000002</v>
      </c>
      <c r="AG17">
        <v>4.1999999999999997E-3</v>
      </c>
      <c r="AH17">
        <v>3.6200000000000003E-2</v>
      </c>
      <c r="AI17">
        <v>1.8E-3</v>
      </c>
      <c r="AJ17">
        <v>7.2999999999999995E-2</v>
      </c>
      <c r="AK17">
        <v>8.9999999999999998E-4</v>
      </c>
      <c r="AL17" t="s">
        <v>24</v>
      </c>
      <c r="AM17">
        <v>1.26E-2</v>
      </c>
      <c r="AN17">
        <v>4.4900000000000002E-2</v>
      </c>
      <c r="AO17">
        <v>2.9999999999999997E-4</v>
      </c>
      <c r="AP17">
        <v>8.0999999999999996E-3</v>
      </c>
      <c r="AQ17">
        <v>2.9999999999999997E-4</v>
      </c>
      <c r="AR17">
        <v>1E-4</v>
      </c>
      <c r="AS17">
        <v>0</v>
      </c>
      <c r="AV17">
        <v>1.18E-2</v>
      </c>
      <c r="AW17">
        <v>1E-4</v>
      </c>
      <c r="AX17">
        <v>2.3199999999999998E-2</v>
      </c>
      <c r="AY17">
        <v>1E-4</v>
      </c>
      <c r="AZ17">
        <v>3.8E-3</v>
      </c>
      <c r="BA17">
        <v>1E-4</v>
      </c>
      <c r="BB17">
        <v>2.92E-2</v>
      </c>
      <c r="BC17">
        <v>1E-4</v>
      </c>
      <c r="BD17">
        <v>1.2999999999999999E-3</v>
      </c>
      <c r="BE17">
        <v>0</v>
      </c>
      <c r="BF17" t="s">
        <v>24</v>
      </c>
      <c r="BG17">
        <v>4.7999999999999996E-3</v>
      </c>
      <c r="BL17" t="s">
        <v>24</v>
      </c>
      <c r="BM17">
        <v>0.1</v>
      </c>
      <c r="BN17">
        <v>5.3E-3</v>
      </c>
      <c r="BO17">
        <v>2.9999999999999997E-4</v>
      </c>
      <c r="BP17" t="s">
        <v>24</v>
      </c>
      <c r="BQ17">
        <v>6.4199999999999993E-2</v>
      </c>
      <c r="BR17">
        <v>4.4999999999999997E-3</v>
      </c>
      <c r="BS17">
        <v>5.0000000000000001E-4</v>
      </c>
      <c r="BX17">
        <v>4.1999999999999997E-3</v>
      </c>
      <c r="BY17">
        <v>2.9999999999999997E-4</v>
      </c>
      <c r="BZ17" t="s">
        <v>24</v>
      </c>
      <c r="CA17">
        <v>2.64E-2</v>
      </c>
      <c r="CF17">
        <v>4.0000000000000002E-4</v>
      </c>
      <c r="CG17">
        <v>1E-4</v>
      </c>
      <c r="CH17">
        <v>1.2999999999999999E-3</v>
      </c>
      <c r="CI17">
        <v>1E-4</v>
      </c>
      <c r="CJ17">
        <v>0.15509999999999999</v>
      </c>
      <c r="CK17">
        <v>5.0000000000000001E-4</v>
      </c>
      <c r="CL17" t="s">
        <v>24</v>
      </c>
      <c r="CM17">
        <v>1.52E-2</v>
      </c>
      <c r="CN17">
        <v>1.2999999999999999E-3</v>
      </c>
      <c r="CO17">
        <v>2.0000000000000001E-4</v>
      </c>
      <c r="CP17" t="s">
        <v>24</v>
      </c>
      <c r="CQ17">
        <v>1.1900000000000001E-2</v>
      </c>
      <c r="CR17">
        <v>52.51</v>
      </c>
      <c r="CS17">
        <v>0.09</v>
      </c>
      <c r="CT17">
        <v>4.4000000000000003E-3</v>
      </c>
      <c r="CU17">
        <v>6.9999999999999999E-4</v>
      </c>
      <c r="CV17">
        <v>3.5177999999999998</v>
      </c>
      <c r="CW17">
        <v>7.7999999999999996E-3</v>
      </c>
      <c r="CX17">
        <v>3.0000000000000001E-3</v>
      </c>
      <c r="CY17">
        <v>2.0000000000000001E-4</v>
      </c>
      <c r="CZ17">
        <v>1.47E-2</v>
      </c>
      <c r="DA17">
        <v>2.9999999999999997E-4</v>
      </c>
      <c r="DB17">
        <v>512220</v>
      </c>
      <c r="DC17" t="s">
        <v>247</v>
      </c>
      <c r="DD17" t="s">
        <v>246</v>
      </c>
      <c r="DE17">
        <v>89.58</v>
      </c>
      <c r="DF17">
        <v>89.62</v>
      </c>
      <c r="DG17">
        <v>179.21</v>
      </c>
      <c r="DH17">
        <v>115.71</v>
      </c>
      <c r="DI17">
        <v>118.67</v>
      </c>
      <c r="DJ17">
        <v>234.39</v>
      </c>
      <c r="DK17" t="s">
        <v>245</v>
      </c>
    </row>
    <row r="18" spans="1:115" x14ac:dyDescent="0.2">
      <c r="A18">
        <v>188</v>
      </c>
      <c r="B18">
        <f t="shared" si="0"/>
        <v>11</v>
      </c>
      <c r="C18" s="40">
        <v>43539</v>
      </c>
      <c r="D18" s="39">
        <v>0.44818287037037036</v>
      </c>
      <c r="E18" t="s">
        <v>293</v>
      </c>
      <c r="F18" t="s">
        <v>249</v>
      </c>
      <c r="G18" t="s">
        <v>442</v>
      </c>
      <c r="L18">
        <v>0</v>
      </c>
      <c r="N18">
        <v>0</v>
      </c>
      <c r="O18" t="s">
        <v>441</v>
      </c>
      <c r="P18">
        <v>1.58</v>
      </c>
      <c r="Q18">
        <v>0.12</v>
      </c>
      <c r="R18">
        <v>8.2967999999999993</v>
      </c>
      <c r="S18">
        <v>4.0800000000000003E-2</v>
      </c>
      <c r="T18">
        <v>28.33</v>
      </c>
      <c r="U18">
        <v>0.05</v>
      </c>
      <c r="V18">
        <v>0.12809999999999999</v>
      </c>
      <c r="W18">
        <v>5.0000000000000001E-3</v>
      </c>
      <c r="X18">
        <v>0.12540000000000001</v>
      </c>
      <c r="Y18">
        <v>1.9E-3</v>
      </c>
      <c r="Z18" t="s">
        <v>24</v>
      </c>
      <c r="AA18">
        <v>7.3499999999999996E-2</v>
      </c>
      <c r="AB18">
        <v>2.4298000000000002</v>
      </c>
      <c r="AC18">
        <v>5.5999999999999999E-3</v>
      </c>
      <c r="AD18">
        <v>3.0081000000000002</v>
      </c>
      <c r="AE18">
        <v>6.6E-3</v>
      </c>
      <c r="AF18">
        <v>0.3271</v>
      </c>
      <c r="AG18">
        <v>4.1999999999999997E-3</v>
      </c>
      <c r="AH18">
        <v>3.9699999999999999E-2</v>
      </c>
      <c r="AI18">
        <v>1.8E-3</v>
      </c>
      <c r="AJ18">
        <v>7.2599999999999998E-2</v>
      </c>
      <c r="AK18">
        <v>8.9999999999999998E-4</v>
      </c>
      <c r="AL18" t="s">
        <v>24</v>
      </c>
      <c r="AM18">
        <v>1.26E-2</v>
      </c>
      <c r="AN18">
        <v>4.4999999999999998E-2</v>
      </c>
      <c r="AO18">
        <v>2.9999999999999997E-4</v>
      </c>
      <c r="AP18">
        <v>7.7000000000000002E-3</v>
      </c>
      <c r="AQ18">
        <v>2.9999999999999997E-4</v>
      </c>
      <c r="AR18" t="s">
        <v>24</v>
      </c>
      <c r="AS18">
        <v>1.4E-3</v>
      </c>
      <c r="AV18">
        <v>1.18E-2</v>
      </c>
      <c r="AW18">
        <v>1E-4</v>
      </c>
      <c r="AX18">
        <v>2.3099999999999999E-2</v>
      </c>
      <c r="AY18">
        <v>1E-4</v>
      </c>
      <c r="AZ18">
        <v>3.8E-3</v>
      </c>
      <c r="BA18">
        <v>1E-4</v>
      </c>
      <c r="BB18">
        <v>3.0200000000000001E-2</v>
      </c>
      <c r="BC18">
        <v>1E-4</v>
      </c>
      <c r="BD18">
        <v>1.2999999999999999E-3</v>
      </c>
      <c r="BE18">
        <v>0</v>
      </c>
      <c r="BF18" t="s">
        <v>24</v>
      </c>
      <c r="BG18">
        <v>4.7999999999999996E-3</v>
      </c>
      <c r="BL18" t="s">
        <v>24</v>
      </c>
      <c r="BM18">
        <v>9.9699999999999997E-2</v>
      </c>
      <c r="BN18">
        <v>6.1000000000000004E-3</v>
      </c>
      <c r="BO18">
        <v>2.9999999999999997E-4</v>
      </c>
      <c r="BP18" t="s">
        <v>24</v>
      </c>
      <c r="BQ18">
        <v>6.3799999999999996E-2</v>
      </c>
      <c r="BR18">
        <v>3.5000000000000001E-3</v>
      </c>
      <c r="BS18">
        <v>5.0000000000000001E-4</v>
      </c>
      <c r="BX18">
        <v>4.4000000000000003E-3</v>
      </c>
      <c r="BY18">
        <v>2.9999999999999997E-4</v>
      </c>
      <c r="BZ18" t="s">
        <v>24</v>
      </c>
      <c r="CA18">
        <v>2.6499999999999999E-2</v>
      </c>
      <c r="CF18">
        <v>4.0000000000000002E-4</v>
      </c>
      <c r="CG18">
        <v>1E-4</v>
      </c>
      <c r="CH18">
        <v>1.4E-3</v>
      </c>
      <c r="CI18">
        <v>1E-4</v>
      </c>
      <c r="CJ18">
        <v>0.1565</v>
      </c>
      <c r="CK18">
        <v>5.0000000000000001E-4</v>
      </c>
      <c r="CL18" t="s">
        <v>24</v>
      </c>
      <c r="CM18">
        <v>1.5299999999999999E-2</v>
      </c>
      <c r="CN18">
        <v>1.9E-3</v>
      </c>
      <c r="CO18">
        <v>2.0000000000000001E-4</v>
      </c>
      <c r="CP18">
        <v>2.9999999999999997E-4</v>
      </c>
      <c r="CQ18">
        <v>1E-4</v>
      </c>
      <c r="CR18">
        <v>51.8</v>
      </c>
      <c r="CS18">
        <v>0.09</v>
      </c>
      <c r="CT18">
        <v>5.1999999999999998E-3</v>
      </c>
      <c r="CU18">
        <v>6.9999999999999999E-4</v>
      </c>
      <c r="CV18">
        <v>3.5482999999999998</v>
      </c>
      <c r="CW18">
        <v>7.7999999999999996E-3</v>
      </c>
      <c r="CX18">
        <v>3.0999999999999999E-3</v>
      </c>
      <c r="CY18">
        <v>2.0000000000000001E-4</v>
      </c>
      <c r="CZ18">
        <v>1.49E-2</v>
      </c>
      <c r="DA18">
        <v>2.9999999999999997E-4</v>
      </c>
      <c r="DB18">
        <v>512220</v>
      </c>
      <c r="DC18" t="s">
        <v>247</v>
      </c>
      <c r="DD18" t="s">
        <v>246</v>
      </c>
      <c r="DE18">
        <v>89.3</v>
      </c>
      <c r="DF18">
        <v>89.45</v>
      </c>
      <c r="DG18">
        <v>178.75</v>
      </c>
      <c r="DH18">
        <v>115.73</v>
      </c>
      <c r="DI18">
        <v>118.68</v>
      </c>
      <c r="DJ18">
        <v>234.41</v>
      </c>
      <c r="DK18" t="s">
        <v>245</v>
      </c>
    </row>
    <row r="19" spans="1:115" x14ac:dyDescent="0.2">
      <c r="A19">
        <v>199</v>
      </c>
      <c r="B19">
        <f t="shared" si="0"/>
        <v>11</v>
      </c>
      <c r="C19" s="40">
        <v>43539</v>
      </c>
      <c r="D19" s="39">
        <v>0.48943287037037037</v>
      </c>
      <c r="E19" t="s">
        <v>304</v>
      </c>
      <c r="F19" t="s">
        <v>249</v>
      </c>
      <c r="G19" t="s">
        <v>442</v>
      </c>
      <c r="L19">
        <v>0</v>
      </c>
      <c r="N19">
        <v>0</v>
      </c>
      <c r="O19" t="s">
        <v>441</v>
      </c>
      <c r="P19">
        <v>1.72</v>
      </c>
      <c r="Q19">
        <v>0.12</v>
      </c>
      <c r="R19">
        <v>8.3516999999999992</v>
      </c>
      <c r="S19">
        <v>4.07E-2</v>
      </c>
      <c r="T19">
        <v>28.08</v>
      </c>
      <c r="U19">
        <v>0.05</v>
      </c>
      <c r="V19">
        <v>0.13880000000000001</v>
      </c>
      <c r="W19">
        <v>5.0000000000000001E-3</v>
      </c>
      <c r="X19">
        <v>0.12790000000000001</v>
      </c>
      <c r="Y19">
        <v>1.9E-3</v>
      </c>
      <c r="Z19" t="s">
        <v>24</v>
      </c>
      <c r="AA19">
        <v>7.4800000000000005E-2</v>
      </c>
      <c r="AB19">
        <v>2.4234</v>
      </c>
      <c r="AC19">
        <v>5.5999999999999999E-3</v>
      </c>
      <c r="AD19">
        <v>2.9668000000000001</v>
      </c>
      <c r="AE19">
        <v>6.4999999999999997E-3</v>
      </c>
      <c r="AF19">
        <v>0.33040000000000003</v>
      </c>
      <c r="AG19">
        <v>4.1999999999999997E-3</v>
      </c>
      <c r="AH19">
        <v>4.24E-2</v>
      </c>
      <c r="AI19">
        <v>1.8E-3</v>
      </c>
      <c r="AJ19">
        <v>7.5700000000000003E-2</v>
      </c>
      <c r="AK19">
        <v>1E-3</v>
      </c>
      <c r="AL19" t="s">
        <v>24</v>
      </c>
      <c r="AM19">
        <v>1.26E-2</v>
      </c>
      <c r="AN19">
        <v>4.4699999999999997E-2</v>
      </c>
      <c r="AO19">
        <v>2.9999999999999997E-4</v>
      </c>
      <c r="AP19">
        <v>7.1999999999999998E-3</v>
      </c>
      <c r="AQ19">
        <v>2.9999999999999997E-4</v>
      </c>
      <c r="AR19" t="s">
        <v>24</v>
      </c>
      <c r="AS19">
        <v>1.4E-3</v>
      </c>
      <c r="AV19">
        <v>1.18E-2</v>
      </c>
      <c r="AW19">
        <v>1E-4</v>
      </c>
      <c r="AX19">
        <v>2.3099999999999999E-2</v>
      </c>
      <c r="AY19">
        <v>1E-4</v>
      </c>
      <c r="AZ19">
        <v>3.8999999999999998E-3</v>
      </c>
      <c r="BA19">
        <v>1E-4</v>
      </c>
      <c r="BB19">
        <v>2.93E-2</v>
      </c>
      <c r="BC19">
        <v>1E-4</v>
      </c>
      <c r="BD19">
        <v>1.2999999999999999E-3</v>
      </c>
      <c r="BE19">
        <v>0</v>
      </c>
      <c r="BF19" t="s">
        <v>24</v>
      </c>
      <c r="BG19">
        <v>4.7999999999999996E-3</v>
      </c>
      <c r="BL19" t="s">
        <v>24</v>
      </c>
      <c r="BM19">
        <v>9.9599999999999994E-2</v>
      </c>
      <c r="BN19">
        <v>6.1999999999999998E-3</v>
      </c>
      <c r="BO19">
        <v>2.9999999999999997E-4</v>
      </c>
      <c r="BP19">
        <v>1.4E-3</v>
      </c>
      <c r="BQ19">
        <v>4.0000000000000002E-4</v>
      </c>
      <c r="BR19">
        <v>3.5999999999999999E-3</v>
      </c>
      <c r="BS19">
        <v>5.0000000000000001E-4</v>
      </c>
      <c r="BX19">
        <v>4.4999999999999997E-3</v>
      </c>
      <c r="BY19">
        <v>2.9999999999999997E-4</v>
      </c>
      <c r="BZ19" t="s">
        <v>24</v>
      </c>
      <c r="CA19">
        <v>2.6700000000000002E-2</v>
      </c>
      <c r="CF19">
        <v>4.0000000000000002E-4</v>
      </c>
      <c r="CG19">
        <v>1E-4</v>
      </c>
      <c r="CH19">
        <v>1.5E-3</v>
      </c>
      <c r="CI19">
        <v>1E-4</v>
      </c>
      <c r="CJ19">
        <v>0.15579999999999999</v>
      </c>
      <c r="CK19">
        <v>5.0000000000000001E-4</v>
      </c>
      <c r="CL19" t="s">
        <v>24</v>
      </c>
      <c r="CM19">
        <v>1.5299999999999999E-2</v>
      </c>
      <c r="CN19">
        <v>1.6000000000000001E-3</v>
      </c>
      <c r="CO19">
        <v>2.0000000000000001E-4</v>
      </c>
      <c r="CP19">
        <v>2.9999999999999997E-4</v>
      </c>
      <c r="CQ19">
        <v>1E-4</v>
      </c>
      <c r="CR19">
        <v>51.89</v>
      </c>
      <c r="CS19">
        <v>0.09</v>
      </c>
      <c r="CT19">
        <v>7.4000000000000003E-3</v>
      </c>
      <c r="CU19">
        <v>6.9999999999999999E-4</v>
      </c>
      <c r="CV19">
        <v>3.5308999999999999</v>
      </c>
      <c r="CW19">
        <v>7.7000000000000002E-3</v>
      </c>
      <c r="CX19">
        <v>3.8E-3</v>
      </c>
      <c r="CY19">
        <v>2.0000000000000001E-4</v>
      </c>
      <c r="CZ19">
        <v>1.4200000000000001E-2</v>
      </c>
      <c r="DA19">
        <v>2.9999999999999997E-4</v>
      </c>
      <c r="DB19">
        <v>512220</v>
      </c>
      <c r="DC19" t="s">
        <v>247</v>
      </c>
      <c r="DD19" t="s">
        <v>246</v>
      </c>
      <c r="DE19">
        <v>89.25</v>
      </c>
      <c r="DF19">
        <v>89.52</v>
      </c>
      <c r="DG19">
        <v>178.76</v>
      </c>
      <c r="DH19">
        <v>115.76</v>
      </c>
      <c r="DI19">
        <v>118.68</v>
      </c>
      <c r="DJ19">
        <v>234.45</v>
      </c>
      <c r="DK19" t="s">
        <v>245</v>
      </c>
    </row>
    <row r="20" spans="1:115" x14ac:dyDescent="0.2">
      <c r="A20">
        <v>210</v>
      </c>
      <c r="B20">
        <f t="shared" si="0"/>
        <v>16</v>
      </c>
      <c r="C20" s="40">
        <v>43539</v>
      </c>
      <c r="D20" s="39">
        <v>0.52630787037037041</v>
      </c>
      <c r="E20" t="s">
        <v>316</v>
      </c>
      <c r="F20" t="s">
        <v>249</v>
      </c>
      <c r="G20" t="s">
        <v>442</v>
      </c>
      <c r="L20">
        <v>0</v>
      </c>
      <c r="N20">
        <v>0</v>
      </c>
      <c r="O20" t="s">
        <v>441</v>
      </c>
      <c r="P20">
        <v>1.99</v>
      </c>
      <c r="Q20">
        <v>0.12</v>
      </c>
      <c r="R20">
        <v>8.3551000000000002</v>
      </c>
      <c r="S20">
        <v>4.07E-2</v>
      </c>
      <c r="T20">
        <v>28.11</v>
      </c>
      <c r="U20">
        <v>0.05</v>
      </c>
      <c r="V20">
        <v>0.13750000000000001</v>
      </c>
      <c r="W20">
        <v>5.0000000000000001E-3</v>
      </c>
      <c r="X20">
        <v>0.1283</v>
      </c>
      <c r="Y20">
        <v>1.9E-3</v>
      </c>
      <c r="Z20" t="s">
        <v>24</v>
      </c>
      <c r="AA20">
        <v>7.4800000000000005E-2</v>
      </c>
      <c r="AB20">
        <v>2.4241999999999999</v>
      </c>
      <c r="AC20">
        <v>5.5999999999999999E-3</v>
      </c>
      <c r="AD20">
        <v>2.9929999999999999</v>
      </c>
      <c r="AE20">
        <v>6.6E-3</v>
      </c>
      <c r="AF20">
        <v>0.31469999999999998</v>
      </c>
      <c r="AG20">
        <v>4.1000000000000003E-3</v>
      </c>
      <c r="AH20">
        <v>4.07E-2</v>
      </c>
      <c r="AI20">
        <v>1.8E-3</v>
      </c>
      <c r="AJ20">
        <v>7.2300000000000003E-2</v>
      </c>
      <c r="AK20">
        <v>8.9999999999999998E-4</v>
      </c>
      <c r="AL20" t="s">
        <v>24</v>
      </c>
      <c r="AM20">
        <v>1.26E-2</v>
      </c>
      <c r="AN20">
        <v>4.53E-2</v>
      </c>
      <c r="AO20">
        <v>2.9999999999999997E-4</v>
      </c>
      <c r="AP20">
        <v>7.1999999999999998E-3</v>
      </c>
      <c r="AQ20">
        <v>2.9999999999999997E-4</v>
      </c>
      <c r="AR20" t="s">
        <v>24</v>
      </c>
      <c r="AS20">
        <v>1.5E-3</v>
      </c>
      <c r="AV20">
        <v>1.18E-2</v>
      </c>
      <c r="AW20">
        <v>1E-4</v>
      </c>
      <c r="AX20">
        <v>2.3E-2</v>
      </c>
      <c r="AY20">
        <v>1E-4</v>
      </c>
      <c r="AZ20">
        <v>3.8999999999999998E-3</v>
      </c>
      <c r="BA20">
        <v>1E-4</v>
      </c>
      <c r="BB20">
        <v>3.0099999999999998E-2</v>
      </c>
      <c r="BC20">
        <v>1E-4</v>
      </c>
      <c r="BD20">
        <v>1.2999999999999999E-3</v>
      </c>
      <c r="BE20">
        <v>0</v>
      </c>
      <c r="BF20" t="s">
        <v>24</v>
      </c>
      <c r="BG20">
        <v>4.7999999999999996E-3</v>
      </c>
      <c r="BL20" t="s">
        <v>24</v>
      </c>
      <c r="BM20">
        <v>9.98E-2</v>
      </c>
      <c r="BN20">
        <v>6.0000000000000001E-3</v>
      </c>
      <c r="BO20">
        <v>2.9999999999999997E-4</v>
      </c>
      <c r="BP20" t="s">
        <v>24</v>
      </c>
      <c r="BQ20">
        <v>6.4199999999999993E-2</v>
      </c>
      <c r="BR20">
        <v>3.8E-3</v>
      </c>
      <c r="BS20">
        <v>5.0000000000000001E-4</v>
      </c>
      <c r="BX20">
        <v>4.5999999999999999E-3</v>
      </c>
      <c r="BY20">
        <v>2.9999999999999997E-4</v>
      </c>
      <c r="BZ20" t="s">
        <v>24</v>
      </c>
      <c r="CA20">
        <v>2.7E-2</v>
      </c>
      <c r="CF20">
        <v>5.9999999999999995E-4</v>
      </c>
      <c r="CG20">
        <v>1E-4</v>
      </c>
      <c r="CH20">
        <v>1.6999999999999999E-3</v>
      </c>
      <c r="CI20">
        <v>1E-4</v>
      </c>
      <c r="CJ20">
        <v>0.15609999999999999</v>
      </c>
      <c r="CK20">
        <v>5.0000000000000001E-4</v>
      </c>
      <c r="CL20" t="s">
        <v>24</v>
      </c>
      <c r="CM20">
        <v>1.54E-2</v>
      </c>
      <c r="CN20">
        <v>1.8E-3</v>
      </c>
      <c r="CO20">
        <v>2.0000000000000001E-4</v>
      </c>
      <c r="CP20">
        <v>2.9999999999999997E-4</v>
      </c>
      <c r="CQ20">
        <v>1E-4</v>
      </c>
      <c r="CR20">
        <v>51.57</v>
      </c>
      <c r="CS20">
        <v>0.09</v>
      </c>
      <c r="CT20">
        <v>7.9000000000000008E-3</v>
      </c>
      <c r="CU20">
        <v>6.9999999999999999E-4</v>
      </c>
      <c r="CV20">
        <v>3.5415999999999999</v>
      </c>
      <c r="CW20">
        <v>7.7999999999999996E-3</v>
      </c>
      <c r="CX20">
        <v>3.3999999999999998E-3</v>
      </c>
      <c r="CY20">
        <v>2.0000000000000001E-4</v>
      </c>
      <c r="CZ20">
        <v>1.4999999999999999E-2</v>
      </c>
      <c r="DA20">
        <v>2.9999999999999997E-4</v>
      </c>
      <c r="DB20">
        <v>512220</v>
      </c>
      <c r="DC20" t="s">
        <v>247</v>
      </c>
      <c r="DD20" t="s">
        <v>246</v>
      </c>
      <c r="DE20">
        <v>89.32</v>
      </c>
      <c r="DF20">
        <v>89.62</v>
      </c>
      <c r="DG20">
        <v>178.94</v>
      </c>
      <c r="DH20">
        <v>115.78</v>
      </c>
      <c r="DI20">
        <v>118.7</v>
      </c>
      <c r="DJ20">
        <v>234.48</v>
      </c>
      <c r="DK20" t="s">
        <v>245</v>
      </c>
    </row>
    <row r="21" spans="1:115" x14ac:dyDescent="0.2">
      <c r="A21">
        <v>226</v>
      </c>
      <c r="B21">
        <f t="shared" si="0"/>
        <v>11</v>
      </c>
      <c r="C21" s="40">
        <v>43539</v>
      </c>
      <c r="D21" s="39">
        <v>0.61530092592592589</v>
      </c>
      <c r="E21" t="s">
        <v>330</v>
      </c>
      <c r="F21" t="s">
        <v>249</v>
      </c>
      <c r="G21" t="s">
        <v>442</v>
      </c>
      <c r="L21">
        <v>0</v>
      </c>
      <c r="N21">
        <v>0</v>
      </c>
      <c r="O21" t="s">
        <v>441</v>
      </c>
      <c r="P21">
        <v>1.49</v>
      </c>
      <c r="Q21">
        <v>0.12</v>
      </c>
      <c r="R21">
        <v>8.1193000000000008</v>
      </c>
      <c r="S21">
        <v>4.0800000000000003E-2</v>
      </c>
      <c r="T21">
        <v>27.93</v>
      </c>
      <c r="U21">
        <v>0.05</v>
      </c>
      <c r="V21">
        <v>0.12820000000000001</v>
      </c>
      <c r="W21">
        <v>5.0000000000000001E-3</v>
      </c>
      <c r="X21">
        <v>0.12559999999999999</v>
      </c>
      <c r="Y21">
        <v>2E-3</v>
      </c>
      <c r="Z21" t="s">
        <v>24</v>
      </c>
      <c r="AA21">
        <v>7.5200000000000003E-2</v>
      </c>
      <c r="AB21">
        <v>2.4047999999999998</v>
      </c>
      <c r="AC21">
        <v>5.5999999999999999E-3</v>
      </c>
      <c r="AD21">
        <v>2.9853000000000001</v>
      </c>
      <c r="AE21">
        <v>6.6E-3</v>
      </c>
      <c r="AF21">
        <v>0.33310000000000001</v>
      </c>
      <c r="AG21">
        <v>4.1999999999999997E-3</v>
      </c>
      <c r="AH21">
        <v>3.7400000000000003E-2</v>
      </c>
      <c r="AI21">
        <v>1.8E-3</v>
      </c>
      <c r="AJ21">
        <v>7.1999999999999995E-2</v>
      </c>
      <c r="AK21">
        <v>8.9999999999999998E-4</v>
      </c>
      <c r="AL21" t="s">
        <v>24</v>
      </c>
      <c r="AM21">
        <v>1.26E-2</v>
      </c>
      <c r="AN21">
        <v>4.4499999999999998E-2</v>
      </c>
      <c r="AO21">
        <v>2.9999999999999997E-4</v>
      </c>
      <c r="AP21">
        <v>7.6E-3</v>
      </c>
      <c r="AQ21">
        <v>2.9999999999999997E-4</v>
      </c>
      <c r="AR21" t="s">
        <v>24</v>
      </c>
      <c r="AS21">
        <v>1.5E-3</v>
      </c>
      <c r="AV21">
        <v>1.17E-2</v>
      </c>
      <c r="AW21">
        <v>1E-4</v>
      </c>
      <c r="AX21">
        <v>2.3E-2</v>
      </c>
      <c r="AY21">
        <v>1E-4</v>
      </c>
      <c r="AZ21">
        <v>3.8E-3</v>
      </c>
      <c r="BA21">
        <v>1E-4</v>
      </c>
      <c r="BB21">
        <v>2.92E-2</v>
      </c>
      <c r="BC21">
        <v>1E-4</v>
      </c>
      <c r="BD21">
        <v>1.2999999999999999E-3</v>
      </c>
      <c r="BE21">
        <v>0</v>
      </c>
      <c r="BF21" t="s">
        <v>24</v>
      </c>
      <c r="BG21">
        <v>4.7999999999999996E-3</v>
      </c>
      <c r="BL21" t="s">
        <v>24</v>
      </c>
      <c r="BM21">
        <v>0.1007</v>
      </c>
      <c r="BN21">
        <v>5.5999999999999999E-3</v>
      </c>
      <c r="BO21">
        <v>2.9999999999999997E-4</v>
      </c>
      <c r="BP21" t="s">
        <v>24</v>
      </c>
      <c r="BQ21">
        <v>6.4500000000000002E-2</v>
      </c>
      <c r="BR21">
        <v>4.3E-3</v>
      </c>
      <c r="BS21">
        <v>5.0000000000000001E-4</v>
      </c>
      <c r="BX21">
        <v>3.8999999999999998E-3</v>
      </c>
      <c r="BY21">
        <v>2.9999999999999997E-4</v>
      </c>
      <c r="BZ21" t="s">
        <v>24</v>
      </c>
      <c r="CA21">
        <v>2.6800000000000001E-2</v>
      </c>
      <c r="CF21">
        <v>5.0000000000000001E-4</v>
      </c>
      <c r="CG21">
        <v>1E-4</v>
      </c>
      <c r="CH21">
        <v>1.5E-3</v>
      </c>
      <c r="CI21">
        <v>1E-4</v>
      </c>
      <c r="CJ21">
        <v>0.1547</v>
      </c>
      <c r="CK21">
        <v>5.0000000000000001E-4</v>
      </c>
      <c r="CL21" t="s">
        <v>24</v>
      </c>
      <c r="CM21">
        <v>1.54E-2</v>
      </c>
      <c r="CN21">
        <v>1.8E-3</v>
      </c>
      <c r="CO21">
        <v>2.0000000000000001E-4</v>
      </c>
      <c r="CP21" t="s">
        <v>24</v>
      </c>
      <c r="CQ21">
        <v>1.2E-2</v>
      </c>
      <c r="CR21">
        <v>52.53</v>
      </c>
      <c r="CS21">
        <v>0.09</v>
      </c>
      <c r="CT21">
        <v>7.6E-3</v>
      </c>
      <c r="CU21">
        <v>6.9999999999999999E-4</v>
      </c>
      <c r="CV21">
        <v>3.5261</v>
      </c>
      <c r="CW21">
        <v>7.7999999999999996E-3</v>
      </c>
      <c r="CX21">
        <v>3.3999999999999998E-3</v>
      </c>
      <c r="CY21">
        <v>2.0000000000000001E-4</v>
      </c>
      <c r="CZ21">
        <v>1.5100000000000001E-2</v>
      </c>
      <c r="DA21">
        <v>2.9999999999999997E-4</v>
      </c>
      <c r="DB21">
        <v>512220</v>
      </c>
      <c r="DC21" t="s">
        <v>247</v>
      </c>
      <c r="DD21" t="s">
        <v>246</v>
      </c>
      <c r="DE21">
        <v>89.71</v>
      </c>
      <c r="DF21">
        <v>90.01</v>
      </c>
      <c r="DG21">
        <v>179.72</v>
      </c>
      <c r="DH21">
        <v>115.81</v>
      </c>
      <c r="DI21">
        <v>118.71</v>
      </c>
      <c r="DJ21">
        <v>234.52</v>
      </c>
      <c r="DK21" t="s">
        <v>245</v>
      </c>
    </row>
    <row r="22" spans="1:115" x14ac:dyDescent="0.2">
      <c r="A22">
        <v>237</v>
      </c>
      <c r="B22">
        <f t="shared" si="0"/>
        <v>13</v>
      </c>
      <c r="C22" s="40">
        <v>43539</v>
      </c>
      <c r="D22" s="39">
        <v>0.65208333333333335</v>
      </c>
      <c r="E22" t="s">
        <v>256</v>
      </c>
      <c r="F22" t="s">
        <v>249</v>
      </c>
      <c r="G22" t="s">
        <v>442</v>
      </c>
      <c r="L22">
        <v>0</v>
      </c>
      <c r="N22">
        <v>0</v>
      </c>
      <c r="O22" t="s">
        <v>441</v>
      </c>
      <c r="P22">
        <v>1.9</v>
      </c>
      <c r="Q22">
        <v>0.13</v>
      </c>
      <c r="R22">
        <v>8.1844999999999999</v>
      </c>
      <c r="S22">
        <v>4.1300000000000003E-2</v>
      </c>
      <c r="T22">
        <v>27.68</v>
      </c>
      <c r="U22">
        <v>0.05</v>
      </c>
      <c r="V22">
        <v>0.1351</v>
      </c>
      <c r="W22">
        <v>5.1000000000000004E-3</v>
      </c>
      <c r="X22">
        <v>0.12330000000000001</v>
      </c>
      <c r="Y22">
        <v>2E-3</v>
      </c>
      <c r="Z22" t="s">
        <v>24</v>
      </c>
      <c r="AA22">
        <v>7.6499999999999999E-2</v>
      </c>
      <c r="AB22">
        <v>2.4102999999999999</v>
      </c>
      <c r="AC22">
        <v>5.7000000000000002E-3</v>
      </c>
      <c r="AD22">
        <v>2.9799000000000002</v>
      </c>
      <c r="AE22">
        <v>6.7000000000000002E-3</v>
      </c>
      <c r="AF22">
        <v>0.33679999999999999</v>
      </c>
      <c r="AG22">
        <v>4.3E-3</v>
      </c>
      <c r="AH22">
        <v>4.0899999999999999E-2</v>
      </c>
      <c r="AI22">
        <v>1.8E-3</v>
      </c>
      <c r="AJ22">
        <v>7.0900000000000005E-2</v>
      </c>
      <c r="AK22">
        <v>8.9999999999999998E-4</v>
      </c>
      <c r="AL22" t="s">
        <v>24</v>
      </c>
      <c r="AM22">
        <v>1.2699999999999999E-2</v>
      </c>
      <c r="AN22">
        <v>4.36E-2</v>
      </c>
      <c r="AO22">
        <v>2.9999999999999997E-4</v>
      </c>
      <c r="AP22">
        <v>7.4999999999999997E-3</v>
      </c>
      <c r="AQ22">
        <v>2.9999999999999997E-4</v>
      </c>
      <c r="AR22" t="s">
        <v>24</v>
      </c>
      <c r="AS22">
        <v>1.5E-3</v>
      </c>
      <c r="AV22">
        <v>1.1599999999999999E-2</v>
      </c>
      <c r="AW22">
        <v>1E-4</v>
      </c>
      <c r="AX22">
        <v>2.2800000000000001E-2</v>
      </c>
      <c r="AY22">
        <v>1E-4</v>
      </c>
      <c r="AZ22">
        <v>3.8E-3</v>
      </c>
      <c r="BA22">
        <v>1E-4</v>
      </c>
      <c r="BB22">
        <v>2.8899999999999999E-2</v>
      </c>
      <c r="BC22">
        <v>1E-4</v>
      </c>
      <c r="BD22">
        <v>1.2999999999999999E-3</v>
      </c>
      <c r="BE22">
        <v>0</v>
      </c>
      <c r="BF22" t="s">
        <v>24</v>
      </c>
      <c r="BG22">
        <v>4.8999999999999998E-3</v>
      </c>
      <c r="BL22" t="s">
        <v>24</v>
      </c>
      <c r="BM22">
        <v>0.1014</v>
      </c>
      <c r="BN22">
        <v>6.1000000000000004E-3</v>
      </c>
      <c r="BO22">
        <v>2.9999999999999997E-4</v>
      </c>
      <c r="BP22" t="s">
        <v>24</v>
      </c>
      <c r="BQ22">
        <v>6.5199999999999994E-2</v>
      </c>
      <c r="BR22">
        <v>3.5999999999999999E-3</v>
      </c>
      <c r="BS22">
        <v>5.0000000000000001E-4</v>
      </c>
      <c r="BX22">
        <v>4.3E-3</v>
      </c>
      <c r="BY22">
        <v>2.9999999999999997E-4</v>
      </c>
      <c r="BZ22" t="s">
        <v>24</v>
      </c>
      <c r="CA22">
        <v>2.7E-2</v>
      </c>
      <c r="CF22">
        <v>5.0000000000000001E-4</v>
      </c>
      <c r="CG22">
        <v>1E-4</v>
      </c>
      <c r="CH22">
        <v>1.6000000000000001E-3</v>
      </c>
      <c r="CI22">
        <v>1E-4</v>
      </c>
      <c r="CJ22">
        <v>0.15329999999999999</v>
      </c>
      <c r="CK22">
        <v>5.0000000000000001E-4</v>
      </c>
      <c r="CL22" t="s">
        <v>24</v>
      </c>
      <c r="CM22">
        <v>1.55E-2</v>
      </c>
      <c r="CN22">
        <v>1.6999999999999999E-3</v>
      </c>
      <c r="CO22">
        <v>2.0000000000000001E-4</v>
      </c>
      <c r="CP22">
        <v>5.0000000000000001E-4</v>
      </c>
      <c r="CQ22">
        <v>1E-4</v>
      </c>
      <c r="CR22">
        <v>52.33</v>
      </c>
      <c r="CS22">
        <v>0.09</v>
      </c>
      <c r="CT22">
        <v>8.9999999999999993E-3</v>
      </c>
      <c r="CU22">
        <v>6.9999999999999999E-4</v>
      </c>
      <c r="CV22">
        <v>3.4956999999999998</v>
      </c>
      <c r="CW22">
        <v>7.9000000000000008E-3</v>
      </c>
      <c r="CX22">
        <v>3.5000000000000001E-3</v>
      </c>
      <c r="CY22">
        <v>2.0000000000000001E-4</v>
      </c>
      <c r="CZ22">
        <v>1.49E-2</v>
      </c>
      <c r="DA22">
        <v>2.9999999999999997E-4</v>
      </c>
      <c r="DB22">
        <v>512220</v>
      </c>
      <c r="DC22" t="s">
        <v>247</v>
      </c>
      <c r="DD22" t="s">
        <v>246</v>
      </c>
      <c r="DE22">
        <v>90.1</v>
      </c>
      <c r="DF22">
        <v>90.4</v>
      </c>
      <c r="DG22">
        <v>180.5</v>
      </c>
      <c r="DH22">
        <v>115.91</v>
      </c>
      <c r="DI22">
        <v>118.74</v>
      </c>
      <c r="DJ22">
        <v>234.64</v>
      </c>
      <c r="DK22" t="s">
        <v>245</v>
      </c>
    </row>
    <row r="23" spans="1:115" x14ac:dyDescent="0.2">
      <c r="A23">
        <v>250</v>
      </c>
      <c r="B23">
        <f t="shared" si="0"/>
        <v>5</v>
      </c>
      <c r="C23" s="40">
        <v>43539</v>
      </c>
      <c r="D23" s="39">
        <v>0.68980324074074073</v>
      </c>
      <c r="E23" t="s">
        <v>337</v>
      </c>
      <c r="F23" t="s">
        <v>249</v>
      </c>
      <c r="G23" t="s">
        <v>442</v>
      </c>
      <c r="L23">
        <v>0</v>
      </c>
      <c r="N23">
        <v>0</v>
      </c>
      <c r="O23" t="s">
        <v>441</v>
      </c>
      <c r="P23">
        <v>1.89</v>
      </c>
      <c r="Q23">
        <v>0.12</v>
      </c>
      <c r="R23">
        <v>8.1629000000000005</v>
      </c>
      <c r="S23">
        <v>4.07E-2</v>
      </c>
      <c r="T23">
        <v>28.02</v>
      </c>
      <c r="U23">
        <v>0.05</v>
      </c>
      <c r="V23">
        <v>0.14280000000000001</v>
      </c>
      <c r="W23">
        <v>5.1000000000000004E-3</v>
      </c>
      <c r="X23">
        <v>0.1263</v>
      </c>
      <c r="Y23">
        <v>2E-3</v>
      </c>
      <c r="Z23" t="s">
        <v>24</v>
      </c>
      <c r="AA23">
        <v>7.4899999999999994E-2</v>
      </c>
      <c r="AB23">
        <v>2.3906000000000001</v>
      </c>
      <c r="AC23">
        <v>5.5999999999999999E-3</v>
      </c>
      <c r="AD23">
        <v>2.9668999999999999</v>
      </c>
      <c r="AE23">
        <v>6.6E-3</v>
      </c>
      <c r="AF23">
        <v>0.33029999999999998</v>
      </c>
      <c r="AG23">
        <v>4.1999999999999997E-3</v>
      </c>
      <c r="AH23">
        <v>3.8199999999999998E-2</v>
      </c>
      <c r="AI23">
        <v>1.8E-3</v>
      </c>
      <c r="AJ23">
        <v>7.1499999999999994E-2</v>
      </c>
      <c r="AK23">
        <v>8.9999999999999998E-4</v>
      </c>
      <c r="AL23" t="s">
        <v>24</v>
      </c>
      <c r="AM23">
        <v>1.26E-2</v>
      </c>
      <c r="AN23">
        <v>4.4200000000000003E-2</v>
      </c>
      <c r="AO23">
        <v>2.9999999999999997E-4</v>
      </c>
      <c r="AP23">
        <v>7.1000000000000004E-3</v>
      </c>
      <c r="AQ23">
        <v>2.9999999999999997E-4</v>
      </c>
      <c r="AR23" t="s">
        <v>24</v>
      </c>
      <c r="AS23">
        <v>1.5E-3</v>
      </c>
      <c r="AV23">
        <v>1.17E-2</v>
      </c>
      <c r="AW23">
        <v>1E-4</v>
      </c>
      <c r="AX23">
        <v>2.29E-2</v>
      </c>
      <c r="AY23">
        <v>1E-4</v>
      </c>
      <c r="AZ23">
        <v>3.7000000000000002E-3</v>
      </c>
      <c r="BA23">
        <v>1E-4</v>
      </c>
      <c r="BB23">
        <v>2.9399999999999999E-2</v>
      </c>
      <c r="BC23">
        <v>1E-4</v>
      </c>
      <c r="BD23">
        <v>1.2999999999999999E-3</v>
      </c>
      <c r="BE23">
        <v>0</v>
      </c>
      <c r="BF23" t="s">
        <v>24</v>
      </c>
      <c r="BG23">
        <v>4.7999999999999996E-3</v>
      </c>
      <c r="BL23" t="s">
        <v>24</v>
      </c>
      <c r="BM23">
        <v>0.1002</v>
      </c>
      <c r="BN23">
        <v>6.4999999999999997E-3</v>
      </c>
      <c r="BO23">
        <v>2.9999999999999997E-4</v>
      </c>
      <c r="BP23" t="s">
        <v>24</v>
      </c>
      <c r="BQ23">
        <v>6.4500000000000002E-2</v>
      </c>
      <c r="BR23">
        <v>3.0000000000000001E-3</v>
      </c>
      <c r="BS23">
        <v>5.0000000000000001E-4</v>
      </c>
      <c r="BX23">
        <v>4.4999999999999997E-3</v>
      </c>
      <c r="BY23">
        <v>2.9999999999999997E-4</v>
      </c>
      <c r="BZ23" t="s">
        <v>24</v>
      </c>
      <c r="CA23">
        <v>2.6700000000000002E-2</v>
      </c>
      <c r="CF23">
        <v>5.0000000000000001E-4</v>
      </c>
      <c r="CG23">
        <v>1E-4</v>
      </c>
      <c r="CH23">
        <v>1.6000000000000001E-3</v>
      </c>
      <c r="CI23">
        <v>1E-4</v>
      </c>
      <c r="CJ23">
        <v>0.15409999999999999</v>
      </c>
      <c r="CK23">
        <v>5.0000000000000001E-4</v>
      </c>
      <c r="CL23" t="s">
        <v>24</v>
      </c>
      <c r="CM23">
        <v>1.54E-2</v>
      </c>
      <c r="CN23">
        <v>1.6999999999999999E-3</v>
      </c>
      <c r="CO23">
        <v>2.0000000000000001E-4</v>
      </c>
      <c r="CP23" t="s">
        <v>24</v>
      </c>
      <c r="CQ23">
        <v>1.1900000000000001E-2</v>
      </c>
      <c r="CR23">
        <v>52.03</v>
      </c>
      <c r="CS23">
        <v>0.09</v>
      </c>
      <c r="CT23">
        <v>6.6E-3</v>
      </c>
      <c r="CU23">
        <v>6.9999999999999999E-4</v>
      </c>
      <c r="CV23">
        <v>3.5123000000000002</v>
      </c>
      <c r="CW23">
        <v>7.7999999999999996E-3</v>
      </c>
      <c r="CX23">
        <v>3.7000000000000002E-3</v>
      </c>
      <c r="CY23">
        <v>2.0000000000000001E-4</v>
      </c>
      <c r="CZ23">
        <v>1.4800000000000001E-2</v>
      </c>
      <c r="DA23">
        <v>2.9999999999999997E-4</v>
      </c>
      <c r="DB23">
        <v>512220</v>
      </c>
      <c r="DC23" t="s">
        <v>247</v>
      </c>
      <c r="DD23" t="s">
        <v>246</v>
      </c>
      <c r="DE23">
        <v>89.54</v>
      </c>
      <c r="DF23">
        <v>89.96</v>
      </c>
      <c r="DG23">
        <v>179.49</v>
      </c>
      <c r="DH23">
        <v>115.8</v>
      </c>
      <c r="DI23">
        <v>118.71</v>
      </c>
      <c r="DJ23">
        <v>234.51</v>
      </c>
      <c r="DK23" t="s">
        <v>245</v>
      </c>
    </row>
    <row r="24" spans="1:115" x14ac:dyDescent="0.2">
      <c r="A24">
        <v>255</v>
      </c>
      <c r="B24">
        <f t="shared" si="0"/>
        <v>4</v>
      </c>
      <c r="C24" s="40">
        <v>43539</v>
      </c>
      <c r="D24" s="39">
        <v>0.70781250000000007</v>
      </c>
      <c r="E24" t="s">
        <v>344</v>
      </c>
      <c r="F24" t="s">
        <v>249</v>
      </c>
      <c r="G24" t="s">
        <v>442</v>
      </c>
      <c r="L24">
        <v>0</v>
      </c>
      <c r="N24">
        <v>0</v>
      </c>
      <c r="O24" t="s">
        <v>441</v>
      </c>
      <c r="P24">
        <v>1.8</v>
      </c>
      <c r="Q24">
        <v>0.13</v>
      </c>
      <c r="R24">
        <v>7.6706000000000003</v>
      </c>
      <c r="S24">
        <v>4.0599999999999997E-2</v>
      </c>
      <c r="T24">
        <v>26.33</v>
      </c>
      <c r="U24">
        <v>0.05</v>
      </c>
      <c r="V24">
        <v>0.1326</v>
      </c>
      <c r="W24">
        <v>5.0000000000000001E-3</v>
      </c>
      <c r="X24">
        <v>0.1152</v>
      </c>
      <c r="Y24">
        <v>1.9E-3</v>
      </c>
      <c r="Z24" t="s">
        <v>24</v>
      </c>
      <c r="AA24">
        <v>7.8200000000000006E-2</v>
      </c>
      <c r="AB24">
        <v>2.2936000000000001</v>
      </c>
      <c r="AC24">
        <v>5.4999999999999997E-3</v>
      </c>
      <c r="AD24">
        <v>2.8620999999999999</v>
      </c>
      <c r="AE24">
        <v>6.4999999999999997E-3</v>
      </c>
      <c r="AF24">
        <v>0.33679999999999999</v>
      </c>
      <c r="AG24">
        <v>4.1999999999999997E-3</v>
      </c>
      <c r="AH24">
        <v>4.1000000000000002E-2</v>
      </c>
      <c r="AI24">
        <v>1.8E-3</v>
      </c>
      <c r="AJ24">
        <v>7.3599999999999999E-2</v>
      </c>
      <c r="AK24">
        <v>1E-3</v>
      </c>
      <c r="AL24" t="s">
        <v>24</v>
      </c>
      <c r="AM24">
        <v>1.2699999999999999E-2</v>
      </c>
      <c r="AN24">
        <v>4.3700000000000003E-2</v>
      </c>
      <c r="AO24">
        <v>2.9999999999999997E-4</v>
      </c>
      <c r="AP24">
        <v>7.4000000000000003E-3</v>
      </c>
      <c r="AQ24">
        <v>2.9999999999999997E-4</v>
      </c>
      <c r="AR24" t="s">
        <v>24</v>
      </c>
      <c r="AS24">
        <v>1.5E-3</v>
      </c>
      <c r="AV24">
        <v>1.18E-2</v>
      </c>
      <c r="AW24">
        <v>1E-4</v>
      </c>
      <c r="AX24">
        <v>2.3099999999999999E-2</v>
      </c>
      <c r="AY24">
        <v>1E-4</v>
      </c>
      <c r="AZ24">
        <v>3.8E-3</v>
      </c>
      <c r="BA24">
        <v>1E-4</v>
      </c>
      <c r="BB24">
        <v>3.0499999999999999E-2</v>
      </c>
      <c r="BC24">
        <v>1E-4</v>
      </c>
      <c r="BD24">
        <v>1.2999999999999999E-3</v>
      </c>
      <c r="BE24">
        <v>0</v>
      </c>
      <c r="BF24" t="s">
        <v>24</v>
      </c>
      <c r="BG24">
        <v>4.8999999999999998E-3</v>
      </c>
      <c r="BL24" t="s">
        <v>24</v>
      </c>
      <c r="BM24">
        <v>0.1011</v>
      </c>
      <c r="BN24">
        <v>6.3E-3</v>
      </c>
      <c r="BO24">
        <v>2.9999999999999997E-4</v>
      </c>
      <c r="BP24" t="s">
        <v>24</v>
      </c>
      <c r="BQ24">
        <v>6.5199999999999994E-2</v>
      </c>
      <c r="BR24">
        <v>4.7000000000000002E-3</v>
      </c>
      <c r="BS24">
        <v>5.9999999999999995E-4</v>
      </c>
      <c r="BX24">
        <v>4.5999999999999999E-3</v>
      </c>
      <c r="BY24">
        <v>2.9999999999999997E-4</v>
      </c>
      <c r="BZ24" t="s">
        <v>24</v>
      </c>
      <c r="CA24">
        <v>2.7199999999999998E-2</v>
      </c>
      <c r="CF24">
        <v>5.9999999999999995E-4</v>
      </c>
      <c r="CG24">
        <v>1E-4</v>
      </c>
      <c r="CH24">
        <v>1.4E-3</v>
      </c>
      <c r="CI24">
        <v>1E-4</v>
      </c>
      <c r="CJ24">
        <v>0.15509999999999999</v>
      </c>
      <c r="CK24">
        <v>5.0000000000000001E-4</v>
      </c>
      <c r="CL24" t="s">
        <v>24</v>
      </c>
      <c r="CM24">
        <v>1.5599999999999999E-2</v>
      </c>
      <c r="CN24">
        <v>2.2000000000000001E-3</v>
      </c>
      <c r="CO24">
        <v>2.0000000000000001E-4</v>
      </c>
      <c r="CP24">
        <v>4.0000000000000002E-4</v>
      </c>
      <c r="CQ24">
        <v>1E-4</v>
      </c>
      <c r="CR24">
        <v>54.51</v>
      </c>
      <c r="CS24">
        <v>0.09</v>
      </c>
      <c r="CT24">
        <v>9.1999999999999998E-3</v>
      </c>
      <c r="CU24">
        <v>6.9999999999999999E-4</v>
      </c>
      <c r="CV24">
        <v>3.5078</v>
      </c>
      <c r="CW24">
        <v>7.9000000000000008E-3</v>
      </c>
      <c r="CX24">
        <v>3.2000000000000002E-3</v>
      </c>
      <c r="CY24">
        <v>2.0000000000000001E-4</v>
      </c>
      <c r="CZ24">
        <v>1.4500000000000001E-2</v>
      </c>
      <c r="DA24">
        <v>2.9999999999999997E-4</v>
      </c>
      <c r="DB24">
        <v>512220</v>
      </c>
      <c r="DC24" t="s">
        <v>247</v>
      </c>
      <c r="DD24" t="s">
        <v>246</v>
      </c>
      <c r="DE24">
        <v>89.64</v>
      </c>
      <c r="DF24">
        <v>91.13</v>
      </c>
      <c r="DG24">
        <v>180.76</v>
      </c>
      <c r="DH24">
        <v>115.81</v>
      </c>
      <c r="DI24">
        <v>118.76</v>
      </c>
      <c r="DJ24">
        <v>234.57</v>
      </c>
      <c r="DK24" t="s">
        <v>245</v>
      </c>
    </row>
    <row r="25" spans="1:115" x14ac:dyDescent="0.2">
      <c r="A25">
        <v>259</v>
      </c>
      <c r="B25">
        <f t="shared" si="0"/>
        <v>11</v>
      </c>
      <c r="C25" s="40">
        <v>43546</v>
      </c>
      <c r="D25" s="39">
        <v>0.4025347222222222</v>
      </c>
      <c r="E25" t="s">
        <v>302</v>
      </c>
      <c r="F25" t="s">
        <v>249</v>
      </c>
      <c r="G25" t="s">
        <v>442</v>
      </c>
      <c r="L25">
        <v>0</v>
      </c>
      <c r="N25">
        <v>0</v>
      </c>
      <c r="O25" t="s">
        <v>446</v>
      </c>
      <c r="P25">
        <v>0.85</v>
      </c>
      <c r="Q25">
        <v>0.14000000000000001</v>
      </c>
      <c r="R25">
        <v>7.8284000000000002</v>
      </c>
      <c r="S25">
        <v>4.3299999999999998E-2</v>
      </c>
      <c r="T25">
        <v>28.31</v>
      </c>
      <c r="U25">
        <v>0.06</v>
      </c>
      <c r="V25">
        <v>0.1094</v>
      </c>
      <c r="W25">
        <v>5.1999999999999998E-3</v>
      </c>
      <c r="X25">
        <v>0.13420000000000001</v>
      </c>
      <c r="Y25">
        <v>2E-3</v>
      </c>
      <c r="Z25" t="s">
        <v>24</v>
      </c>
      <c r="AA25">
        <v>6.9900000000000004E-2</v>
      </c>
      <c r="AB25">
        <v>2.4678</v>
      </c>
      <c r="AC25">
        <v>6.0000000000000001E-3</v>
      </c>
      <c r="AD25">
        <v>3.0680999999999998</v>
      </c>
      <c r="AE25">
        <v>7.1000000000000004E-3</v>
      </c>
      <c r="AF25">
        <v>0.32379999999999998</v>
      </c>
      <c r="AG25">
        <v>4.1999999999999997E-3</v>
      </c>
      <c r="AH25">
        <v>3.8600000000000002E-2</v>
      </c>
      <c r="AI25">
        <v>1.8E-3</v>
      </c>
      <c r="AJ25">
        <v>7.3200000000000001E-2</v>
      </c>
      <c r="AK25">
        <v>8.9999999999999998E-4</v>
      </c>
      <c r="AL25" t="s">
        <v>24</v>
      </c>
      <c r="AM25">
        <v>1.2699999999999999E-2</v>
      </c>
      <c r="AN25">
        <v>4.5900000000000003E-2</v>
      </c>
      <c r="AO25">
        <v>2.9999999999999997E-4</v>
      </c>
      <c r="AP25">
        <v>8.2000000000000007E-3</v>
      </c>
      <c r="AQ25">
        <v>2.9999999999999997E-4</v>
      </c>
      <c r="AR25" t="s">
        <v>24</v>
      </c>
      <c r="AS25">
        <v>1.4E-3</v>
      </c>
      <c r="AV25">
        <v>1.2E-2</v>
      </c>
      <c r="AW25">
        <v>1E-4</v>
      </c>
      <c r="AX25">
        <v>2.3300000000000001E-2</v>
      </c>
      <c r="AY25">
        <v>1E-4</v>
      </c>
      <c r="AZ25">
        <v>3.8999999999999998E-3</v>
      </c>
      <c r="BA25">
        <v>1E-4</v>
      </c>
      <c r="BB25">
        <v>0.03</v>
      </c>
      <c r="BC25">
        <v>1E-4</v>
      </c>
      <c r="BD25">
        <v>1.4E-3</v>
      </c>
      <c r="BE25">
        <v>0</v>
      </c>
      <c r="BF25" t="s">
        <v>24</v>
      </c>
      <c r="BG25">
        <v>4.7999999999999996E-3</v>
      </c>
      <c r="BL25" t="s">
        <v>24</v>
      </c>
      <c r="BM25">
        <v>0.10050000000000001</v>
      </c>
      <c r="BN25">
        <v>4.7999999999999996E-3</v>
      </c>
      <c r="BO25">
        <v>2.9999999999999997E-4</v>
      </c>
      <c r="BP25" t="s">
        <v>24</v>
      </c>
      <c r="BQ25">
        <v>6.4500000000000002E-2</v>
      </c>
      <c r="BR25">
        <v>3.8E-3</v>
      </c>
      <c r="BS25">
        <v>5.0000000000000001E-4</v>
      </c>
      <c r="BX25">
        <v>3.5000000000000001E-3</v>
      </c>
      <c r="BY25">
        <v>2.9999999999999997E-4</v>
      </c>
      <c r="BZ25" t="s">
        <v>24</v>
      </c>
      <c r="CA25">
        <v>2.64E-2</v>
      </c>
      <c r="CF25">
        <v>2.9999999999999997E-4</v>
      </c>
      <c r="CG25">
        <v>1E-4</v>
      </c>
      <c r="CH25">
        <v>1.1999999999999999E-3</v>
      </c>
      <c r="CI25">
        <v>1E-4</v>
      </c>
      <c r="CJ25">
        <v>0.156</v>
      </c>
      <c r="CK25">
        <v>5.0000000000000001E-4</v>
      </c>
      <c r="CL25" t="s">
        <v>24</v>
      </c>
      <c r="CM25">
        <v>1.52E-2</v>
      </c>
      <c r="CN25">
        <v>1.6000000000000001E-3</v>
      </c>
      <c r="CO25">
        <v>2.0000000000000001E-4</v>
      </c>
      <c r="CP25" t="s">
        <v>24</v>
      </c>
      <c r="CQ25">
        <v>1.1900000000000001E-2</v>
      </c>
      <c r="CR25">
        <v>52.92</v>
      </c>
      <c r="CS25">
        <v>0.1</v>
      </c>
      <c r="CT25">
        <v>4.3E-3</v>
      </c>
      <c r="CU25">
        <v>6.9999999999999999E-4</v>
      </c>
      <c r="CV25">
        <v>3.5674999999999999</v>
      </c>
      <c r="CW25">
        <v>8.3000000000000001E-3</v>
      </c>
      <c r="CX25">
        <v>2.8E-3</v>
      </c>
      <c r="CY25">
        <v>2.0000000000000001E-4</v>
      </c>
      <c r="CZ25">
        <v>1.5900000000000001E-2</v>
      </c>
      <c r="DA25">
        <v>2.9999999999999997E-4</v>
      </c>
      <c r="DB25">
        <v>512220</v>
      </c>
      <c r="DC25" t="s">
        <v>247</v>
      </c>
      <c r="DD25" t="s">
        <v>246</v>
      </c>
      <c r="DE25">
        <v>89.89</v>
      </c>
      <c r="DF25">
        <v>90.09</v>
      </c>
      <c r="DG25">
        <v>179.98</v>
      </c>
      <c r="DH25">
        <v>115.71</v>
      </c>
      <c r="DI25">
        <v>118.68</v>
      </c>
      <c r="DJ25">
        <v>234.39</v>
      </c>
      <c r="DK25" t="s">
        <v>245</v>
      </c>
    </row>
    <row r="26" spans="1:115" x14ac:dyDescent="0.2">
      <c r="A26">
        <v>270</v>
      </c>
      <c r="B26">
        <f t="shared" si="0"/>
        <v>12</v>
      </c>
      <c r="C26" s="40">
        <v>43546</v>
      </c>
      <c r="D26" s="39">
        <v>0.44019675925925927</v>
      </c>
      <c r="E26" t="s">
        <v>298</v>
      </c>
      <c r="F26" t="s">
        <v>249</v>
      </c>
      <c r="G26" t="s">
        <v>442</v>
      </c>
      <c r="L26">
        <v>0</v>
      </c>
      <c r="N26">
        <v>0</v>
      </c>
      <c r="O26" t="s">
        <v>441</v>
      </c>
      <c r="P26">
        <v>1.42</v>
      </c>
      <c r="Q26">
        <v>0.13</v>
      </c>
      <c r="R26">
        <v>8.0969999999999995</v>
      </c>
      <c r="S26">
        <v>4.2000000000000003E-2</v>
      </c>
      <c r="T26">
        <v>28.17</v>
      </c>
      <c r="U26">
        <v>0.06</v>
      </c>
      <c r="V26">
        <v>0.11609999999999999</v>
      </c>
      <c r="W26">
        <v>5.1000000000000004E-3</v>
      </c>
      <c r="X26">
        <v>0.1197</v>
      </c>
      <c r="Y26">
        <v>2E-3</v>
      </c>
      <c r="Z26" t="s">
        <v>24</v>
      </c>
      <c r="AA26">
        <v>7.2700000000000001E-2</v>
      </c>
      <c r="AB26">
        <v>2.4540999999999999</v>
      </c>
      <c r="AC26">
        <v>5.7999999999999996E-3</v>
      </c>
      <c r="AD26">
        <v>2.9933000000000001</v>
      </c>
      <c r="AE26">
        <v>6.7000000000000002E-3</v>
      </c>
      <c r="AF26">
        <v>0.32619999999999999</v>
      </c>
      <c r="AG26">
        <v>4.1999999999999997E-3</v>
      </c>
      <c r="AH26">
        <v>3.4500000000000003E-2</v>
      </c>
      <c r="AI26">
        <v>1.8E-3</v>
      </c>
      <c r="AJ26">
        <v>7.5399999999999995E-2</v>
      </c>
      <c r="AK26">
        <v>1E-3</v>
      </c>
      <c r="AL26" t="s">
        <v>24</v>
      </c>
      <c r="AM26">
        <v>1.26E-2</v>
      </c>
      <c r="AN26">
        <v>4.5699999999999998E-2</v>
      </c>
      <c r="AO26">
        <v>2.9999999999999997E-4</v>
      </c>
      <c r="AP26">
        <v>7.7000000000000002E-3</v>
      </c>
      <c r="AQ26">
        <v>2.9999999999999997E-4</v>
      </c>
      <c r="AR26" t="s">
        <v>24</v>
      </c>
      <c r="AS26">
        <v>1.4E-3</v>
      </c>
      <c r="AV26">
        <v>1.17E-2</v>
      </c>
      <c r="AW26">
        <v>1E-4</v>
      </c>
      <c r="AX26">
        <v>2.3300000000000001E-2</v>
      </c>
      <c r="AY26">
        <v>1E-4</v>
      </c>
      <c r="AZ26">
        <v>3.8E-3</v>
      </c>
      <c r="BA26">
        <v>1E-4</v>
      </c>
      <c r="BB26">
        <v>3.0099999999999998E-2</v>
      </c>
      <c r="BC26">
        <v>1E-4</v>
      </c>
      <c r="BD26">
        <v>1.4E-3</v>
      </c>
      <c r="BE26">
        <v>0</v>
      </c>
      <c r="BF26" t="s">
        <v>24</v>
      </c>
      <c r="BG26">
        <v>4.7999999999999996E-3</v>
      </c>
      <c r="BL26" t="s">
        <v>24</v>
      </c>
      <c r="BM26">
        <v>0.1003</v>
      </c>
      <c r="BN26">
        <v>5.8999999999999999E-3</v>
      </c>
      <c r="BO26">
        <v>2.9999999999999997E-4</v>
      </c>
      <c r="BP26" t="s">
        <v>24</v>
      </c>
      <c r="BQ26">
        <v>6.4500000000000002E-2</v>
      </c>
      <c r="BR26">
        <v>3.5000000000000001E-3</v>
      </c>
      <c r="BS26">
        <v>5.0000000000000001E-4</v>
      </c>
      <c r="BX26">
        <v>4.0000000000000001E-3</v>
      </c>
      <c r="BY26">
        <v>2.9999999999999997E-4</v>
      </c>
      <c r="BZ26" t="s">
        <v>24</v>
      </c>
      <c r="CA26">
        <v>2.64E-2</v>
      </c>
      <c r="CF26">
        <v>2.9999999999999997E-4</v>
      </c>
      <c r="CG26">
        <v>1E-4</v>
      </c>
      <c r="CH26">
        <v>1.4E-3</v>
      </c>
      <c r="CI26">
        <v>1E-4</v>
      </c>
      <c r="CJ26">
        <v>0.15529999999999999</v>
      </c>
      <c r="CK26">
        <v>5.0000000000000001E-4</v>
      </c>
      <c r="CL26" t="s">
        <v>24</v>
      </c>
      <c r="CM26">
        <v>1.52E-2</v>
      </c>
      <c r="CN26">
        <v>1.1999999999999999E-3</v>
      </c>
      <c r="CO26">
        <v>2.0000000000000001E-4</v>
      </c>
      <c r="CP26">
        <v>4.0000000000000002E-4</v>
      </c>
      <c r="CQ26">
        <v>1E-4</v>
      </c>
      <c r="CR26">
        <v>52.32</v>
      </c>
      <c r="CS26">
        <v>0.09</v>
      </c>
      <c r="CT26">
        <v>6.0000000000000001E-3</v>
      </c>
      <c r="CU26">
        <v>6.9999999999999999E-4</v>
      </c>
      <c r="CV26">
        <v>3.5522</v>
      </c>
      <c r="CW26">
        <v>8.0000000000000002E-3</v>
      </c>
      <c r="CX26">
        <v>3.0999999999999999E-3</v>
      </c>
      <c r="CY26">
        <v>2.0000000000000001E-4</v>
      </c>
      <c r="CZ26">
        <v>1.4500000000000001E-2</v>
      </c>
      <c r="DA26">
        <v>2.9999999999999997E-4</v>
      </c>
      <c r="DB26">
        <v>512220</v>
      </c>
      <c r="DC26" t="s">
        <v>247</v>
      </c>
      <c r="DD26" t="s">
        <v>246</v>
      </c>
      <c r="DE26">
        <v>89.84</v>
      </c>
      <c r="DF26">
        <v>90.05</v>
      </c>
      <c r="DG26">
        <v>179.89</v>
      </c>
      <c r="DH26">
        <v>115.77</v>
      </c>
      <c r="DI26">
        <v>118.7</v>
      </c>
      <c r="DJ26">
        <v>234.47</v>
      </c>
      <c r="DK26" t="s">
        <v>245</v>
      </c>
    </row>
    <row r="27" spans="1:115" x14ac:dyDescent="0.2">
      <c r="A27">
        <v>282</v>
      </c>
      <c r="B27">
        <f t="shared" si="0"/>
        <v>11</v>
      </c>
      <c r="C27" s="40">
        <v>43546</v>
      </c>
      <c r="D27" s="39">
        <v>0.4939236111111111</v>
      </c>
      <c r="E27" t="s">
        <v>282</v>
      </c>
      <c r="F27" t="s">
        <v>249</v>
      </c>
      <c r="G27" t="s">
        <v>442</v>
      </c>
      <c r="L27">
        <v>0</v>
      </c>
      <c r="N27">
        <v>0</v>
      </c>
      <c r="O27" t="s">
        <v>441</v>
      </c>
      <c r="P27">
        <v>1.58</v>
      </c>
      <c r="Q27">
        <v>0.13</v>
      </c>
      <c r="R27">
        <v>8.3020999999999994</v>
      </c>
      <c r="S27">
        <v>4.1500000000000002E-2</v>
      </c>
      <c r="T27">
        <v>28.1</v>
      </c>
      <c r="U27">
        <v>0.05</v>
      </c>
      <c r="V27">
        <v>0.1237</v>
      </c>
      <c r="W27">
        <v>5.0000000000000001E-3</v>
      </c>
      <c r="X27">
        <v>0.125</v>
      </c>
      <c r="Y27">
        <v>1.9E-3</v>
      </c>
      <c r="Z27" t="s">
        <v>24</v>
      </c>
      <c r="AA27">
        <v>7.3599999999999999E-2</v>
      </c>
      <c r="AB27">
        <v>2.4321000000000002</v>
      </c>
      <c r="AC27">
        <v>5.7000000000000002E-3</v>
      </c>
      <c r="AD27">
        <v>2.9737</v>
      </c>
      <c r="AE27">
        <v>6.6E-3</v>
      </c>
      <c r="AF27">
        <v>0.33579999999999999</v>
      </c>
      <c r="AG27">
        <v>4.1999999999999997E-3</v>
      </c>
      <c r="AH27">
        <v>3.8800000000000001E-2</v>
      </c>
      <c r="AI27">
        <v>1.8E-3</v>
      </c>
      <c r="AJ27">
        <v>7.5999999999999998E-2</v>
      </c>
      <c r="AK27">
        <v>1E-3</v>
      </c>
      <c r="AL27" t="s">
        <v>24</v>
      </c>
      <c r="AM27">
        <v>1.26E-2</v>
      </c>
      <c r="AN27">
        <v>4.48E-2</v>
      </c>
      <c r="AO27">
        <v>2.9999999999999997E-4</v>
      </c>
      <c r="AP27">
        <v>7.3000000000000001E-3</v>
      </c>
      <c r="AQ27">
        <v>2.9999999999999997E-4</v>
      </c>
      <c r="AR27" t="s">
        <v>24</v>
      </c>
      <c r="AS27">
        <v>1.4E-3</v>
      </c>
      <c r="AV27">
        <v>1.1900000000000001E-2</v>
      </c>
      <c r="AW27">
        <v>1E-4</v>
      </c>
      <c r="AX27">
        <v>2.3199999999999998E-2</v>
      </c>
      <c r="AY27">
        <v>1E-4</v>
      </c>
      <c r="AZ27">
        <v>3.8E-3</v>
      </c>
      <c r="BA27">
        <v>1E-4</v>
      </c>
      <c r="BB27">
        <v>3.0300000000000001E-2</v>
      </c>
      <c r="BC27">
        <v>1E-4</v>
      </c>
      <c r="BD27">
        <v>1.4E-3</v>
      </c>
      <c r="BE27">
        <v>0</v>
      </c>
      <c r="BF27" t="s">
        <v>24</v>
      </c>
      <c r="BG27">
        <v>4.7999999999999996E-3</v>
      </c>
      <c r="BL27" t="s">
        <v>24</v>
      </c>
      <c r="BM27">
        <v>9.9599999999999994E-2</v>
      </c>
      <c r="BN27">
        <v>6.6E-3</v>
      </c>
      <c r="BO27">
        <v>2.9999999999999997E-4</v>
      </c>
      <c r="BP27" t="s">
        <v>24</v>
      </c>
      <c r="BQ27">
        <v>6.3899999999999998E-2</v>
      </c>
      <c r="BR27">
        <v>3.3999999999999998E-3</v>
      </c>
      <c r="BS27">
        <v>5.0000000000000001E-4</v>
      </c>
      <c r="BX27">
        <v>4.5999999999999999E-3</v>
      </c>
      <c r="BY27">
        <v>2.9999999999999997E-4</v>
      </c>
      <c r="BZ27" t="s">
        <v>24</v>
      </c>
      <c r="CA27">
        <v>2.69E-2</v>
      </c>
      <c r="CF27">
        <v>5.0000000000000001E-4</v>
      </c>
      <c r="CG27">
        <v>1E-4</v>
      </c>
      <c r="CH27">
        <v>1.6000000000000001E-3</v>
      </c>
      <c r="CI27">
        <v>1E-4</v>
      </c>
      <c r="CJ27">
        <v>0.15679999999999999</v>
      </c>
      <c r="CK27">
        <v>5.0000000000000001E-4</v>
      </c>
      <c r="CL27" t="s">
        <v>24</v>
      </c>
      <c r="CM27">
        <v>1.52E-2</v>
      </c>
      <c r="CN27">
        <v>1.5E-3</v>
      </c>
      <c r="CO27">
        <v>2.0000000000000001E-4</v>
      </c>
      <c r="CP27" t="s">
        <v>24</v>
      </c>
      <c r="CQ27">
        <v>1.1900000000000001E-2</v>
      </c>
      <c r="CR27">
        <v>52.03</v>
      </c>
      <c r="CS27">
        <v>0.09</v>
      </c>
      <c r="CT27">
        <v>5.7999999999999996E-3</v>
      </c>
      <c r="CU27">
        <v>6.9999999999999999E-4</v>
      </c>
      <c r="CV27">
        <v>3.5691000000000002</v>
      </c>
      <c r="CW27">
        <v>7.9000000000000008E-3</v>
      </c>
      <c r="CX27">
        <v>3.3999999999999998E-3</v>
      </c>
      <c r="CY27">
        <v>2.0000000000000001E-4</v>
      </c>
      <c r="CZ27">
        <v>1.5100000000000001E-2</v>
      </c>
      <c r="DA27">
        <v>2.9999999999999997E-4</v>
      </c>
      <c r="DB27">
        <v>512220</v>
      </c>
      <c r="DC27" t="s">
        <v>247</v>
      </c>
      <c r="DD27" t="s">
        <v>246</v>
      </c>
      <c r="DE27">
        <v>89.39</v>
      </c>
      <c r="DF27">
        <v>89.71</v>
      </c>
      <c r="DG27">
        <v>179.09</v>
      </c>
      <c r="DH27">
        <v>115.76</v>
      </c>
      <c r="DI27">
        <v>118.69</v>
      </c>
      <c r="DJ27">
        <v>234.45</v>
      </c>
      <c r="DK27" t="s">
        <v>245</v>
      </c>
    </row>
    <row r="28" spans="1:115" x14ac:dyDescent="0.2">
      <c r="A28">
        <v>293</v>
      </c>
      <c r="B28">
        <f t="shared" si="0"/>
        <v>11</v>
      </c>
      <c r="C28" s="40">
        <v>43546</v>
      </c>
      <c r="D28" s="39">
        <v>0.53050925925925929</v>
      </c>
      <c r="E28" t="s">
        <v>274</v>
      </c>
      <c r="F28" t="s">
        <v>249</v>
      </c>
      <c r="G28" t="s">
        <v>442</v>
      </c>
      <c r="L28">
        <v>0</v>
      </c>
      <c r="N28">
        <v>0</v>
      </c>
      <c r="O28" t="s">
        <v>441</v>
      </c>
      <c r="P28">
        <v>2.2000000000000002</v>
      </c>
      <c r="Q28">
        <v>0.13</v>
      </c>
      <c r="R28">
        <v>8.4183000000000003</v>
      </c>
      <c r="S28">
        <v>4.1700000000000001E-2</v>
      </c>
      <c r="T28">
        <v>28.1</v>
      </c>
      <c r="U28">
        <v>0.05</v>
      </c>
      <c r="V28">
        <v>0.13980000000000001</v>
      </c>
      <c r="W28">
        <v>5.1000000000000004E-3</v>
      </c>
      <c r="X28">
        <v>0.12740000000000001</v>
      </c>
      <c r="Y28">
        <v>2E-3</v>
      </c>
      <c r="Z28" t="s">
        <v>24</v>
      </c>
      <c r="AA28">
        <v>7.46E-2</v>
      </c>
      <c r="AB28">
        <v>2.4441999999999999</v>
      </c>
      <c r="AC28">
        <v>5.7000000000000002E-3</v>
      </c>
      <c r="AD28">
        <v>2.9746000000000001</v>
      </c>
      <c r="AE28">
        <v>6.6E-3</v>
      </c>
      <c r="AF28">
        <v>0.3402</v>
      </c>
      <c r="AG28">
        <v>4.3E-3</v>
      </c>
      <c r="AH28">
        <v>4.0599999999999997E-2</v>
      </c>
      <c r="AI28">
        <v>1.8E-3</v>
      </c>
      <c r="AJ28">
        <v>7.3899999999999993E-2</v>
      </c>
      <c r="AK28">
        <v>1E-3</v>
      </c>
      <c r="AL28" t="s">
        <v>24</v>
      </c>
      <c r="AM28">
        <v>1.26E-2</v>
      </c>
      <c r="AN28">
        <v>4.4600000000000001E-2</v>
      </c>
      <c r="AO28">
        <v>2.9999999999999997E-4</v>
      </c>
      <c r="AP28">
        <v>7.1000000000000004E-3</v>
      </c>
      <c r="AQ28">
        <v>2.9999999999999997E-4</v>
      </c>
      <c r="AR28" t="s">
        <v>24</v>
      </c>
      <c r="AS28">
        <v>1.5E-3</v>
      </c>
      <c r="AV28">
        <v>1.17E-2</v>
      </c>
      <c r="AW28">
        <v>1E-4</v>
      </c>
      <c r="AX28">
        <v>2.29E-2</v>
      </c>
      <c r="AY28">
        <v>1E-4</v>
      </c>
      <c r="AZ28">
        <v>4.0000000000000001E-3</v>
      </c>
      <c r="BA28">
        <v>1E-4</v>
      </c>
      <c r="BB28">
        <v>2.9000000000000001E-2</v>
      </c>
      <c r="BC28">
        <v>1E-4</v>
      </c>
      <c r="BD28">
        <v>1.2999999999999999E-3</v>
      </c>
      <c r="BE28">
        <v>0</v>
      </c>
      <c r="BF28" t="s">
        <v>24</v>
      </c>
      <c r="BG28">
        <v>4.7999999999999996E-3</v>
      </c>
      <c r="BL28" t="s">
        <v>24</v>
      </c>
      <c r="BM28">
        <v>0.10059999999999999</v>
      </c>
      <c r="BN28">
        <v>6.4999999999999997E-3</v>
      </c>
      <c r="BO28">
        <v>2.9999999999999997E-4</v>
      </c>
      <c r="BP28" t="s">
        <v>24</v>
      </c>
      <c r="BQ28">
        <v>6.4799999999999996E-2</v>
      </c>
      <c r="BR28">
        <v>3.0999999999999999E-3</v>
      </c>
      <c r="BS28">
        <v>5.0000000000000001E-4</v>
      </c>
      <c r="BX28">
        <v>5.3E-3</v>
      </c>
      <c r="BY28">
        <v>2.9999999999999997E-4</v>
      </c>
      <c r="BZ28" t="s">
        <v>24</v>
      </c>
      <c r="CA28">
        <v>2.7E-2</v>
      </c>
      <c r="CF28">
        <v>5.0000000000000001E-4</v>
      </c>
      <c r="CG28">
        <v>1E-4</v>
      </c>
      <c r="CH28">
        <v>1.6999999999999999E-3</v>
      </c>
      <c r="CI28">
        <v>1E-4</v>
      </c>
      <c r="CJ28">
        <v>0.15540000000000001</v>
      </c>
      <c r="CK28">
        <v>5.0000000000000001E-4</v>
      </c>
      <c r="CL28" t="s">
        <v>24</v>
      </c>
      <c r="CM28">
        <v>1.55E-2</v>
      </c>
      <c r="CN28">
        <v>2E-3</v>
      </c>
      <c r="CO28">
        <v>2.0000000000000001E-4</v>
      </c>
      <c r="CP28">
        <v>4.0000000000000002E-4</v>
      </c>
      <c r="CQ28">
        <v>1E-4</v>
      </c>
      <c r="CR28">
        <v>51.28</v>
      </c>
      <c r="CS28">
        <v>0.09</v>
      </c>
      <c r="CT28">
        <v>6.7999999999999996E-3</v>
      </c>
      <c r="CU28">
        <v>6.9999999999999999E-4</v>
      </c>
      <c r="CV28">
        <v>3.5385</v>
      </c>
      <c r="CW28">
        <v>7.9000000000000008E-3</v>
      </c>
      <c r="CX28">
        <v>3.7000000000000002E-3</v>
      </c>
      <c r="CY28">
        <v>2.0000000000000001E-4</v>
      </c>
      <c r="CZ28">
        <v>1.46E-2</v>
      </c>
      <c r="DA28">
        <v>2.9999999999999997E-4</v>
      </c>
      <c r="DB28">
        <v>512220</v>
      </c>
      <c r="DC28" t="s">
        <v>247</v>
      </c>
      <c r="DD28" t="s">
        <v>246</v>
      </c>
      <c r="DE28">
        <v>89.54</v>
      </c>
      <c r="DF28">
        <v>89.85</v>
      </c>
      <c r="DG28">
        <v>179.39</v>
      </c>
      <c r="DH28">
        <v>115.82</v>
      </c>
      <c r="DI28">
        <v>118.71</v>
      </c>
      <c r="DJ28">
        <v>234.53</v>
      </c>
      <c r="DK28" t="s">
        <v>245</v>
      </c>
    </row>
    <row r="29" spans="1:115" x14ac:dyDescent="0.2">
      <c r="A29">
        <v>304</v>
      </c>
      <c r="B29">
        <f t="shared" si="0"/>
        <v>11</v>
      </c>
      <c r="C29" s="40">
        <v>43546</v>
      </c>
      <c r="D29" s="39">
        <v>0.56791666666666674</v>
      </c>
      <c r="E29" t="s">
        <v>325</v>
      </c>
      <c r="F29" t="s">
        <v>249</v>
      </c>
      <c r="G29" t="s">
        <v>442</v>
      </c>
      <c r="L29">
        <v>0</v>
      </c>
      <c r="N29">
        <v>0</v>
      </c>
      <c r="O29" t="s">
        <v>441</v>
      </c>
      <c r="P29">
        <v>2.0499999999999998</v>
      </c>
      <c r="Q29">
        <v>0.13</v>
      </c>
      <c r="R29">
        <v>8.2653999999999996</v>
      </c>
      <c r="S29">
        <v>4.1300000000000003E-2</v>
      </c>
      <c r="T29">
        <v>27.76</v>
      </c>
      <c r="U29">
        <v>0.05</v>
      </c>
      <c r="V29">
        <v>0.1336</v>
      </c>
      <c r="W29">
        <v>5.0000000000000001E-3</v>
      </c>
      <c r="X29">
        <v>0.12620000000000001</v>
      </c>
      <c r="Y29">
        <v>2E-3</v>
      </c>
      <c r="Z29" t="s">
        <v>24</v>
      </c>
      <c r="AA29">
        <v>7.5399999999999995E-2</v>
      </c>
      <c r="AB29">
        <v>2.4169</v>
      </c>
      <c r="AC29">
        <v>5.7000000000000002E-3</v>
      </c>
      <c r="AD29">
        <v>2.9420999999999999</v>
      </c>
      <c r="AE29">
        <v>6.6E-3</v>
      </c>
      <c r="AF29">
        <v>0.34460000000000002</v>
      </c>
      <c r="AG29">
        <v>4.3E-3</v>
      </c>
      <c r="AH29">
        <v>4.0399999999999998E-2</v>
      </c>
      <c r="AI29">
        <v>1.8E-3</v>
      </c>
      <c r="AJ29">
        <v>7.4999999999999997E-2</v>
      </c>
      <c r="AK29">
        <v>1E-3</v>
      </c>
      <c r="AL29" t="s">
        <v>24</v>
      </c>
      <c r="AM29">
        <v>1.2699999999999999E-2</v>
      </c>
      <c r="AN29">
        <v>4.4499999999999998E-2</v>
      </c>
      <c r="AO29">
        <v>2.9999999999999997E-4</v>
      </c>
      <c r="AP29">
        <v>7.7999999999999996E-3</v>
      </c>
      <c r="AQ29">
        <v>2.9999999999999997E-4</v>
      </c>
      <c r="AR29">
        <v>2.0000000000000001E-4</v>
      </c>
      <c r="AS29">
        <v>0</v>
      </c>
      <c r="AV29">
        <v>1.18E-2</v>
      </c>
      <c r="AW29">
        <v>1E-4</v>
      </c>
      <c r="AX29">
        <v>2.29E-2</v>
      </c>
      <c r="AY29">
        <v>1E-4</v>
      </c>
      <c r="AZ29">
        <v>3.8E-3</v>
      </c>
      <c r="BA29">
        <v>1E-4</v>
      </c>
      <c r="BB29">
        <v>2.9499999999999998E-2</v>
      </c>
      <c r="BC29">
        <v>1E-4</v>
      </c>
      <c r="BD29">
        <v>1.1999999999999999E-3</v>
      </c>
      <c r="BE29">
        <v>0</v>
      </c>
      <c r="BF29" t="s">
        <v>24</v>
      </c>
      <c r="BG29">
        <v>4.7999999999999996E-3</v>
      </c>
      <c r="BL29">
        <v>2.8999999999999998E-3</v>
      </c>
      <c r="BM29">
        <v>8.0000000000000004E-4</v>
      </c>
      <c r="BN29">
        <v>6.1999999999999998E-3</v>
      </c>
      <c r="BO29">
        <v>2.9999999999999997E-4</v>
      </c>
      <c r="BP29" t="s">
        <v>24</v>
      </c>
      <c r="BQ29">
        <v>6.4100000000000004E-2</v>
      </c>
      <c r="BR29">
        <v>4.1000000000000003E-3</v>
      </c>
      <c r="BS29">
        <v>5.0000000000000001E-4</v>
      </c>
      <c r="BX29">
        <v>4.8999999999999998E-3</v>
      </c>
      <c r="BY29">
        <v>2.9999999999999997E-4</v>
      </c>
      <c r="BZ29" t="s">
        <v>24</v>
      </c>
      <c r="CA29">
        <v>2.7099999999999999E-2</v>
      </c>
      <c r="CF29">
        <v>5.9999999999999995E-4</v>
      </c>
      <c r="CG29">
        <v>1E-4</v>
      </c>
      <c r="CH29">
        <v>1.4E-3</v>
      </c>
      <c r="CI29">
        <v>1E-4</v>
      </c>
      <c r="CJ29">
        <v>0.15609999999999999</v>
      </c>
      <c r="CK29">
        <v>5.0000000000000001E-4</v>
      </c>
      <c r="CL29" t="s">
        <v>24</v>
      </c>
      <c r="CM29">
        <v>1.55E-2</v>
      </c>
      <c r="CN29">
        <v>2E-3</v>
      </c>
      <c r="CO29">
        <v>2.0000000000000001E-4</v>
      </c>
      <c r="CP29">
        <v>4.0000000000000002E-4</v>
      </c>
      <c r="CQ29">
        <v>1E-4</v>
      </c>
      <c r="CR29">
        <v>51.96</v>
      </c>
      <c r="CS29">
        <v>0.09</v>
      </c>
      <c r="CT29">
        <v>8.2000000000000007E-3</v>
      </c>
      <c r="CU29">
        <v>6.9999999999999999E-4</v>
      </c>
      <c r="CV29">
        <v>3.5594999999999999</v>
      </c>
      <c r="CW29">
        <v>7.9000000000000008E-3</v>
      </c>
      <c r="CX29">
        <v>3.5999999999999999E-3</v>
      </c>
      <c r="CY29">
        <v>2.0000000000000001E-4</v>
      </c>
      <c r="CZ29">
        <v>1.55E-2</v>
      </c>
      <c r="DA29">
        <v>2.9999999999999997E-4</v>
      </c>
      <c r="DB29">
        <v>512220</v>
      </c>
      <c r="DC29" t="s">
        <v>247</v>
      </c>
      <c r="DD29" t="s">
        <v>246</v>
      </c>
      <c r="DE29">
        <v>89.62</v>
      </c>
      <c r="DF29">
        <v>90.01</v>
      </c>
      <c r="DG29">
        <v>179.63</v>
      </c>
      <c r="DH29">
        <v>115.85</v>
      </c>
      <c r="DI29">
        <v>118.72</v>
      </c>
      <c r="DJ29">
        <v>234.57</v>
      </c>
      <c r="DK29" t="s">
        <v>245</v>
      </c>
    </row>
    <row r="30" spans="1:115" x14ac:dyDescent="0.2">
      <c r="A30">
        <v>315</v>
      </c>
      <c r="B30">
        <f t="shared" si="0"/>
        <v>12</v>
      </c>
      <c r="C30" s="40">
        <v>43546</v>
      </c>
      <c r="D30" s="39">
        <v>0.60570601851851846</v>
      </c>
      <c r="E30" t="s">
        <v>258</v>
      </c>
      <c r="F30" t="s">
        <v>249</v>
      </c>
      <c r="G30" t="s">
        <v>442</v>
      </c>
      <c r="L30">
        <v>0</v>
      </c>
      <c r="N30">
        <v>0</v>
      </c>
      <c r="O30" t="s">
        <v>441</v>
      </c>
      <c r="P30">
        <v>2.0299999999999998</v>
      </c>
      <c r="Q30">
        <v>0.12</v>
      </c>
      <c r="R30">
        <v>8.4649999999999999</v>
      </c>
      <c r="S30">
        <v>4.1200000000000001E-2</v>
      </c>
      <c r="T30">
        <v>28.18</v>
      </c>
      <c r="U30">
        <v>0.05</v>
      </c>
      <c r="V30">
        <v>0.1439</v>
      </c>
      <c r="W30">
        <v>5.1000000000000004E-3</v>
      </c>
      <c r="X30">
        <v>0.12889999999999999</v>
      </c>
      <c r="Y30">
        <v>2E-3</v>
      </c>
      <c r="Z30" t="s">
        <v>24</v>
      </c>
      <c r="AA30">
        <v>7.4300000000000005E-2</v>
      </c>
      <c r="AB30">
        <v>2.4300000000000002</v>
      </c>
      <c r="AC30">
        <v>5.5999999999999999E-3</v>
      </c>
      <c r="AD30">
        <v>2.9668000000000001</v>
      </c>
      <c r="AE30">
        <v>6.4999999999999997E-3</v>
      </c>
      <c r="AF30">
        <v>0.3412</v>
      </c>
      <c r="AG30">
        <v>4.1999999999999997E-3</v>
      </c>
      <c r="AH30">
        <v>4.2999999999999997E-2</v>
      </c>
      <c r="AI30">
        <v>1.8E-3</v>
      </c>
      <c r="AJ30">
        <v>7.4399999999999994E-2</v>
      </c>
      <c r="AK30">
        <v>8.9999999999999998E-4</v>
      </c>
      <c r="AL30" t="s">
        <v>24</v>
      </c>
      <c r="AM30">
        <v>1.26E-2</v>
      </c>
      <c r="AN30">
        <v>4.5100000000000001E-2</v>
      </c>
      <c r="AO30">
        <v>2.9999999999999997E-4</v>
      </c>
      <c r="AP30">
        <v>6.8999999999999999E-3</v>
      </c>
      <c r="AQ30">
        <v>2.9999999999999997E-4</v>
      </c>
      <c r="AR30" t="s">
        <v>24</v>
      </c>
      <c r="AS30">
        <v>1.5E-3</v>
      </c>
      <c r="AV30">
        <v>1.17E-2</v>
      </c>
      <c r="AW30">
        <v>1E-4</v>
      </c>
      <c r="AX30">
        <v>2.3199999999999998E-2</v>
      </c>
      <c r="AY30">
        <v>1E-4</v>
      </c>
      <c r="AZ30">
        <v>4.1000000000000003E-3</v>
      </c>
      <c r="BA30">
        <v>1E-4</v>
      </c>
      <c r="BB30">
        <v>2.92E-2</v>
      </c>
      <c r="BC30">
        <v>1E-4</v>
      </c>
      <c r="BD30">
        <v>1.2999999999999999E-3</v>
      </c>
      <c r="BE30">
        <v>0</v>
      </c>
      <c r="BF30" t="s">
        <v>24</v>
      </c>
      <c r="BG30">
        <v>4.7999999999999996E-3</v>
      </c>
      <c r="BL30" t="s">
        <v>24</v>
      </c>
      <c r="BM30">
        <v>9.9900000000000003E-2</v>
      </c>
      <c r="BN30">
        <v>6.4000000000000003E-3</v>
      </c>
      <c r="BO30">
        <v>2.9999999999999997E-4</v>
      </c>
      <c r="BP30" t="s">
        <v>24</v>
      </c>
      <c r="BQ30">
        <v>6.3899999999999998E-2</v>
      </c>
      <c r="BR30">
        <v>3.0999999999999999E-3</v>
      </c>
      <c r="BS30">
        <v>5.0000000000000001E-4</v>
      </c>
      <c r="BX30">
        <v>5.0000000000000001E-3</v>
      </c>
      <c r="BY30">
        <v>2.9999999999999997E-4</v>
      </c>
      <c r="BZ30" t="s">
        <v>24</v>
      </c>
      <c r="CA30">
        <v>2.69E-2</v>
      </c>
      <c r="CF30">
        <v>5.0000000000000001E-4</v>
      </c>
      <c r="CG30">
        <v>1E-4</v>
      </c>
      <c r="CH30">
        <v>1.6999999999999999E-3</v>
      </c>
      <c r="CI30">
        <v>1E-4</v>
      </c>
      <c r="CJ30">
        <v>0.15640000000000001</v>
      </c>
      <c r="CK30">
        <v>5.0000000000000001E-4</v>
      </c>
      <c r="CL30" t="s">
        <v>24</v>
      </c>
      <c r="CM30">
        <v>1.54E-2</v>
      </c>
      <c r="CN30">
        <v>1.8E-3</v>
      </c>
      <c r="CO30">
        <v>2.0000000000000001E-4</v>
      </c>
      <c r="CP30" t="s">
        <v>24</v>
      </c>
      <c r="CQ30">
        <v>1.2E-2</v>
      </c>
      <c r="CR30">
        <v>51.35</v>
      </c>
      <c r="CS30">
        <v>0.09</v>
      </c>
      <c r="CT30">
        <v>7.3000000000000001E-3</v>
      </c>
      <c r="CU30">
        <v>6.9999999999999999E-4</v>
      </c>
      <c r="CV30">
        <v>3.5257999999999998</v>
      </c>
      <c r="CW30">
        <v>7.7999999999999996E-3</v>
      </c>
      <c r="CX30">
        <v>3.8999999999999998E-3</v>
      </c>
      <c r="CY30">
        <v>2.0000000000000001E-4</v>
      </c>
      <c r="CZ30">
        <v>1.4800000000000001E-2</v>
      </c>
      <c r="DA30">
        <v>2.9999999999999997E-4</v>
      </c>
      <c r="DB30">
        <v>512220</v>
      </c>
      <c r="DC30" t="s">
        <v>247</v>
      </c>
      <c r="DD30" t="s">
        <v>246</v>
      </c>
      <c r="DE30">
        <v>89.26</v>
      </c>
      <c r="DF30">
        <v>89.55</v>
      </c>
      <c r="DG30">
        <v>178.81</v>
      </c>
      <c r="DH30">
        <v>115.76</v>
      </c>
      <c r="DI30">
        <v>118.68</v>
      </c>
      <c r="DJ30">
        <v>234.44</v>
      </c>
      <c r="DK30" t="s">
        <v>245</v>
      </c>
    </row>
    <row r="31" spans="1:115" x14ac:dyDescent="0.2">
      <c r="A31">
        <v>327</v>
      </c>
      <c r="B31">
        <f t="shared" si="0"/>
        <v>18</v>
      </c>
      <c r="C31" s="40">
        <v>43546</v>
      </c>
      <c r="D31" s="39">
        <v>0.64497685185185183</v>
      </c>
      <c r="E31" t="s">
        <v>326</v>
      </c>
      <c r="F31" t="s">
        <v>249</v>
      </c>
      <c r="G31" t="s">
        <v>442</v>
      </c>
      <c r="L31">
        <v>0</v>
      </c>
      <c r="N31">
        <v>0</v>
      </c>
      <c r="O31" t="s">
        <v>441</v>
      </c>
      <c r="P31">
        <v>2.0699999999999998</v>
      </c>
      <c r="Q31">
        <v>0.13</v>
      </c>
      <c r="R31">
        <v>8.2990999999999993</v>
      </c>
      <c r="S31">
        <v>4.1799999999999997E-2</v>
      </c>
      <c r="T31">
        <v>27.66</v>
      </c>
      <c r="U31">
        <v>0.05</v>
      </c>
      <c r="V31">
        <v>0.13420000000000001</v>
      </c>
      <c r="W31">
        <v>5.1000000000000004E-3</v>
      </c>
      <c r="X31">
        <v>0.1226</v>
      </c>
      <c r="Y31">
        <v>2E-3</v>
      </c>
      <c r="Z31" t="s">
        <v>24</v>
      </c>
      <c r="AA31">
        <v>7.6300000000000007E-2</v>
      </c>
      <c r="AB31">
        <v>2.4104999999999999</v>
      </c>
      <c r="AC31">
        <v>5.7000000000000002E-3</v>
      </c>
      <c r="AD31">
        <v>2.9420999999999999</v>
      </c>
      <c r="AE31">
        <v>6.6E-3</v>
      </c>
      <c r="AF31">
        <v>0.3387</v>
      </c>
      <c r="AG31">
        <v>4.3E-3</v>
      </c>
      <c r="AH31">
        <v>4.1099999999999998E-2</v>
      </c>
      <c r="AI31">
        <v>1.8E-3</v>
      </c>
      <c r="AJ31">
        <v>7.4099999999999999E-2</v>
      </c>
      <c r="AK31">
        <v>1E-3</v>
      </c>
      <c r="AL31" t="s">
        <v>24</v>
      </c>
      <c r="AM31">
        <v>1.2699999999999999E-2</v>
      </c>
      <c r="AN31">
        <v>4.3200000000000002E-2</v>
      </c>
      <c r="AO31">
        <v>2.9999999999999997E-4</v>
      </c>
      <c r="AP31">
        <v>7.9000000000000008E-3</v>
      </c>
      <c r="AQ31">
        <v>2.9999999999999997E-4</v>
      </c>
      <c r="AR31" t="s">
        <v>24</v>
      </c>
      <c r="AS31">
        <v>1.5E-3</v>
      </c>
      <c r="AV31">
        <v>1.17E-2</v>
      </c>
      <c r="AW31">
        <v>1E-4</v>
      </c>
      <c r="AX31">
        <v>2.2800000000000001E-2</v>
      </c>
      <c r="AY31">
        <v>1E-4</v>
      </c>
      <c r="AZ31">
        <v>3.8E-3</v>
      </c>
      <c r="BA31">
        <v>1E-4</v>
      </c>
      <c r="BB31">
        <v>2.9100000000000001E-2</v>
      </c>
      <c r="BC31">
        <v>1E-4</v>
      </c>
      <c r="BD31">
        <v>1.2999999999999999E-3</v>
      </c>
      <c r="BE31">
        <v>0</v>
      </c>
      <c r="BF31" t="s">
        <v>24</v>
      </c>
      <c r="BG31">
        <v>4.7999999999999996E-3</v>
      </c>
      <c r="BL31" t="s">
        <v>24</v>
      </c>
      <c r="BM31">
        <v>0.1009</v>
      </c>
      <c r="BN31">
        <v>6.4999999999999997E-3</v>
      </c>
      <c r="BO31">
        <v>2.9999999999999997E-4</v>
      </c>
      <c r="BP31" t="s">
        <v>24</v>
      </c>
      <c r="BQ31">
        <v>6.4799999999999996E-2</v>
      </c>
      <c r="BR31">
        <v>4.1000000000000003E-3</v>
      </c>
      <c r="BS31">
        <v>5.0000000000000001E-4</v>
      </c>
      <c r="BX31">
        <v>4.4999999999999997E-3</v>
      </c>
      <c r="BY31">
        <v>2.9999999999999997E-4</v>
      </c>
      <c r="BZ31" t="s">
        <v>24</v>
      </c>
      <c r="CA31">
        <v>2.7099999999999999E-2</v>
      </c>
      <c r="CF31">
        <v>5.0000000000000001E-4</v>
      </c>
      <c r="CG31">
        <v>1E-4</v>
      </c>
      <c r="CH31">
        <v>1.6999999999999999E-3</v>
      </c>
      <c r="CI31">
        <v>1E-4</v>
      </c>
      <c r="CJ31">
        <v>0.15329999999999999</v>
      </c>
      <c r="CK31">
        <v>5.0000000000000001E-4</v>
      </c>
      <c r="CL31" t="s">
        <v>24</v>
      </c>
      <c r="CM31">
        <v>1.55E-2</v>
      </c>
      <c r="CN31">
        <v>1.8E-3</v>
      </c>
      <c r="CO31">
        <v>2.0000000000000001E-4</v>
      </c>
      <c r="CP31">
        <v>4.0000000000000002E-4</v>
      </c>
      <c r="CQ31">
        <v>1E-4</v>
      </c>
      <c r="CR31">
        <v>52.08</v>
      </c>
      <c r="CS31">
        <v>0.09</v>
      </c>
      <c r="CT31">
        <v>8.3000000000000001E-3</v>
      </c>
      <c r="CU31">
        <v>6.9999999999999999E-4</v>
      </c>
      <c r="CV31">
        <v>3.5093999999999999</v>
      </c>
      <c r="CW31">
        <v>7.9000000000000008E-3</v>
      </c>
      <c r="CX31">
        <v>3.2000000000000002E-3</v>
      </c>
      <c r="CY31">
        <v>2.0000000000000001E-4</v>
      </c>
      <c r="CZ31">
        <v>1.4999999999999999E-2</v>
      </c>
      <c r="DA31">
        <v>2.9999999999999997E-4</v>
      </c>
      <c r="DB31">
        <v>512220</v>
      </c>
      <c r="DC31" t="s">
        <v>247</v>
      </c>
      <c r="DD31" t="s">
        <v>246</v>
      </c>
      <c r="DE31">
        <v>89.94</v>
      </c>
      <c r="DF31">
        <v>90.35</v>
      </c>
      <c r="DG31">
        <v>180.3</v>
      </c>
      <c r="DH31">
        <v>115.91</v>
      </c>
      <c r="DI31">
        <v>118.74</v>
      </c>
      <c r="DJ31">
        <v>234.65</v>
      </c>
      <c r="DK31" t="s">
        <v>245</v>
      </c>
    </row>
    <row r="32" spans="1:115" x14ac:dyDescent="0.2">
      <c r="A32">
        <v>345</v>
      </c>
      <c r="B32">
        <f t="shared" si="0"/>
        <v>2</v>
      </c>
      <c r="C32" s="40">
        <v>43546</v>
      </c>
      <c r="D32" s="39">
        <v>0.70589120370370362</v>
      </c>
      <c r="E32" t="s">
        <v>337</v>
      </c>
      <c r="F32" t="s">
        <v>249</v>
      </c>
      <c r="G32" t="s">
        <v>442</v>
      </c>
      <c r="L32">
        <v>0</v>
      </c>
      <c r="N32">
        <v>0</v>
      </c>
      <c r="O32" t="s">
        <v>441</v>
      </c>
      <c r="P32">
        <v>2</v>
      </c>
      <c r="Q32">
        <v>0.12</v>
      </c>
      <c r="R32">
        <v>8.3797999999999995</v>
      </c>
      <c r="S32">
        <v>4.1200000000000001E-2</v>
      </c>
      <c r="T32">
        <v>28.03</v>
      </c>
      <c r="U32">
        <v>0.05</v>
      </c>
      <c r="V32">
        <v>0.1366</v>
      </c>
      <c r="W32">
        <v>5.0000000000000001E-3</v>
      </c>
      <c r="X32">
        <v>0.124</v>
      </c>
      <c r="Y32">
        <v>1.9E-3</v>
      </c>
      <c r="Z32" t="s">
        <v>24</v>
      </c>
      <c r="AA32">
        <v>7.46E-2</v>
      </c>
      <c r="AB32">
        <v>2.4253</v>
      </c>
      <c r="AC32">
        <v>5.5999999999999999E-3</v>
      </c>
      <c r="AD32">
        <v>2.9773999999999998</v>
      </c>
      <c r="AE32">
        <v>6.6E-3</v>
      </c>
      <c r="AF32">
        <v>0.3296</v>
      </c>
      <c r="AG32">
        <v>4.1999999999999997E-3</v>
      </c>
      <c r="AH32">
        <v>4.1300000000000003E-2</v>
      </c>
      <c r="AI32">
        <v>1.8E-3</v>
      </c>
      <c r="AJ32">
        <v>7.4700000000000003E-2</v>
      </c>
      <c r="AK32">
        <v>1E-3</v>
      </c>
      <c r="AL32" t="s">
        <v>24</v>
      </c>
      <c r="AM32">
        <v>1.26E-2</v>
      </c>
      <c r="AN32">
        <v>4.4499999999999998E-2</v>
      </c>
      <c r="AO32">
        <v>2.9999999999999997E-4</v>
      </c>
      <c r="AP32">
        <v>7.7000000000000002E-3</v>
      </c>
      <c r="AQ32">
        <v>2.9999999999999997E-4</v>
      </c>
      <c r="AR32">
        <v>2.0000000000000001E-4</v>
      </c>
      <c r="AS32">
        <v>0</v>
      </c>
      <c r="AV32">
        <v>1.17E-2</v>
      </c>
      <c r="AW32">
        <v>1E-4</v>
      </c>
      <c r="AX32">
        <v>2.3099999999999999E-2</v>
      </c>
      <c r="AY32">
        <v>1E-4</v>
      </c>
      <c r="AZ32">
        <v>3.8999999999999998E-3</v>
      </c>
      <c r="BA32">
        <v>1E-4</v>
      </c>
      <c r="BB32">
        <v>2.9100000000000001E-2</v>
      </c>
      <c r="BC32">
        <v>1E-4</v>
      </c>
      <c r="BD32">
        <v>1.2999999999999999E-3</v>
      </c>
      <c r="BE32">
        <v>0</v>
      </c>
      <c r="BF32" t="s">
        <v>24</v>
      </c>
      <c r="BG32">
        <v>4.7999999999999996E-3</v>
      </c>
      <c r="BL32" t="s">
        <v>24</v>
      </c>
      <c r="BM32">
        <v>0.1</v>
      </c>
      <c r="BN32">
        <v>6.6E-3</v>
      </c>
      <c r="BO32">
        <v>2.9999999999999997E-4</v>
      </c>
      <c r="BP32" t="s">
        <v>24</v>
      </c>
      <c r="BQ32">
        <v>6.4299999999999996E-2</v>
      </c>
      <c r="BR32">
        <v>3.3999999999999998E-3</v>
      </c>
      <c r="BS32">
        <v>5.0000000000000001E-4</v>
      </c>
      <c r="BX32">
        <v>4.3E-3</v>
      </c>
      <c r="BY32">
        <v>2.9999999999999997E-4</v>
      </c>
      <c r="BZ32" t="s">
        <v>24</v>
      </c>
      <c r="CA32">
        <v>2.7E-2</v>
      </c>
      <c r="CF32">
        <v>5.0000000000000001E-4</v>
      </c>
      <c r="CG32">
        <v>1E-4</v>
      </c>
      <c r="CH32">
        <v>1.6999999999999999E-3</v>
      </c>
      <c r="CI32">
        <v>1E-4</v>
      </c>
      <c r="CJ32">
        <v>0.15540000000000001</v>
      </c>
      <c r="CK32">
        <v>5.0000000000000001E-4</v>
      </c>
      <c r="CL32" t="s">
        <v>24</v>
      </c>
      <c r="CM32">
        <v>1.54E-2</v>
      </c>
      <c r="CN32">
        <v>1.6999999999999999E-3</v>
      </c>
      <c r="CO32">
        <v>2.0000000000000001E-4</v>
      </c>
      <c r="CP32">
        <v>5.0000000000000001E-4</v>
      </c>
      <c r="CQ32">
        <v>1E-4</v>
      </c>
      <c r="CR32">
        <v>51.63</v>
      </c>
      <c r="CS32">
        <v>0.09</v>
      </c>
      <c r="CT32">
        <v>8.0000000000000002E-3</v>
      </c>
      <c r="CU32">
        <v>6.9999999999999999E-4</v>
      </c>
      <c r="CV32">
        <v>3.5325000000000002</v>
      </c>
      <c r="CW32">
        <v>7.7999999999999996E-3</v>
      </c>
      <c r="CX32">
        <v>3.8999999999999998E-3</v>
      </c>
      <c r="CY32">
        <v>2.0000000000000001E-4</v>
      </c>
      <c r="CZ32">
        <v>1.4800000000000001E-2</v>
      </c>
      <c r="DA32">
        <v>2.9999999999999997E-4</v>
      </c>
      <c r="DB32">
        <v>512220</v>
      </c>
      <c r="DC32" t="s">
        <v>247</v>
      </c>
      <c r="DD32" t="s">
        <v>246</v>
      </c>
      <c r="DE32">
        <v>89.32</v>
      </c>
      <c r="DF32">
        <v>89.62</v>
      </c>
      <c r="DG32">
        <v>178.95</v>
      </c>
      <c r="DH32">
        <v>115.8</v>
      </c>
      <c r="DI32">
        <v>118.7</v>
      </c>
      <c r="DJ32">
        <v>234.5</v>
      </c>
      <c r="DK32" t="s">
        <v>245</v>
      </c>
    </row>
    <row r="33" spans="1:115" x14ac:dyDescent="0.2">
      <c r="A33">
        <v>347</v>
      </c>
      <c r="B33">
        <f t="shared" si="0"/>
        <v>11</v>
      </c>
      <c r="C33" s="40">
        <v>43549</v>
      </c>
      <c r="D33" s="39">
        <v>0.40562499999999996</v>
      </c>
      <c r="E33" t="s">
        <v>334</v>
      </c>
      <c r="F33" t="s">
        <v>249</v>
      </c>
      <c r="G33" t="s">
        <v>442</v>
      </c>
      <c r="L33">
        <v>0</v>
      </c>
      <c r="N33">
        <v>0</v>
      </c>
      <c r="O33" t="s">
        <v>441</v>
      </c>
      <c r="P33">
        <v>0.46</v>
      </c>
      <c r="Q33">
        <v>0.14000000000000001</v>
      </c>
      <c r="R33">
        <v>7.9080000000000004</v>
      </c>
      <c r="S33">
        <v>4.3200000000000002E-2</v>
      </c>
      <c r="T33">
        <v>28.36</v>
      </c>
      <c r="U33">
        <v>0.06</v>
      </c>
      <c r="V33">
        <v>0.1008</v>
      </c>
      <c r="W33">
        <v>5.1000000000000004E-3</v>
      </c>
      <c r="X33">
        <v>0.11070000000000001</v>
      </c>
      <c r="Y33">
        <v>2E-3</v>
      </c>
      <c r="Z33" t="s">
        <v>24</v>
      </c>
      <c r="AA33">
        <v>6.9000000000000006E-2</v>
      </c>
      <c r="AB33">
        <v>2.4639000000000002</v>
      </c>
      <c r="AC33">
        <v>5.8999999999999999E-3</v>
      </c>
      <c r="AD33">
        <v>3.0701000000000001</v>
      </c>
      <c r="AE33">
        <v>7.0000000000000001E-3</v>
      </c>
      <c r="AF33">
        <v>0.3276</v>
      </c>
      <c r="AG33">
        <v>4.1999999999999997E-3</v>
      </c>
      <c r="AH33">
        <v>3.2500000000000001E-2</v>
      </c>
      <c r="AI33">
        <v>1.6999999999999999E-3</v>
      </c>
      <c r="AJ33">
        <v>7.0400000000000004E-2</v>
      </c>
      <c r="AK33">
        <v>8.9999999999999998E-4</v>
      </c>
      <c r="AL33" t="s">
        <v>24</v>
      </c>
      <c r="AM33">
        <v>1.26E-2</v>
      </c>
      <c r="AN33">
        <v>4.5100000000000001E-2</v>
      </c>
      <c r="AO33">
        <v>2.9999999999999997E-4</v>
      </c>
      <c r="AP33">
        <v>7.4999999999999997E-3</v>
      </c>
      <c r="AQ33">
        <v>2.9999999999999997E-4</v>
      </c>
      <c r="AR33">
        <v>1E-4</v>
      </c>
      <c r="AS33">
        <v>0</v>
      </c>
      <c r="AV33">
        <v>1.18E-2</v>
      </c>
      <c r="AW33">
        <v>1E-4</v>
      </c>
      <c r="AX33">
        <v>2.3400000000000001E-2</v>
      </c>
      <c r="AY33">
        <v>1E-4</v>
      </c>
      <c r="AZ33">
        <v>3.7000000000000002E-3</v>
      </c>
      <c r="BA33">
        <v>1E-4</v>
      </c>
      <c r="BB33">
        <v>3.04E-2</v>
      </c>
      <c r="BC33">
        <v>1E-4</v>
      </c>
      <c r="BD33">
        <v>1.4E-3</v>
      </c>
      <c r="BE33">
        <v>0</v>
      </c>
      <c r="BF33" t="s">
        <v>24</v>
      </c>
      <c r="BG33">
        <v>4.7999999999999996E-3</v>
      </c>
      <c r="BL33" t="s">
        <v>24</v>
      </c>
      <c r="BM33">
        <v>9.9400000000000002E-2</v>
      </c>
      <c r="BN33">
        <v>5.1000000000000004E-3</v>
      </c>
      <c r="BO33">
        <v>2.9999999999999997E-4</v>
      </c>
      <c r="BP33" t="s">
        <v>24</v>
      </c>
      <c r="BQ33">
        <v>6.3899999999999998E-2</v>
      </c>
      <c r="BR33">
        <v>3.8E-3</v>
      </c>
      <c r="BS33">
        <v>5.0000000000000001E-4</v>
      </c>
      <c r="BX33">
        <v>3.5999999999999999E-3</v>
      </c>
      <c r="BY33">
        <v>2.9999999999999997E-4</v>
      </c>
      <c r="BZ33" t="s">
        <v>24</v>
      </c>
      <c r="CA33">
        <v>2.5999999999999999E-2</v>
      </c>
      <c r="CF33" t="s">
        <v>24</v>
      </c>
      <c r="CG33">
        <v>7.0000000000000001E-3</v>
      </c>
      <c r="CH33">
        <v>1.1999999999999999E-3</v>
      </c>
      <c r="CI33">
        <v>1E-4</v>
      </c>
      <c r="CJ33">
        <v>0.15740000000000001</v>
      </c>
      <c r="CK33">
        <v>5.0000000000000001E-4</v>
      </c>
      <c r="CL33" t="s">
        <v>24</v>
      </c>
      <c r="CM33">
        <v>1.5100000000000001E-2</v>
      </c>
      <c r="CN33">
        <v>1.1999999999999999E-3</v>
      </c>
      <c r="CO33">
        <v>2.0000000000000001E-4</v>
      </c>
      <c r="CP33" t="s">
        <v>24</v>
      </c>
      <c r="CQ33">
        <v>1.18E-2</v>
      </c>
      <c r="CR33">
        <v>53.22</v>
      </c>
      <c r="CS33">
        <v>0.1</v>
      </c>
      <c r="CT33">
        <v>4.1000000000000003E-3</v>
      </c>
      <c r="CU33">
        <v>6.9999999999999999E-4</v>
      </c>
      <c r="CV33">
        <v>3.5562</v>
      </c>
      <c r="CW33">
        <v>8.2000000000000007E-3</v>
      </c>
      <c r="CX33">
        <v>2.7000000000000001E-3</v>
      </c>
      <c r="CY33">
        <v>2.0000000000000001E-4</v>
      </c>
      <c r="CZ33">
        <v>1.5100000000000001E-2</v>
      </c>
      <c r="DA33">
        <v>2.9999999999999997E-4</v>
      </c>
      <c r="DB33">
        <v>512220</v>
      </c>
      <c r="DC33" t="s">
        <v>247</v>
      </c>
      <c r="DD33" t="s">
        <v>246</v>
      </c>
      <c r="DE33">
        <v>89.56</v>
      </c>
      <c r="DF33">
        <v>89.8</v>
      </c>
      <c r="DG33">
        <v>179.37</v>
      </c>
      <c r="DH33">
        <v>115.64</v>
      </c>
      <c r="DI33">
        <v>118.67</v>
      </c>
      <c r="DJ33">
        <v>234.31</v>
      </c>
      <c r="DK33" t="s">
        <v>245</v>
      </c>
    </row>
    <row r="34" spans="1:115" x14ac:dyDescent="0.2">
      <c r="A34">
        <v>358</v>
      </c>
      <c r="B34">
        <f t="shared" ref="B34:B56" si="1">A35-A34</f>
        <v>11</v>
      </c>
      <c r="C34" s="40">
        <v>43549</v>
      </c>
      <c r="D34" s="39">
        <v>0.44351851851851848</v>
      </c>
      <c r="E34" t="s">
        <v>332</v>
      </c>
      <c r="F34" t="s">
        <v>249</v>
      </c>
      <c r="G34" t="s">
        <v>442</v>
      </c>
      <c r="L34">
        <v>0</v>
      </c>
      <c r="N34">
        <v>0</v>
      </c>
      <c r="O34" t="s">
        <v>441</v>
      </c>
      <c r="P34">
        <v>1.03</v>
      </c>
      <c r="Q34">
        <v>0.13</v>
      </c>
      <c r="R34">
        <v>7.9715999999999996</v>
      </c>
      <c r="S34">
        <v>4.2299999999999997E-2</v>
      </c>
      <c r="T34">
        <v>27.59</v>
      </c>
      <c r="U34">
        <v>0.06</v>
      </c>
      <c r="V34">
        <v>0.1118</v>
      </c>
      <c r="W34">
        <v>5.0000000000000001E-3</v>
      </c>
      <c r="X34">
        <v>0.109</v>
      </c>
      <c r="Y34">
        <v>1.9E-3</v>
      </c>
      <c r="Z34" t="s">
        <v>24</v>
      </c>
      <c r="AA34">
        <v>7.3200000000000001E-2</v>
      </c>
      <c r="AB34">
        <v>2.407</v>
      </c>
      <c r="AC34">
        <v>5.7999999999999996E-3</v>
      </c>
      <c r="AD34">
        <v>2.9535</v>
      </c>
      <c r="AE34">
        <v>6.7000000000000002E-3</v>
      </c>
      <c r="AF34">
        <v>0.3281</v>
      </c>
      <c r="AG34">
        <v>4.1999999999999997E-3</v>
      </c>
      <c r="AH34">
        <v>3.7900000000000003E-2</v>
      </c>
      <c r="AI34">
        <v>1.8E-3</v>
      </c>
      <c r="AJ34">
        <v>7.3099999999999998E-2</v>
      </c>
      <c r="AK34">
        <v>8.9999999999999998E-4</v>
      </c>
      <c r="AL34" t="s">
        <v>24</v>
      </c>
      <c r="AM34">
        <v>1.26E-2</v>
      </c>
      <c r="AN34">
        <v>4.4299999999999999E-2</v>
      </c>
      <c r="AO34">
        <v>2.9999999999999997E-4</v>
      </c>
      <c r="AP34">
        <v>7.3000000000000001E-3</v>
      </c>
      <c r="AQ34">
        <v>2.9999999999999997E-4</v>
      </c>
      <c r="AR34">
        <v>1E-4</v>
      </c>
      <c r="AS34">
        <v>0</v>
      </c>
      <c r="AV34">
        <v>1.18E-2</v>
      </c>
      <c r="AW34">
        <v>1E-4</v>
      </c>
      <c r="AX34">
        <v>2.3E-2</v>
      </c>
      <c r="AY34">
        <v>1E-4</v>
      </c>
      <c r="AZ34">
        <v>3.8999999999999998E-3</v>
      </c>
      <c r="BA34">
        <v>1E-4</v>
      </c>
      <c r="BB34">
        <v>2.9399999999999999E-2</v>
      </c>
      <c r="BC34">
        <v>1E-4</v>
      </c>
      <c r="BD34">
        <v>1.2999999999999999E-3</v>
      </c>
      <c r="BE34">
        <v>0</v>
      </c>
      <c r="BF34" t="s">
        <v>24</v>
      </c>
      <c r="BG34">
        <v>4.7999999999999996E-3</v>
      </c>
      <c r="BL34" t="s">
        <v>24</v>
      </c>
      <c r="BM34">
        <v>0.1007</v>
      </c>
      <c r="BN34">
        <v>5.7999999999999996E-3</v>
      </c>
      <c r="BO34">
        <v>2.9999999999999997E-4</v>
      </c>
      <c r="BP34" t="s">
        <v>24</v>
      </c>
      <c r="BQ34">
        <v>6.4600000000000005E-2</v>
      </c>
      <c r="BR34">
        <v>3.3E-3</v>
      </c>
      <c r="BS34">
        <v>5.0000000000000001E-4</v>
      </c>
      <c r="BX34">
        <v>4.4999999999999997E-3</v>
      </c>
      <c r="BY34">
        <v>2.9999999999999997E-4</v>
      </c>
      <c r="BZ34" t="s">
        <v>24</v>
      </c>
      <c r="CA34">
        <v>2.6499999999999999E-2</v>
      </c>
      <c r="CF34">
        <v>2.9999999999999997E-4</v>
      </c>
      <c r="CG34">
        <v>1E-4</v>
      </c>
      <c r="CH34">
        <v>1.4E-3</v>
      </c>
      <c r="CI34">
        <v>1E-4</v>
      </c>
      <c r="CJ34">
        <v>0.15379999999999999</v>
      </c>
      <c r="CK34">
        <v>5.0000000000000001E-4</v>
      </c>
      <c r="CL34" t="s">
        <v>24</v>
      </c>
      <c r="CM34">
        <v>1.5299999999999999E-2</v>
      </c>
      <c r="CN34">
        <v>1.4E-3</v>
      </c>
      <c r="CO34">
        <v>2.0000000000000001E-4</v>
      </c>
      <c r="CP34">
        <v>2.9999999999999997E-4</v>
      </c>
      <c r="CQ34">
        <v>1E-4</v>
      </c>
      <c r="CR34">
        <v>53.58</v>
      </c>
      <c r="CS34">
        <v>0.09</v>
      </c>
      <c r="CT34">
        <v>4.3E-3</v>
      </c>
      <c r="CU34">
        <v>6.9999999999999999E-4</v>
      </c>
      <c r="CV34">
        <v>3.4984999999999999</v>
      </c>
      <c r="CW34">
        <v>8.0000000000000002E-3</v>
      </c>
      <c r="CX34">
        <v>2.5000000000000001E-3</v>
      </c>
      <c r="CY34">
        <v>2.0000000000000001E-4</v>
      </c>
      <c r="CZ34">
        <v>1.43E-2</v>
      </c>
      <c r="DA34">
        <v>2.9999999999999997E-4</v>
      </c>
      <c r="DB34">
        <v>512220</v>
      </c>
      <c r="DC34" t="s">
        <v>247</v>
      </c>
      <c r="DD34" t="s">
        <v>246</v>
      </c>
      <c r="DE34">
        <v>89.89</v>
      </c>
      <c r="DF34">
        <v>90.57</v>
      </c>
      <c r="DG34">
        <v>180.46</v>
      </c>
      <c r="DH34">
        <v>115.78</v>
      </c>
      <c r="DI34">
        <v>118.72</v>
      </c>
      <c r="DJ34">
        <v>234.5</v>
      </c>
      <c r="DK34" t="s">
        <v>245</v>
      </c>
    </row>
    <row r="35" spans="1:115" x14ac:dyDescent="0.2">
      <c r="A35">
        <v>369</v>
      </c>
      <c r="B35">
        <f t="shared" si="1"/>
        <v>11</v>
      </c>
      <c r="C35" s="40">
        <v>43549</v>
      </c>
      <c r="D35" s="39">
        <v>0.48067129629629629</v>
      </c>
      <c r="E35" t="s">
        <v>272</v>
      </c>
      <c r="F35" t="s">
        <v>249</v>
      </c>
      <c r="G35" t="s">
        <v>442</v>
      </c>
      <c r="L35">
        <v>0</v>
      </c>
      <c r="N35">
        <v>0</v>
      </c>
      <c r="O35" t="s">
        <v>441</v>
      </c>
      <c r="P35">
        <v>1.52</v>
      </c>
      <c r="Q35">
        <v>0.13</v>
      </c>
      <c r="R35">
        <v>8.0503</v>
      </c>
      <c r="S35">
        <v>4.2099999999999999E-2</v>
      </c>
      <c r="T35">
        <v>27.41</v>
      </c>
      <c r="U35">
        <v>0.05</v>
      </c>
      <c r="V35">
        <v>0.1167</v>
      </c>
      <c r="W35">
        <v>5.0000000000000001E-3</v>
      </c>
      <c r="X35">
        <v>0.1207</v>
      </c>
      <c r="Y35">
        <v>2E-3</v>
      </c>
      <c r="Z35" t="s">
        <v>24</v>
      </c>
      <c r="AA35">
        <v>7.4700000000000003E-2</v>
      </c>
      <c r="AB35">
        <v>2.4070999999999998</v>
      </c>
      <c r="AC35">
        <v>5.7000000000000002E-3</v>
      </c>
      <c r="AD35">
        <v>2.9297</v>
      </c>
      <c r="AE35">
        <v>6.7000000000000002E-3</v>
      </c>
      <c r="AF35">
        <v>0.32500000000000001</v>
      </c>
      <c r="AG35">
        <v>4.1999999999999997E-3</v>
      </c>
      <c r="AH35">
        <v>3.73E-2</v>
      </c>
      <c r="AI35">
        <v>1.8E-3</v>
      </c>
      <c r="AJ35">
        <v>7.1499999999999994E-2</v>
      </c>
      <c r="AK35">
        <v>8.9999999999999998E-4</v>
      </c>
      <c r="AL35" t="s">
        <v>24</v>
      </c>
      <c r="AM35">
        <v>1.2699999999999999E-2</v>
      </c>
      <c r="AN35">
        <v>4.3700000000000003E-2</v>
      </c>
      <c r="AO35">
        <v>2.9999999999999997E-4</v>
      </c>
      <c r="AP35">
        <v>7.1000000000000004E-3</v>
      </c>
      <c r="AQ35">
        <v>2.9999999999999997E-4</v>
      </c>
      <c r="AR35" t="s">
        <v>24</v>
      </c>
      <c r="AS35">
        <v>1.5E-3</v>
      </c>
      <c r="AV35">
        <v>1.1599999999999999E-2</v>
      </c>
      <c r="AW35">
        <v>1E-4</v>
      </c>
      <c r="AX35">
        <v>2.2700000000000001E-2</v>
      </c>
      <c r="AY35">
        <v>1E-4</v>
      </c>
      <c r="AZ35">
        <v>3.8999999999999998E-3</v>
      </c>
      <c r="BA35">
        <v>1E-4</v>
      </c>
      <c r="BB35">
        <v>2.7799999999999998E-2</v>
      </c>
      <c r="BC35">
        <v>1E-4</v>
      </c>
      <c r="BD35">
        <v>1.2999999999999999E-3</v>
      </c>
      <c r="BE35">
        <v>0</v>
      </c>
      <c r="BF35" t="s">
        <v>24</v>
      </c>
      <c r="BG35">
        <v>4.7999999999999996E-3</v>
      </c>
      <c r="BL35" t="s">
        <v>24</v>
      </c>
      <c r="BM35">
        <v>0.1007</v>
      </c>
      <c r="BN35">
        <v>6.1999999999999998E-3</v>
      </c>
      <c r="BO35">
        <v>2.9999999999999997E-4</v>
      </c>
      <c r="BP35" t="s">
        <v>24</v>
      </c>
      <c r="BQ35">
        <v>6.4699999999999994E-2</v>
      </c>
      <c r="BR35">
        <v>3.7000000000000002E-3</v>
      </c>
      <c r="BS35">
        <v>5.0000000000000001E-4</v>
      </c>
      <c r="BX35">
        <v>4.7999999999999996E-3</v>
      </c>
      <c r="BY35">
        <v>2.9999999999999997E-4</v>
      </c>
      <c r="BZ35" t="s">
        <v>24</v>
      </c>
      <c r="CA35">
        <v>2.6800000000000001E-2</v>
      </c>
      <c r="CF35">
        <v>5.9999999999999995E-4</v>
      </c>
      <c r="CG35">
        <v>1E-4</v>
      </c>
      <c r="CH35">
        <v>1.2999999999999999E-3</v>
      </c>
      <c r="CI35">
        <v>1E-4</v>
      </c>
      <c r="CJ35">
        <v>0.15329999999999999</v>
      </c>
      <c r="CK35">
        <v>5.0000000000000001E-4</v>
      </c>
      <c r="CL35" t="s">
        <v>24</v>
      </c>
      <c r="CM35">
        <v>1.54E-2</v>
      </c>
      <c r="CN35">
        <v>1.9E-3</v>
      </c>
      <c r="CO35">
        <v>2.0000000000000001E-4</v>
      </c>
      <c r="CP35" t="s">
        <v>24</v>
      </c>
      <c r="CQ35">
        <v>1.2E-2</v>
      </c>
      <c r="CR35">
        <v>53.2</v>
      </c>
      <c r="CS35">
        <v>0.09</v>
      </c>
      <c r="CT35">
        <v>6.4999999999999997E-3</v>
      </c>
      <c r="CU35">
        <v>6.9999999999999999E-4</v>
      </c>
      <c r="CV35">
        <v>3.4941</v>
      </c>
      <c r="CW35">
        <v>7.9000000000000008E-3</v>
      </c>
      <c r="CX35">
        <v>2.7000000000000001E-3</v>
      </c>
      <c r="CY35">
        <v>2.0000000000000001E-4</v>
      </c>
      <c r="CZ35">
        <v>1.4500000000000001E-2</v>
      </c>
      <c r="DA35">
        <v>2.9999999999999997E-4</v>
      </c>
      <c r="DB35">
        <v>512220</v>
      </c>
      <c r="DC35" t="s">
        <v>247</v>
      </c>
      <c r="DD35" t="s">
        <v>246</v>
      </c>
      <c r="DE35">
        <v>89.85</v>
      </c>
      <c r="DF35">
        <v>90.53</v>
      </c>
      <c r="DG35">
        <v>180.37</v>
      </c>
      <c r="DH35">
        <v>115.82</v>
      </c>
      <c r="DI35">
        <v>118.73</v>
      </c>
      <c r="DJ35">
        <v>234.54</v>
      </c>
      <c r="DK35" t="s">
        <v>245</v>
      </c>
    </row>
    <row r="36" spans="1:115" x14ac:dyDescent="0.2">
      <c r="A36">
        <v>380</v>
      </c>
      <c r="B36">
        <f t="shared" si="1"/>
        <v>11</v>
      </c>
      <c r="C36" s="40">
        <v>43549</v>
      </c>
      <c r="D36" s="39">
        <v>0.5175925925925926</v>
      </c>
      <c r="E36" t="s">
        <v>254</v>
      </c>
      <c r="F36" t="s">
        <v>249</v>
      </c>
      <c r="G36" t="s">
        <v>442</v>
      </c>
      <c r="L36">
        <v>0</v>
      </c>
      <c r="N36">
        <v>0</v>
      </c>
      <c r="O36" t="s">
        <v>441</v>
      </c>
      <c r="P36">
        <v>1.56</v>
      </c>
      <c r="Q36">
        <v>0.13</v>
      </c>
      <c r="R36">
        <v>8.2174999999999994</v>
      </c>
      <c r="S36">
        <v>4.19E-2</v>
      </c>
      <c r="T36">
        <v>27.55</v>
      </c>
      <c r="U36">
        <v>0.05</v>
      </c>
      <c r="V36">
        <v>0.12280000000000001</v>
      </c>
      <c r="W36">
        <v>5.0000000000000001E-3</v>
      </c>
      <c r="X36">
        <v>0.1216</v>
      </c>
      <c r="Y36">
        <v>1.9E-3</v>
      </c>
      <c r="Z36" t="s">
        <v>24</v>
      </c>
      <c r="AA36">
        <v>7.4300000000000005E-2</v>
      </c>
      <c r="AB36">
        <v>2.4056000000000002</v>
      </c>
      <c r="AC36">
        <v>5.7000000000000002E-3</v>
      </c>
      <c r="AD36">
        <v>2.9531999999999998</v>
      </c>
      <c r="AE36">
        <v>6.6E-3</v>
      </c>
      <c r="AF36">
        <v>0.33119999999999999</v>
      </c>
      <c r="AG36">
        <v>4.1999999999999997E-3</v>
      </c>
      <c r="AH36">
        <v>3.9199999999999999E-2</v>
      </c>
      <c r="AI36">
        <v>1.8E-3</v>
      </c>
      <c r="AJ36">
        <v>7.2099999999999997E-2</v>
      </c>
      <c r="AK36">
        <v>8.9999999999999998E-4</v>
      </c>
      <c r="AL36" t="s">
        <v>24</v>
      </c>
      <c r="AM36">
        <v>1.26E-2</v>
      </c>
      <c r="AN36">
        <v>4.3799999999999999E-2</v>
      </c>
      <c r="AO36">
        <v>2.9999999999999997E-4</v>
      </c>
      <c r="AP36">
        <v>8.0000000000000002E-3</v>
      </c>
      <c r="AQ36">
        <v>2.9999999999999997E-4</v>
      </c>
      <c r="AR36" t="s">
        <v>24</v>
      </c>
      <c r="AS36">
        <v>1.5E-3</v>
      </c>
      <c r="AV36">
        <v>1.17E-2</v>
      </c>
      <c r="AW36">
        <v>1E-4</v>
      </c>
      <c r="AX36">
        <v>2.29E-2</v>
      </c>
      <c r="AY36">
        <v>1E-4</v>
      </c>
      <c r="AZ36">
        <v>3.8999999999999998E-3</v>
      </c>
      <c r="BA36">
        <v>1E-4</v>
      </c>
      <c r="BB36">
        <v>2.8899999999999999E-2</v>
      </c>
      <c r="BC36">
        <v>1E-4</v>
      </c>
      <c r="BD36">
        <v>1.2999999999999999E-3</v>
      </c>
      <c r="BE36">
        <v>0</v>
      </c>
      <c r="BF36" t="s">
        <v>24</v>
      </c>
      <c r="BG36">
        <v>4.7999999999999996E-3</v>
      </c>
      <c r="BL36" t="s">
        <v>24</v>
      </c>
      <c r="BM36">
        <v>9.9699999999999997E-2</v>
      </c>
      <c r="BN36">
        <v>6.1999999999999998E-3</v>
      </c>
      <c r="BO36">
        <v>2.9999999999999997E-4</v>
      </c>
      <c r="BP36" t="s">
        <v>24</v>
      </c>
      <c r="BQ36">
        <v>6.4199999999999993E-2</v>
      </c>
      <c r="BR36">
        <v>3.8E-3</v>
      </c>
      <c r="BS36">
        <v>5.0000000000000001E-4</v>
      </c>
      <c r="BX36">
        <v>4.4999999999999997E-3</v>
      </c>
      <c r="BY36">
        <v>2.9999999999999997E-4</v>
      </c>
      <c r="BZ36" t="s">
        <v>24</v>
      </c>
      <c r="CA36">
        <v>2.6700000000000002E-2</v>
      </c>
      <c r="CF36">
        <v>4.0000000000000002E-4</v>
      </c>
      <c r="CG36">
        <v>1E-4</v>
      </c>
      <c r="CH36">
        <v>1.5E-3</v>
      </c>
      <c r="CI36">
        <v>1E-4</v>
      </c>
      <c r="CJ36">
        <v>0.154</v>
      </c>
      <c r="CK36">
        <v>5.0000000000000001E-4</v>
      </c>
      <c r="CL36" t="s">
        <v>24</v>
      </c>
      <c r="CM36">
        <v>1.5299999999999999E-2</v>
      </c>
      <c r="CN36">
        <v>1.6000000000000001E-3</v>
      </c>
      <c r="CO36">
        <v>2.0000000000000001E-4</v>
      </c>
      <c r="CP36" t="s">
        <v>24</v>
      </c>
      <c r="CQ36">
        <v>1.1900000000000001E-2</v>
      </c>
      <c r="CR36">
        <v>52.77</v>
      </c>
      <c r="CS36">
        <v>0.09</v>
      </c>
      <c r="CT36">
        <v>7.6E-3</v>
      </c>
      <c r="CU36">
        <v>6.9999999999999999E-4</v>
      </c>
      <c r="CV36">
        <v>3.5377999999999998</v>
      </c>
      <c r="CW36">
        <v>7.9000000000000008E-3</v>
      </c>
      <c r="CX36">
        <v>3.0000000000000001E-3</v>
      </c>
      <c r="CY36">
        <v>2.0000000000000001E-4</v>
      </c>
      <c r="CZ36">
        <v>1.5299999999999999E-2</v>
      </c>
      <c r="DA36">
        <v>2.9999999999999997E-4</v>
      </c>
      <c r="DB36">
        <v>512220</v>
      </c>
      <c r="DC36" t="s">
        <v>247</v>
      </c>
      <c r="DD36" t="s">
        <v>246</v>
      </c>
      <c r="DE36">
        <v>89.57</v>
      </c>
      <c r="DF36">
        <v>90.13</v>
      </c>
      <c r="DG36">
        <v>179.69</v>
      </c>
      <c r="DH36">
        <v>115.79</v>
      </c>
      <c r="DI36">
        <v>118.71</v>
      </c>
      <c r="DJ36">
        <v>234.5</v>
      </c>
      <c r="DK36" t="s">
        <v>245</v>
      </c>
    </row>
    <row r="37" spans="1:115" x14ac:dyDescent="0.2">
      <c r="A37">
        <v>391</v>
      </c>
      <c r="B37">
        <f t="shared" si="1"/>
        <v>11</v>
      </c>
      <c r="C37" s="40">
        <v>43549</v>
      </c>
      <c r="D37" s="39">
        <v>0.56130787037037033</v>
      </c>
      <c r="E37" t="s">
        <v>289</v>
      </c>
      <c r="F37" t="s">
        <v>249</v>
      </c>
      <c r="G37" t="s">
        <v>442</v>
      </c>
      <c r="L37">
        <v>0</v>
      </c>
      <c r="N37">
        <v>0</v>
      </c>
      <c r="O37" t="s">
        <v>441</v>
      </c>
      <c r="P37">
        <v>1.98</v>
      </c>
      <c r="Q37">
        <v>0.13</v>
      </c>
      <c r="R37">
        <v>8.0889000000000006</v>
      </c>
      <c r="S37">
        <v>4.2000000000000003E-2</v>
      </c>
      <c r="T37">
        <v>26.95</v>
      </c>
      <c r="U37">
        <v>0.05</v>
      </c>
      <c r="V37">
        <v>0.11799999999999999</v>
      </c>
      <c r="W37">
        <v>5.0000000000000001E-3</v>
      </c>
      <c r="X37">
        <v>0.1116</v>
      </c>
      <c r="Y37">
        <v>1.9E-3</v>
      </c>
      <c r="Z37" t="s">
        <v>24</v>
      </c>
      <c r="AA37">
        <v>7.6100000000000001E-2</v>
      </c>
      <c r="AB37">
        <v>2.3513999999999999</v>
      </c>
      <c r="AC37">
        <v>5.5999999999999999E-3</v>
      </c>
      <c r="AD37">
        <v>2.8613</v>
      </c>
      <c r="AE37">
        <v>6.4999999999999997E-3</v>
      </c>
      <c r="AF37">
        <v>0.32929999999999998</v>
      </c>
      <c r="AG37">
        <v>4.1999999999999997E-3</v>
      </c>
      <c r="AH37">
        <v>4.0800000000000003E-2</v>
      </c>
      <c r="AI37">
        <v>1.8E-3</v>
      </c>
      <c r="AJ37">
        <v>7.2099999999999997E-2</v>
      </c>
      <c r="AK37">
        <v>8.9999999999999998E-4</v>
      </c>
      <c r="AL37" t="s">
        <v>24</v>
      </c>
      <c r="AM37">
        <v>1.26E-2</v>
      </c>
      <c r="AN37">
        <v>4.3400000000000001E-2</v>
      </c>
      <c r="AO37">
        <v>2.9999999999999997E-4</v>
      </c>
      <c r="AP37">
        <v>7.4999999999999997E-3</v>
      </c>
      <c r="AQ37">
        <v>2.9999999999999997E-4</v>
      </c>
      <c r="AR37" t="s">
        <v>24</v>
      </c>
      <c r="AS37">
        <v>1.5E-3</v>
      </c>
      <c r="AV37">
        <v>1.1599999999999999E-2</v>
      </c>
      <c r="AW37">
        <v>1E-4</v>
      </c>
      <c r="AX37">
        <v>2.29E-2</v>
      </c>
      <c r="AY37">
        <v>1E-4</v>
      </c>
      <c r="AZ37">
        <v>3.7000000000000002E-3</v>
      </c>
      <c r="BA37">
        <v>1E-4</v>
      </c>
      <c r="BB37">
        <v>2.86E-2</v>
      </c>
      <c r="BC37">
        <v>1E-4</v>
      </c>
      <c r="BD37">
        <v>1.2999999999999999E-3</v>
      </c>
      <c r="BE37">
        <v>0</v>
      </c>
      <c r="BF37" t="s">
        <v>24</v>
      </c>
      <c r="BG37">
        <v>4.7999999999999996E-3</v>
      </c>
      <c r="BL37" t="s">
        <v>24</v>
      </c>
      <c r="BM37">
        <v>0.10059999999999999</v>
      </c>
      <c r="BN37">
        <v>6.3E-3</v>
      </c>
      <c r="BO37">
        <v>2.9999999999999997E-4</v>
      </c>
      <c r="BP37" t="s">
        <v>24</v>
      </c>
      <c r="BQ37">
        <v>6.4799999999999996E-2</v>
      </c>
      <c r="BR37">
        <v>4.0000000000000001E-3</v>
      </c>
      <c r="BS37">
        <v>5.0000000000000001E-4</v>
      </c>
      <c r="BX37">
        <v>4.4999999999999997E-3</v>
      </c>
      <c r="BY37">
        <v>2.9999999999999997E-4</v>
      </c>
      <c r="BZ37" t="s">
        <v>24</v>
      </c>
      <c r="CA37">
        <v>2.6700000000000002E-2</v>
      </c>
      <c r="CF37">
        <v>4.0000000000000002E-4</v>
      </c>
      <c r="CG37">
        <v>1E-4</v>
      </c>
      <c r="CH37">
        <v>1.5E-3</v>
      </c>
      <c r="CI37">
        <v>1E-4</v>
      </c>
      <c r="CJ37">
        <v>0.1522</v>
      </c>
      <c r="CK37">
        <v>5.0000000000000001E-4</v>
      </c>
      <c r="CL37" t="s">
        <v>24</v>
      </c>
      <c r="CM37">
        <v>1.55E-2</v>
      </c>
      <c r="CN37">
        <v>1.6999999999999999E-3</v>
      </c>
      <c r="CO37">
        <v>2.0000000000000001E-4</v>
      </c>
      <c r="CP37">
        <v>5.0000000000000001E-4</v>
      </c>
      <c r="CQ37">
        <v>1E-4</v>
      </c>
      <c r="CR37">
        <v>53.29</v>
      </c>
      <c r="CS37">
        <v>0.09</v>
      </c>
      <c r="CT37">
        <v>8.8999999999999999E-3</v>
      </c>
      <c r="CU37">
        <v>6.9999999999999999E-4</v>
      </c>
      <c r="CV37">
        <v>3.4853000000000001</v>
      </c>
      <c r="CW37">
        <v>7.9000000000000008E-3</v>
      </c>
      <c r="CX37">
        <v>3.5000000000000001E-3</v>
      </c>
      <c r="CY37">
        <v>2.0000000000000001E-4</v>
      </c>
      <c r="CZ37">
        <v>1.4800000000000001E-2</v>
      </c>
      <c r="DA37">
        <v>2.9999999999999997E-4</v>
      </c>
      <c r="DB37">
        <v>512220</v>
      </c>
      <c r="DC37" t="s">
        <v>247</v>
      </c>
      <c r="DD37" t="s">
        <v>246</v>
      </c>
      <c r="DE37">
        <v>89.86</v>
      </c>
      <c r="DF37">
        <v>91.1</v>
      </c>
      <c r="DG37">
        <v>180.97</v>
      </c>
      <c r="DH37">
        <v>115.86</v>
      </c>
      <c r="DI37">
        <v>118.76</v>
      </c>
      <c r="DJ37">
        <v>234.63</v>
      </c>
      <c r="DK37" t="s">
        <v>245</v>
      </c>
    </row>
    <row r="38" spans="1:115" x14ac:dyDescent="0.2">
      <c r="A38">
        <v>402</v>
      </c>
      <c r="B38">
        <f t="shared" si="1"/>
        <v>11</v>
      </c>
      <c r="C38" s="40">
        <v>43549</v>
      </c>
      <c r="D38" s="39">
        <v>0.59827546296296297</v>
      </c>
      <c r="E38" t="s">
        <v>323</v>
      </c>
      <c r="F38" t="s">
        <v>249</v>
      </c>
      <c r="G38" t="s">
        <v>442</v>
      </c>
      <c r="L38">
        <v>0</v>
      </c>
      <c r="N38">
        <v>0</v>
      </c>
      <c r="O38" t="s">
        <v>441</v>
      </c>
      <c r="P38">
        <v>2</v>
      </c>
      <c r="Q38">
        <v>0.13</v>
      </c>
      <c r="R38">
        <v>8.2401999999999997</v>
      </c>
      <c r="S38">
        <v>4.1599999999999998E-2</v>
      </c>
      <c r="T38">
        <v>27.67</v>
      </c>
      <c r="U38">
        <v>0.05</v>
      </c>
      <c r="V38">
        <v>0.12230000000000001</v>
      </c>
      <c r="W38">
        <v>5.0000000000000001E-3</v>
      </c>
      <c r="X38">
        <v>0.1148</v>
      </c>
      <c r="Y38">
        <v>1.9E-3</v>
      </c>
      <c r="Z38" t="s">
        <v>24</v>
      </c>
      <c r="AA38">
        <v>7.4200000000000002E-2</v>
      </c>
      <c r="AB38">
        <v>2.3984999999999999</v>
      </c>
      <c r="AC38">
        <v>5.5999999999999999E-3</v>
      </c>
      <c r="AD38">
        <v>2.8971</v>
      </c>
      <c r="AE38">
        <v>6.4999999999999997E-3</v>
      </c>
      <c r="AF38">
        <v>0.33750000000000002</v>
      </c>
      <c r="AG38">
        <v>4.1999999999999997E-3</v>
      </c>
      <c r="AH38">
        <v>4.36E-2</v>
      </c>
      <c r="AI38">
        <v>1.8E-3</v>
      </c>
      <c r="AJ38">
        <v>7.6300000000000007E-2</v>
      </c>
      <c r="AK38">
        <v>1E-3</v>
      </c>
      <c r="AL38" t="s">
        <v>24</v>
      </c>
      <c r="AM38">
        <v>1.2500000000000001E-2</v>
      </c>
      <c r="AN38">
        <v>4.4699999999999997E-2</v>
      </c>
      <c r="AO38">
        <v>2.9999999999999997E-4</v>
      </c>
      <c r="AP38">
        <v>7.4000000000000003E-3</v>
      </c>
      <c r="AQ38">
        <v>2.9999999999999997E-4</v>
      </c>
      <c r="AR38" t="s">
        <v>24</v>
      </c>
      <c r="AS38">
        <v>1.4E-3</v>
      </c>
      <c r="AV38">
        <v>1.17E-2</v>
      </c>
      <c r="AW38">
        <v>1E-4</v>
      </c>
      <c r="AX38">
        <v>2.2800000000000001E-2</v>
      </c>
      <c r="AY38">
        <v>1E-4</v>
      </c>
      <c r="AZ38">
        <v>3.8999999999999998E-3</v>
      </c>
      <c r="BA38">
        <v>1E-4</v>
      </c>
      <c r="BB38">
        <v>2.9000000000000001E-2</v>
      </c>
      <c r="BC38">
        <v>1E-4</v>
      </c>
      <c r="BD38">
        <v>1.1999999999999999E-3</v>
      </c>
      <c r="BE38">
        <v>0</v>
      </c>
      <c r="BF38" t="s">
        <v>24</v>
      </c>
      <c r="BG38">
        <v>4.7999999999999996E-3</v>
      </c>
      <c r="BL38" t="s">
        <v>24</v>
      </c>
      <c r="BM38">
        <v>9.9699999999999997E-2</v>
      </c>
      <c r="BN38">
        <v>6.4000000000000003E-3</v>
      </c>
      <c r="BO38">
        <v>2.9999999999999997E-4</v>
      </c>
      <c r="BP38">
        <v>1.6999999999999999E-3</v>
      </c>
      <c r="BQ38">
        <v>4.0000000000000002E-4</v>
      </c>
      <c r="BR38">
        <v>4.7000000000000002E-3</v>
      </c>
      <c r="BS38">
        <v>5.0000000000000001E-4</v>
      </c>
      <c r="BX38">
        <v>4.5999999999999999E-3</v>
      </c>
      <c r="BY38">
        <v>2.9999999999999997E-4</v>
      </c>
      <c r="BZ38" t="s">
        <v>24</v>
      </c>
      <c r="CA38">
        <v>2.6599999999999999E-2</v>
      </c>
      <c r="CF38">
        <v>5.9999999999999995E-4</v>
      </c>
      <c r="CG38">
        <v>1E-4</v>
      </c>
      <c r="CH38">
        <v>1.2999999999999999E-3</v>
      </c>
      <c r="CI38">
        <v>1E-4</v>
      </c>
      <c r="CJ38">
        <v>0.154</v>
      </c>
      <c r="CK38">
        <v>5.0000000000000001E-4</v>
      </c>
      <c r="CL38" t="s">
        <v>24</v>
      </c>
      <c r="CM38">
        <v>1.5299999999999999E-2</v>
      </c>
      <c r="CN38">
        <v>1.6000000000000001E-3</v>
      </c>
      <c r="CO38">
        <v>2.0000000000000001E-4</v>
      </c>
      <c r="CP38">
        <v>5.0000000000000001E-4</v>
      </c>
      <c r="CQ38">
        <v>1E-4</v>
      </c>
      <c r="CR38">
        <v>52.27</v>
      </c>
      <c r="CS38">
        <v>0.09</v>
      </c>
      <c r="CT38">
        <v>7.7000000000000002E-3</v>
      </c>
      <c r="CU38">
        <v>6.9999999999999999E-4</v>
      </c>
      <c r="CV38">
        <v>3.5127999999999999</v>
      </c>
      <c r="CW38">
        <v>7.9000000000000008E-3</v>
      </c>
      <c r="CX38">
        <v>3.7000000000000002E-3</v>
      </c>
      <c r="CY38">
        <v>2.0000000000000001E-4</v>
      </c>
      <c r="CZ38">
        <v>1.4500000000000001E-2</v>
      </c>
      <c r="DA38">
        <v>2.9999999999999997E-4</v>
      </c>
      <c r="DB38">
        <v>512220</v>
      </c>
      <c r="DC38" t="s">
        <v>247</v>
      </c>
      <c r="DD38" t="s">
        <v>246</v>
      </c>
      <c r="DE38">
        <v>89.25</v>
      </c>
      <c r="DF38">
        <v>90.15</v>
      </c>
      <c r="DG38">
        <v>179.4</v>
      </c>
      <c r="DH38">
        <v>115.76</v>
      </c>
      <c r="DI38">
        <v>118.71</v>
      </c>
      <c r="DJ38">
        <v>234.47</v>
      </c>
      <c r="DK38" t="s">
        <v>245</v>
      </c>
    </row>
    <row r="39" spans="1:115" x14ac:dyDescent="0.2">
      <c r="A39">
        <v>413</v>
      </c>
      <c r="B39">
        <f t="shared" si="1"/>
        <v>21</v>
      </c>
      <c r="C39" s="40">
        <v>43549</v>
      </c>
      <c r="D39" s="39">
        <v>0.63516203703703711</v>
      </c>
      <c r="E39" t="s">
        <v>347</v>
      </c>
      <c r="F39" t="s">
        <v>249</v>
      </c>
      <c r="G39" t="s">
        <v>442</v>
      </c>
      <c r="L39">
        <v>0</v>
      </c>
      <c r="N39">
        <v>0</v>
      </c>
      <c r="O39" t="s">
        <v>441</v>
      </c>
      <c r="P39">
        <v>2.2000000000000002</v>
      </c>
      <c r="Q39">
        <v>0.13</v>
      </c>
      <c r="R39">
        <v>8.4625000000000004</v>
      </c>
      <c r="S39">
        <v>4.1700000000000001E-2</v>
      </c>
      <c r="T39">
        <v>28.2</v>
      </c>
      <c r="U39">
        <v>0.05</v>
      </c>
      <c r="V39">
        <v>0.127</v>
      </c>
      <c r="W39">
        <v>5.0000000000000001E-3</v>
      </c>
      <c r="X39">
        <v>0.1229</v>
      </c>
      <c r="Y39">
        <v>1.9E-3</v>
      </c>
      <c r="Z39" t="s">
        <v>24</v>
      </c>
      <c r="AA39">
        <v>7.3400000000000007E-2</v>
      </c>
      <c r="AB39">
        <v>2.4497</v>
      </c>
      <c r="AC39">
        <v>5.7000000000000002E-3</v>
      </c>
      <c r="AD39">
        <v>2.9822000000000002</v>
      </c>
      <c r="AE39">
        <v>6.6E-3</v>
      </c>
      <c r="AF39">
        <v>0.33139999999999997</v>
      </c>
      <c r="AG39">
        <v>4.1999999999999997E-3</v>
      </c>
      <c r="AH39">
        <v>3.8899999999999997E-2</v>
      </c>
      <c r="AI39">
        <v>1.8E-3</v>
      </c>
      <c r="AJ39">
        <v>7.5200000000000003E-2</v>
      </c>
      <c r="AK39">
        <v>1E-3</v>
      </c>
      <c r="AL39" t="s">
        <v>24</v>
      </c>
      <c r="AM39">
        <v>1.2500000000000001E-2</v>
      </c>
      <c r="AN39">
        <v>4.4999999999999998E-2</v>
      </c>
      <c r="AO39">
        <v>2.9999999999999997E-4</v>
      </c>
      <c r="AP39">
        <v>7.4999999999999997E-3</v>
      </c>
      <c r="AQ39">
        <v>2.9999999999999997E-4</v>
      </c>
      <c r="AR39" t="s">
        <v>24</v>
      </c>
      <c r="AS39">
        <v>1.5E-3</v>
      </c>
      <c r="AV39">
        <v>1.18E-2</v>
      </c>
      <c r="AW39">
        <v>1E-4</v>
      </c>
      <c r="AX39">
        <v>2.3E-2</v>
      </c>
      <c r="AY39">
        <v>1E-4</v>
      </c>
      <c r="AZ39">
        <v>3.8999999999999998E-3</v>
      </c>
      <c r="BA39">
        <v>1E-4</v>
      </c>
      <c r="BB39">
        <v>2.93E-2</v>
      </c>
      <c r="BC39">
        <v>1E-4</v>
      </c>
      <c r="BD39">
        <v>1.2999999999999999E-3</v>
      </c>
      <c r="BE39">
        <v>0</v>
      </c>
      <c r="BF39" t="s">
        <v>24</v>
      </c>
      <c r="BG39">
        <v>4.7999999999999996E-3</v>
      </c>
      <c r="BL39" t="s">
        <v>24</v>
      </c>
      <c r="BM39">
        <v>9.9500000000000005E-2</v>
      </c>
      <c r="BN39">
        <v>6.6E-3</v>
      </c>
      <c r="BO39">
        <v>2.9999999999999997E-4</v>
      </c>
      <c r="BP39">
        <v>1.6000000000000001E-3</v>
      </c>
      <c r="BQ39">
        <v>4.0000000000000002E-4</v>
      </c>
      <c r="BR39">
        <v>3.8999999999999998E-3</v>
      </c>
      <c r="BS39">
        <v>5.0000000000000001E-4</v>
      </c>
      <c r="BX39">
        <v>5.1999999999999998E-3</v>
      </c>
      <c r="BY39">
        <v>2.9999999999999997E-4</v>
      </c>
      <c r="BZ39" t="s">
        <v>24</v>
      </c>
      <c r="CA39">
        <v>2.6800000000000001E-2</v>
      </c>
      <c r="CF39">
        <v>4.0000000000000002E-4</v>
      </c>
      <c r="CG39">
        <v>1E-4</v>
      </c>
      <c r="CH39">
        <v>1.6000000000000001E-3</v>
      </c>
      <c r="CI39">
        <v>1E-4</v>
      </c>
      <c r="CJ39">
        <v>0.15559999999999999</v>
      </c>
      <c r="CK39">
        <v>5.0000000000000001E-4</v>
      </c>
      <c r="CL39" t="s">
        <v>24</v>
      </c>
      <c r="CM39">
        <v>1.5299999999999999E-2</v>
      </c>
      <c r="CN39">
        <v>1.6999999999999999E-3</v>
      </c>
      <c r="CO39">
        <v>2.0000000000000001E-4</v>
      </c>
      <c r="CP39">
        <v>5.0000000000000001E-4</v>
      </c>
      <c r="CQ39">
        <v>1E-4</v>
      </c>
      <c r="CR39">
        <v>51.14</v>
      </c>
      <c r="CS39">
        <v>0.09</v>
      </c>
      <c r="CT39">
        <v>7.7000000000000002E-3</v>
      </c>
      <c r="CU39">
        <v>6.9999999999999999E-4</v>
      </c>
      <c r="CV39">
        <v>3.5312999999999999</v>
      </c>
      <c r="CW39">
        <v>7.7999999999999996E-3</v>
      </c>
      <c r="CX39">
        <v>4.0000000000000001E-3</v>
      </c>
      <c r="CY39">
        <v>2.0000000000000001E-4</v>
      </c>
      <c r="CZ39">
        <v>1.49E-2</v>
      </c>
      <c r="DA39">
        <v>2.9999999999999997E-4</v>
      </c>
      <c r="DB39">
        <v>512220</v>
      </c>
      <c r="DC39" t="s">
        <v>247</v>
      </c>
      <c r="DD39" t="s">
        <v>246</v>
      </c>
      <c r="DE39">
        <v>89.24</v>
      </c>
      <c r="DF39">
        <v>89.5</v>
      </c>
      <c r="DG39">
        <v>178.74</v>
      </c>
      <c r="DH39">
        <v>115.77</v>
      </c>
      <c r="DI39">
        <v>118.68</v>
      </c>
      <c r="DJ39">
        <v>234.46</v>
      </c>
      <c r="DK39" t="s">
        <v>245</v>
      </c>
    </row>
    <row r="40" spans="1:115" x14ac:dyDescent="0.2">
      <c r="A40">
        <v>434</v>
      </c>
      <c r="B40">
        <f t="shared" si="1"/>
        <v>4</v>
      </c>
      <c r="C40" s="40">
        <v>43549</v>
      </c>
      <c r="D40" s="39">
        <v>0.70480324074074074</v>
      </c>
      <c r="E40" t="s">
        <v>337</v>
      </c>
      <c r="F40" t="s">
        <v>249</v>
      </c>
      <c r="G40" t="s">
        <v>442</v>
      </c>
      <c r="L40">
        <v>0</v>
      </c>
      <c r="N40">
        <v>0</v>
      </c>
      <c r="O40" t="s">
        <v>441</v>
      </c>
      <c r="P40">
        <v>2.36</v>
      </c>
      <c r="Q40">
        <v>0.13</v>
      </c>
      <c r="R40">
        <v>8.3284000000000002</v>
      </c>
      <c r="S40">
        <v>4.19E-2</v>
      </c>
      <c r="T40">
        <v>27.71</v>
      </c>
      <c r="U40">
        <v>0.05</v>
      </c>
      <c r="V40">
        <v>0.1358</v>
      </c>
      <c r="W40">
        <v>5.1000000000000004E-3</v>
      </c>
      <c r="X40">
        <v>0.11990000000000001</v>
      </c>
      <c r="Y40">
        <v>1.9E-3</v>
      </c>
      <c r="Z40" t="s">
        <v>24</v>
      </c>
      <c r="AA40">
        <v>7.4899999999999994E-2</v>
      </c>
      <c r="AB40">
        <v>2.4226000000000001</v>
      </c>
      <c r="AC40">
        <v>5.7000000000000002E-3</v>
      </c>
      <c r="AD40">
        <v>2.9539</v>
      </c>
      <c r="AE40">
        <v>6.6E-3</v>
      </c>
      <c r="AF40">
        <v>0.33500000000000002</v>
      </c>
      <c r="AG40">
        <v>4.1999999999999997E-3</v>
      </c>
      <c r="AH40">
        <v>4.2000000000000003E-2</v>
      </c>
      <c r="AI40">
        <v>1.8E-3</v>
      </c>
      <c r="AJ40">
        <v>7.46E-2</v>
      </c>
      <c r="AK40">
        <v>1E-3</v>
      </c>
      <c r="AL40" t="s">
        <v>24</v>
      </c>
      <c r="AM40">
        <v>1.26E-2</v>
      </c>
      <c r="AN40">
        <v>4.36E-2</v>
      </c>
      <c r="AO40">
        <v>2.9999999999999997E-4</v>
      </c>
      <c r="AP40">
        <v>7.1000000000000004E-3</v>
      </c>
      <c r="AQ40">
        <v>2.9999999999999997E-4</v>
      </c>
      <c r="AR40">
        <v>1E-4</v>
      </c>
      <c r="AS40">
        <v>0</v>
      </c>
      <c r="AV40">
        <v>1.1900000000000001E-2</v>
      </c>
      <c r="AW40">
        <v>1E-4</v>
      </c>
      <c r="AX40">
        <v>2.3E-2</v>
      </c>
      <c r="AY40">
        <v>1E-4</v>
      </c>
      <c r="AZ40">
        <v>3.8E-3</v>
      </c>
      <c r="BA40">
        <v>1E-4</v>
      </c>
      <c r="BB40">
        <v>2.9399999999999999E-2</v>
      </c>
      <c r="BC40">
        <v>1E-4</v>
      </c>
      <c r="BD40">
        <v>1.2999999999999999E-3</v>
      </c>
      <c r="BE40">
        <v>0</v>
      </c>
      <c r="BF40" t="s">
        <v>24</v>
      </c>
      <c r="BG40">
        <v>4.7999999999999996E-3</v>
      </c>
      <c r="BL40" t="s">
        <v>24</v>
      </c>
      <c r="BM40">
        <v>0.1002</v>
      </c>
      <c r="BN40">
        <v>6.4999999999999997E-3</v>
      </c>
      <c r="BO40">
        <v>2.9999999999999997E-4</v>
      </c>
      <c r="BP40">
        <v>1.4E-3</v>
      </c>
      <c r="BQ40">
        <v>4.0000000000000002E-4</v>
      </c>
      <c r="BR40">
        <v>4.7999999999999996E-3</v>
      </c>
      <c r="BS40">
        <v>5.0000000000000001E-4</v>
      </c>
      <c r="BX40">
        <v>4.8999999999999998E-3</v>
      </c>
      <c r="BY40">
        <v>2.9999999999999997E-4</v>
      </c>
      <c r="BZ40" t="s">
        <v>24</v>
      </c>
      <c r="CA40">
        <v>2.6800000000000001E-2</v>
      </c>
      <c r="CF40">
        <v>5.0000000000000001E-4</v>
      </c>
      <c r="CG40">
        <v>1E-4</v>
      </c>
      <c r="CH40">
        <v>1.6000000000000001E-3</v>
      </c>
      <c r="CI40">
        <v>1E-4</v>
      </c>
      <c r="CJ40">
        <v>0.15490000000000001</v>
      </c>
      <c r="CK40">
        <v>5.0000000000000001E-4</v>
      </c>
      <c r="CL40" t="s">
        <v>24</v>
      </c>
      <c r="CM40">
        <v>1.54E-2</v>
      </c>
      <c r="CN40">
        <v>1.9E-3</v>
      </c>
      <c r="CO40">
        <v>2.0000000000000001E-4</v>
      </c>
      <c r="CP40">
        <v>2.9999999999999997E-4</v>
      </c>
      <c r="CQ40">
        <v>1E-4</v>
      </c>
      <c r="CR40">
        <v>51.68</v>
      </c>
      <c r="CS40">
        <v>0.09</v>
      </c>
      <c r="CT40">
        <v>7.4999999999999997E-3</v>
      </c>
      <c r="CU40">
        <v>6.9999999999999999E-4</v>
      </c>
      <c r="CV40">
        <v>3.5163000000000002</v>
      </c>
      <c r="CW40">
        <v>7.9000000000000008E-3</v>
      </c>
      <c r="CX40">
        <v>3.8E-3</v>
      </c>
      <c r="CY40">
        <v>2.0000000000000001E-4</v>
      </c>
      <c r="CZ40">
        <v>1.4999999999999999E-2</v>
      </c>
      <c r="DA40">
        <v>2.9999999999999997E-4</v>
      </c>
      <c r="DB40">
        <v>512220</v>
      </c>
      <c r="DC40" t="s">
        <v>247</v>
      </c>
      <c r="DD40" t="s">
        <v>246</v>
      </c>
      <c r="DE40">
        <v>89.58</v>
      </c>
      <c r="DF40">
        <v>90.01</v>
      </c>
      <c r="DG40">
        <v>179.6</v>
      </c>
      <c r="DH40">
        <v>115.85</v>
      </c>
      <c r="DI40">
        <v>118.72</v>
      </c>
      <c r="DJ40">
        <v>234.56</v>
      </c>
      <c r="DK40" t="s">
        <v>245</v>
      </c>
    </row>
    <row r="41" spans="1:115" x14ac:dyDescent="0.2">
      <c r="A41">
        <v>438</v>
      </c>
      <c r="B41">
        <f t="shared" si="1"/>
        <v>26</v>
      </c>
      <c r="C41" s="40">
        <v>43550</v>
      </c>
      <c r="D41" s="39">
        <v>0.38461805555555556</v>
      </c>
      <c r="E41" t="s">
        <v>334</v>
      </c>
      <c r="F41" t="s">
        <v>249</v>
      </c>
      <c r="G41" t="s">
        <v>442</v>
      </c>
      <c r="L41">
        <v>0</v>
      </c>
      <c r="N41">
        <v>0</v>
      </c>
      <c r="O41" t="s">
        <v>441</v>
      </c>
      <c r="P41" t="s">
        <v>24</v>
      </c>
      <c r="Q41">
        <v>0.66</v>
      </c>
      <c r="R41">
        <v>7.6311</v>
      </c>
      <c r="S41">
        <v>4.2299999999999997E-2</v>
      </c>
      <c r="T41">
        <v>28.1038</v>
      </c>
      <c r="U41">
        <v>4.2000000000000003E-2</v>
      </c>
      <c r="V41">
        <v>0.10050000000000001</v>
      </c>
      <c r="W41">
        <v>5.1999999999999998E-3</v>
      </c>
      <c r="X41">
        <v>0.1026</v>
      </c>
      <c r="Y41">
        <v>2E-3</v>
      </c>
      <c r="Z41" t="s">
        <v>24</v>
      </c>
      <c r="AA41">
        <v>6.88E-2</v>
      </c>
      <c r="AB41">
        <v>2.4462000000000002</v>
      </c>
      <c r="AC41">
        <v>4.7999999999999996E-3</v>
      </c>
      <c r="AD41">
        <v>3.0560999999999998</v>
      </c>
      <c r="AE41">
        <v>5.5999999999999999E-3</v>
      </c>
      <c r="AF41">
        <v>0.33040000000000003</v>
      </c>
      <c r="AG41">
        <v>4.1999999999999997E-3</v>
      </c>
      <c r="AH41">
        <v>3.3799999999999997E-2</v>
      </c>
      <c r="AI41">
        <v>1.6999999999999999E-3</v>
      </c>
      <c r="AJ41">
        <v>7.1499999999999994E-2</v>
      </c>
      <c r="AK41">
        <v>8.9999999999999998E-4</v>
      </c>
      <c r="AL41" t="s">
        <v>24</v>
      </c>
      <c r="AM41">
        <v>1.26E-2</v>
      </c>
      <c r="AN41">
        <v>4.4400000000000002E-2</v>
      </c>
      <c r="AO41">
        <v>2.9999999999999997E-4</v>
      </c>
      <c r="AP41">
        <v>7.4000000000000003E-3</v>
      </c>
      <c r="AQ41">
        <v>2.9999999999999997E-4</v>
      </c>
      <c r="AR41" t="s">
        <v>24</v>
      </c>
      <c r="AS41">
        <v>1.4E-3</v>
      </c>
      <c r="AV41">
        <v>1.1900000000000001E-2</v>
      </c>
      <c r="AW41">
        <v>1E-4</v>
      </c>
      <c r="AX41">
        <v>2.35E-2</v>
      </c>
      <c r="AY41">
        <v>1E-4</v>
      </c>
      <c r="AZ41">
        <v>3.7000000000000002E-3</v>
      </c>
      <c r="BA41">
        <v>1E-4</v>
      </c>
      <c r="BB41">
        <v>2.93E-2</v>
      </c>
      <c r="BC41">
        <v>1E-4</v>
      </c>
      <c r="BD41">
        <v>1.4E-3</v>
      </c>
      <c r="BE41">
        <v>0</v>
      </c>
      <c r="BF41" t="s">
        <v>24</v>
      </c>
      <c r="BG41">
        <v>4.7999999999999996E-3</v>
      </c>
      <c r="BL41" t="s">
        <v>24</v>
      </c>
      <c r="BM41">
        <v>0.1003</v>
      </c>
      <c r="BN41">
        <v>5.4000000000000003E-3</v>
      </c>
      <c r="BO41">
        <v>2.9999999999999997E-4</v>
      </c>
      <c r="BP41" t="s">
        <v>24</v>
      </c>
      <c r="BQ41">
        <v>6.4600000000000005E-2</v>
      </c>
      <c r="BR41">
        <v>4.7000000000000002E-3</v>
      </c>
      <c r="BS41">
        <v>5.0000000000000001E-4</v>
      </c>
      <c r="BX41">
        <v>3.7000000000000002E-3</v>
      </c>
      <c r="BY41">
        <v>2.9999999999999997E-4</v>
      </c>
      <c r="BZ41" t="s">
        <v>24</v>
      </c>
      <c r="CA41">
        <v>2.6100000000000002E-2</v>
      </c>
      <c r="CF41">
        <v>5.0000000000000001E-4</v>
      </c>
      <c r="CG41">
        <v>1E-4</v>
      </c>
      <c r="CH41">
        <v>1.1000000000000001E-3</v>
      </c>
      <c r="CI41">
        <v>1E-4</v>
      </c>
      <c r="CJ41">
        <v>0.15659999999999999</v>
      </c>
      <c r="CK41">
        <v>5.0000000000000001E-4</v>
      </c>
      <c r="CL41" t="s">
        <v>24</v>
      </c>
      <c r="CM41">
        <v>1.52E-2</v>
      </c>
      <c r="CN41">
        <v>1.5E-3</v>
      </c>
      <c r="CO41">
        <v>2.0000000000000001E-4</v>
      </c>
      <c r="CP41" t="s">
        <v>24</v>
      </c>
      <c r="CQ41">
        <v>1.1900000000000001E-2</v>
      </c>
      <c r="CR41">
        <v>54.29</v>
      </c>
      <c r="CS41">
        <v>0.06</v>
      </c>
      <c r="CT41">
        <v>3.3E-3</v>
      </c>
      <c r="CU41">
        <v>6.9999999999999999E-4</v>
      </c>
      <c r="CV41">
        <v>3.5198999999999998</v>
      </c>
      <c r="CW41">
        <v>6.4999999999999997E-3</v>
      </c>
      <c r="CX41">
        <v>2.5999999999999999E-3</v>
      </c>
      <c r="CY41">
        <v>2.0000000000000001E-4</v>
      </c>
      <c r="CZ41">
        <v>1.43E-2</v>
      </c>
      <c r="DA41">
        <v>2.9999999999999997E-4</v>
      </c>
      <c r="DB41">
        <v>512220</v>
      </c>
      <c r="DC41" t="s">
        <v>247</v>
      </c>
      <c r="DD41" t="s">
        <v>246</v>
      </c>
      <c r="DE41">
        <v>89.9</v>
      </c>
      <c r="DF41">
        <v>90.36</v>
      </c>
      <c r="DG41">
        <v>180.26</v>
      </c>
      <c r="DH41">
        <v>115.68</v>
      </c>
      <c r="DI41">
        <v>118.69</v>
      </c>
      <c r="DJ41">
        <v>234.37</v>
      </c>
      <c r="DK41" t="s">
        <v>245</v>
      </c>
    </row>
    <row r="42" spans="1:115" x14ac:dyDescent="0.2">
      <c r="A42">
        <v>464</v>
      </c>
      <c r="B42">
        <f t="shared" si="1"/>
        <v>15</v>
      </c>
      <c r="C42" s="40">
        <v>43550</v>
      </c>
      <c r="D42" s="39">
        <v>0.47086805555555555</v>
      </c>
      <c r="E42" t="s">
        <v>279</v>
      </c>
      <c r="F42" t="s">
        <v>249</v>
      </c>
      <c r="G42" t="s">
        <v>442</v>
      </c>
      <c r="L42">
        <v>0</v>
      </c>
      <c r="N42">
        <v>0</v>
      </c>
      <c r="O42" t="s">
        <v>441</v>
      </c>
      <c r="P42">
        <v>1.76</v>
      </c>
      <c r="Q42">
        <v>0.13</v>
      </c>
      <c r="R42">
        <v>8.1708999999999996</v>
      </c>
      <c r="S42">
        <v>4.1799999999999997E-2</v>
      </c>
      <c r="T42">
        <v>27.25</v>
      </c>
      <c r="U42">
        <v>0.05</v>
      </c>
      <c r="V42">
        <v>0.108</v>
      </c>
      <c r="W42">
        <v>4.8999999999999998E-3</v>
      </c>
      <c r="X42">
        <v>0.1103</v>
      </c>
      <c r="Y42">
        <v>1.9E-3</v>
      </c>
      <c r="Z42" t="s">
        <v>24</v>
      </c>
      <c r="AA42">
        <v>7.5200000000000003E-2</v>
      </c>
      <c r="AB42">
        <v>2.3414000000000001</v>
      </c>
      <c r="AC42">
        <v>5.5999999999999999E-3</v>
      </c>
      <c r="AD42">
        <v>2.8919999999999999</v>
      </c>
      <c r="AE42">
        <v>6.4999999999999997E-3</v>
      </c>
      <c r="AF42">
        <v>0.3256</v>
      </c>
      <c r="AG42">
        <v>4.1999999999999997E-3</v>
      </c>
      <c r="AH42">
        <v>3.7499999999999999E-2</v>
      </c>
      <c r="AI42">
        <v>1.8E-3</v>
      </c>
      <c r="AJ42">
        <v>7.3599999999999999E-2</v>
      </c>
      <c r="AK42">
        <v>8.9999999999999998E-4</v>
      </c>
      <c r="AL42" t="s">
        <v>24</v>
      </c>
      <c r="AM42">
        <v>1.26E-2</v>
      </c>
      <c r="AN42">
        <v>4.3900000000000002E-2</v>
      </c>
      <c r="AO42">
        <v>2.9999999999999997E-4</v>
      </c>
      <c r="AP42">
        <v>7.4999999999999997E-3</v>
      </c>
      <c r="AQ42">
        <v>2.9999999999999997E-4</v>
      </c>
      <c r="AR42" t="s">
        <v>24</v>
      </c>
      <c r="AS42">
        <v>1.5E-3</v>
      </c>
      <c r="AV42">
        <v>1.17E-2</v>
      </c>
      <c r="AW42">
        <v>1E-4</v>
      </c>
      <c r="AX42">
        <v>2.29E-2</v>
      </c>
      <c r="AY42">
        <v>1E-4</v>
      </c>
      <c r="AZ42">
        <v>3.8999999999999998E-3</v>
      </c>
      <c r="BA42">
        <v>1E-4</v>
      </c>
      <c r="BB42">
        <v>2.9600000000000001E-2</v>
      </c>
      <c r="BC42">
        <v>1E-4</v>
      </c>
      <c r="BD42">
        <v>1.2999999999999999E-3</v>
      </c>
      <c r="BE42">
        <v>0</v>
      </c>
      <c r="BF42" t="s">
        <v>24</v>
      </c>
      <c r="BG42">
        <v>4.7999999999999996E-3</v>
      </c>
      <c r="BL42" t="s">
        <v>24</v>
      </c>
      <c r="BM42">
        <v>0.1003</v>
      </c>
      <c r="BN42">
        <v>6.8999999999999999E-3</v>
      </c>
      <c r="BO42">
        <v>2.9999999999999997E-4</v>
      </c>
      <c r="BP42" t="s">
        <v>24</v>
      </c>
      <c r="BQ42">
        <v>6.4399999999999999E-2</v>
      </c>
      <c r="BR42">
        <v>4.0000000000000001E-3</v>
      </c>
      <c r="BS42">
        <v>5.0000000000000001E-4</v>
      </c>
      <c r="BX42">
        <v>4.7000000000000002E-3</v>
      </c>
      <c r="BY42">
        <v>2.9999999999999997E-4</v>
      </c>
      <c r="BZ42" t="s">
        <v>24</v>
      </c>
      <c r="CA42">
        <v>2.7E-2</v>
      </c>
      <c r="CF42">
        <v>5.0000000000000001E-4</v>
      </c>
      <c r="CG42">
        <v>1E-4</v>
      </c>
      <c r="CH42">
        <v>1.5E-3</v>
      </c>
      <c r="CI42">
        <v>1E-4</v>
      </c>
      <c r="CJ42">
        <v>0.155</v>
      </c>
      <c r="CK42">
        <v>5.0000000000000001E-4</v>
      </c>
      <c r="CL42" t="s">
        <v>24</v>
      </c>
      <c r="CM42">
        <v>1.54E-2</v>
      </c>
      <c r="CN42">
        <v>1.8E-3</v>
      </c>
      <c r="CO42">
        <v>2.0000000000000001E-4</v>
      </c>
      <c r="CP42">
        <v>4.0000000000000002E-4</v>
      </c>
      <c r="CQ42">
        <v>1E-4</v>
      </c>
      <c r="CR42">
        <v>53.09</v>
      </c>
      <c r="CS42">
        <v>0.09</v>
      </c>
      <c r="CT42">
        <v>6.8999999999999999E-3</v>
      </c>
      <c r="CU42">
        <v>6.9999999999999999E-4</v>
      </c>
      <c r="CV42">
        <v>3.5127999999999999</v>
      </c>
      <c r="CW42">
        <v>7.9000000000000008E-3</v>
      </c>
      <c r="CX42">
        <v>3.5000000000000001E-3</v>
      </c>
      <c r="CY42">
        <v>2.0000000000000001E-4</v>
      </c>
      <c r="CZ42">
        <v>1.49E-2</v>
      </c>
      <c r="DA42">
        <v>2.9999999999999997E-4</v>
      </c>
      <c r="DB42">
        <v>512220</v>
      </c>
      <c r="DC42" t="s">
        <v>247</v>
      </c>
      <c r="DD42" t="s">
        <v>246</v>
      </c>
      <c r="DE42">
        <v>89.67</v>
      </c>
      <c r="DF42">
        <v>90.83</v>
      </c>
      <c r="DG42">
        <v>180.5</v>
      </c>
      <c r="DH42">
        <v>115.82</v>
      </c>
      <c r="DI42">
        <v>118.75</v>
      </c>
      <c r="DJ42">
        <v>234.57</v>
      </c>
      <c r="DK42" t="s">
        <v>245</v>
      </c>
    </row>
    <row r="43" spans="1:115" x14ac:dyDescent="0.2">
      <c r="A43">
        <v>479</v>
      </c>
      <c r="B43">
        <f t="shared" si="1"/>
        <v>1</v>
      </c>
      <c r="C43" s="40">
        <v>43550</v>
      </c>
      <c r="D43" s="39">
        <v>0.52194444444444443</v>
      </c>
      <c r="E43" t="s">
        <v>315</v>
      </c>
      <c r="F43" t="s">
        <v>249</v>
      </c>
      <c r="G43" t="s">
        <v>442</v>
      </c>
      <c r="L43">
        <v>0</v>
      </c>
      <c r="N43">
        <v>0</v>
      </c>
      <c r="O43" t="s">
        <v>441</v>
      </c>
      <c r="P43">
        <v>1.8</v>
      </c>
      <c r="Q43">
        <v>0.13</v>
      </c>
      <c r="R43">
        <v>8.0787999999999993</v>
      </c>
      <c r="S43">
        <v>4.1599999999999998E-2</v>
      </c>
      <c r="T43">
        <v>27.21</v>
      </c>
      <c r="U43">
        <v>0.05</v>
      </c>
      <c r="V43">
        <v>0.12740000000000001</v>
      </c>
      <c r="W43">
        <v>5.0000000000000001E-3</v>
      </c>
      <c r="X43">
        <v>0.1187</v>
      </c>
      <c r="Y43">
        <v>1.9E-3</v>
      </c>
      <c r="Z43" t="s">
        <v>24</v>
      </c>
      <c r="AA43">
        <v>7.5499999999999998E-2</v>
      </c>
      <c r="AB43">
        <v>2.3822999999999999</v>
      </c>
      <c r="AC43">
        <v>5.5999999999999999E-3</v>
      </c>
      <c r="AD43">
        <v>2.9336000000000002</v>
      </c>
      <c r="AE43">
        <v>6.6E-3</v>
      </c>
      <c r="AF43">
        <v>0.32400000000000001</v>
      </c>
      <c r="AG43">
        <v>4.1999999999999997E-3</v>
      </c>
      <c r="AH43">
        <v>3.7999999999999999E-2</v>
      </c>
      <c r="AI43">
        <v>1.8E-3</v>
      </c>
      <c r="AJ43">
        <v>7.2099999999999997E-2</v>
      </c>
      <c r="AK43">
        <v>8.9999999999999998E-4</v>
      </c>
      <c r="AL43" t="s">
        <v>24</v>
      </c>
      <c r="AM43">
        <v>1.2699999999999999E-2</v>
      </c>
      <c r="AN43">
        <v>4.4699999999999997E-2</v>
      </c>
      <c r="AO43">
        <v>2.9999999999999997E-4</v>
      </c>
      <c r="AP43">
        <v>7.4999999999999997E-3</v>
      </c>
      <c r="AQ43">
        <v>2.9999999999999997E-4</v>
      </c>
      <c r="AR43" t="s">
        <v>24</v>
      </c>
      <c r="AS43">
        <v>1.5E-3</v>
      </c>
      <c r="AV43">
        <v>1.18E-2</v>
      </c>
      <c r="AW43">
        <v>1E-4</v>
      </c>
      <c r="AX43">
        <v>2.2700000000000001E-2</v>
      </c>
      <c r="AY43">
        <v>1E-4</v>
      </c>
      <c r="AZ43">
        <v>3.8E-3</v>
      </c>
      <c r="BA43">
        <v>1E-4</v>
      </c>
      <c r="BB43">
        <v>2.8500000000000001E-2</v>
      </c>
      <c r="BC43">
        <v>1E-4</v>
      </c>
      <c r="BD43">
        <v>1.2999999999999999E-3</v>
      </c>
      <c r="BE43">
        <v>0</v>
      </c>
      <c r="BF43" t="s">
        <v>24</v>
      </c>
      <c r="BG43">
        <v>4.7999999999999996E-3</v>
      </c>
      <c r="BL43" t="s">
        <v>24</v>
      </c>
      <c r="BM43">
        <v>0.10009999999999999</v>
      </c>
      <c r="BN43">
        <v>6.3E-3</v>
      </c>
      <c r="BO43">
        <v>2.9999999999999997E-4</v>
      </c>
      <c r="BP43" t="s">
        <v>24</v>
      </c>
      <c r="BQ43">
        <v>6.4299999999999996E-2</v>
      </c>
      <c r="BR43">
        <v>3.8E-3</v>
      </c>
      <c r="BS43">
        <v>5.0000000000000001E-4</v>
      </c>
      <c r="BX43">
        <v>4.7999999999999996E-3</v>
      </c>
      <c r="BY43">
        <v>2.9999999999999997E-4</v>
      </c>
      <c r="BZ43" t="s">
        <v>24</v>
      </c>
      <c r="CA43">
        <v>2.6800000000000001E-2</v>
      </c>
      <c r="CF43">
        <v>4.0000000000000002E-4</v>
      </c>
      <c r="CG43">
        <v>1E-4</v>
      </c>
      <c r="CH43">
        <v>1.4E-3</v>
      </c>
      <c r="CI43">
        <v>1E-4</v>
      </c>
      <c r="CJ43">
        <v>0.15459999999999999</v>
      </c>
      <c r="CK43">
        <v>5.0000000000000001E-4</v>
      </c>
      <c r="CL43" t="s">
        <v>24</v>
      </c>
      <c r="CM43">
        <v>1.5299999999999999E-2</v>
      </c>
      <c r="CN43">
        <v>1.6000000000000001E-3</v>
      </c>
      <c r="CO43">
        <v>2.0000000000000001E-4</v>
      </c>
      <c r="CP43">
        <v>2.9999999999999997E-4</v>
      </c>
      <c r="CQ43">
        <v>1E-4</v>
      </c>
      <c r="CR43">
        <v>53.06</v>
      </c>
      <c r="CS43">
        <v>0.09</v>
      </c>
      <c r="CT43">
        <v>7.4999999999999997E-3</v>
      </c>
      <c r="CU43">
        <v>6.9999999999999999E-4</v>
      </c>
      <c r="CV43">
        <v>3.5356000000000001</v>
      </c>
      <c r="CW43">
        <v>8.0000000000000002E-3</v>
      </c>
      <c r="CX43">
        <v>3.3999999999999998E-3</v>
      </c>
      <c r="CY43">
        <v>2.0000000000000001E-4</v>
      </c>
      <c r="CZ43">
        <v>1.4999999999999999E-2</v>
      </c>
      <c r="DA43">
        <v>2.9999999999999997E-4</v>
      </c>
      <c r="DB43">
        <v>512220</v>
      </c>
      <c r="DC43" t="s">
        <v>247</v>
      </c>
      <c r="DD43" t="s">
        <v>246</v>
      </c>
      <c r="DE43">
        <v>89.73</v>
      </c>
      <c r="DF43">
        <v>90.32</v>
      </c>
      <c r="DG43">
        <v>180.06</v>
      </c>
      <c r="DH43">
        <v>115.85</v>
      </c>
      <c r="DI43">
        <v>118.73</v>
      </c>
      <c r="DJ43">
        <v>234.57</v>
      </c>
      <c r="DK43" t="s">
        <v>245</v>
      </c>
    </row>
    <row r="44" spans="1:115" x14ac:dyDescent="0.2">
      <c r="A44">
        <v>480</v>
      </c>
      <c r="B44">
        <f t="shared" si="1"/>
        <v>12</v>
      </c>
      <c r="C44" s="40">
        <v>43550</v>
      </c>
      <c r="D44" s="39">
        <v>0.57318287037037041</v>
      </c>
      <c r="E44" t="s">
        <v>324</v>
      </c>
      <c r="F44" t="s">
        <v>249</v>
      </c>
      <c r="G44" t="s">
        <v>442</v>
      </c>
      <c r="L44">
        <v>0</v>
      </c>
      <c r="N44">
        <v>0</v>
      </c>
      <c r="O44" t="s">
        <v>446</v>
      </c>
      <c r="P44">
        <v>1.33</v>
      </c>
      <c r="Q44">
        <v>0.13</v>
      </c>
      <c r="R44">
        <v>7.9564000000000004</v>
      </c>
      <c r="S44">
        <v>4.2200000000000001E-2</v>
      </c>
      <c r="T44">
        <v>27.5</v>
      </c>
      <c r="U44">
        <v>0.06</v>
      </c>
      <c r="V44">
        <v>0.10580000000000001</v>
      </c>
      <c r="W44">
        <v>5.0000000000000001E-3</v>
      </c>
      <c r="X44">
        <v>0.1091</v>
      </c>
      <c r="Y44">
        <v>1.9E-3</v>
      </c>
      <c r="Z44" t="s">
        <v>24</v>
      </c>
      <c r="AA44">
        <v>7.3800000000000004E-2</v>
      </c>
      <c r="AB44">
        <v>2.3921999999999999</v>
      </c>
      <c r="AC44">
        <v>5.7000000000000002E-3</v>
      </c>
      <c r="AD44">
        <v>2.9666999999999999</v>
      </c>
      <c r="AE44">
        <v>6.7999999999999996E-3</v>
      </c>
      <c r="AF44">
        <v>0.31780000000000003</v>
      </c>
      <c r="AG44">
        <v>4.1999999999999997E-3</v>
      </c>
      <c r="AH44">
        <v>3.8100000000000002E-2</v>
      </c>
      <c r="AI44">
        <v>1.8E-3</v>
      </c>
      <c r="AJ44">
        <v>7.2300000000000003E-2</v>
      </c>
      <c r="AK44">
        <v>8.9999999999999998E-4</v>
      </c>
      <c r="AL44" t="s">
        <v>24</v>
      </c>
      <c r="AM44">
        <v>1.2699999999999999E-2</v>
      </c>
      <c r="AN44">
        <v>4.4699999999999997E-2</v>
      </c>
      <c r="AO44">
        <v>2.9999999999999997E-4</v>
      </c>
      <c r="AP44">
        <v>7.3000000000000001E-3</v>
      </c>
      <c r="AQ44">
        <v>2.9999999999999997E-4</v>
      </c>
      <c r="AR44" t="s">
        <v>24</v>
      </c>
      <c r="AS44">
        <v>1.4E-3</v>
      </c>
      <c r="AV44">
        <v>1.1900000000000001E-2</v>
      </c>
      <c r="AW44">
        <v>1E-4</v>
      </c>
      <c r="AX44">
        <v>2.3099999999999999E-2</v>
      </c>
      <c r="AY44">
        <v>1E-4</v>
      </c>
      <c r="AZ44">
        <v>3.8E-3</v>
      </c>
      <c r="BA44">
        <v>1E-4</v>
      </c>
      <c r="BB44">
        <v>2.8899999999999999E-2</v>
      </c>
      <c r="BC44">
        <v>1E-4</v>
      </c>
      <c r="BD44">
        <v>1.2999999999999999E-3</v>
      </c>
      <c r="BE44">
        <v>0</v>
      </c>
      <c r="BF44" t="s">
        <v>24</v>
      </c>
      <c r="BG44">
        <v>4.7999999999999996E-3</v>
      </c>
      <c r="BL44" t="s">
        <v>24</v>
      </c>
      <c r="BM44">
        <v>0.10050000000000001</v>
      </c>
      <c r="BN44">
        <v>5.7000000000000002E-3</v>
      </c>
      <c r="BO44">
        <v>2.9999999999999997E-4</v>
      </c>
      <c r="BP44" t="s">
        <v>24</v>
      </c>
      <c r="BQ44">
        <v>6.4699999999999994E-2</v>
      </c>
      <c r="BR44">
        <v>3.8999999999999998E-3</v>
      </c>
      <c r="BS44">
        <v>5.0000000000000001E-4</v>
      </c>
      <c r="BX44">
        <v>4.1000000000000003E-3</v>
      </c>
      <c r="BY44">
        <v>2.9999999999999997E-4</v>
      </c>
      <c r="BZ44" t="s">
        <v>24</v>
      </c>
      <c r="CA44">
        <v>2.6200000000000001E-2</v>
      </c>
      <c r="CF44" t="s">
        <v>24</v>
      </c>
      <c r="CG44">
        <v>7.1000000000000004E-3</v>
      </c>
      <c r="CH44">
        <v>1.4E-3</v>
      </c>
      <c r="CI44">
        <v>1E-4</v>
      </c>
      <c r="CJ44">
        <v>0.15670000000000001</v>
      </c>
      <c r="CK44">
        <v>5.0000000000000001E-4</v>
      </c>
      <c r="CL44" t="s">
        <v>24</v>
      </c>
      <c r="CM44">
        <v>1.5299999999999999E-2</v>
      </c>
      <c r="CN44">
        <v>1.5E-3</v>
      </c>
      <c r="CO44">
        <v>2.0000000000000001E-4</v>
      </c>
      <c r="CP44" t="s">
        <v>24</v>
      </c>
      <c r="CQ44">
        <v>1.1900000000000001E-2</v>
      </c>
      <c r="CR44">
        <v>53.32</v>
      </c>
      <c r="CS44">
        <v>0.09</v>
      </c>
      <c r="CT44">
        <v>5.7000000000000002E-3</v>
      </c>
      <c r="CU44">
        <v>6.9999999999999999E-4</v>
      </c>
      <c r="CV44">
        <v>3.5733999999999999</v>
      </c>
      <c r="CW44">
        <v>8.0999999999999996E-3</v>
      </c>
      <c r="CX44">
        <v>2.7000000000000001E-3</v>
      </c>
      <c r="CY44">
        <v>2.0000000000000001E-4</v>
      </c>
      <c r="CZ44">
        <v>1.4999999999999999E-2</v>
      </c>
      <c r="DA44">
        <v>2.9999999999999997E-4</v>
      </c>
      <c r="DB44">
        <v>512220</v>
      </c>
      <c r="DC44" t="s">
        <v>247</v>
      </c>
      <c r="DD44" t="s">
        <v>246</v>
      </c>
      <c r="DE44">
        <v>89.98</v>
      </c>
      <c r="DF44">
        <v>90.61</v>
      </c>
      <c r="DG44">
        <v>180.59</v>
      </c>
      <c r="DH44">
        <v>115.8</v>
      </c>
      <c r="DI44">
        <v>118.72</v>
      </c>
      <c r="DJ44">
        <v>234.52</v>
      </c>
      <c r="DK44" t="s">
        <v>245</v>
      </c>
    </row>
    <row r="45" spans="1:115" x14ac:dyDescent="0.2">
      <c r="A45">
        <v>492</v>
      </c>
      <c r="B45">
        <f t="shared" si="1"/>
        <v>11</v>
      </c>
      <c r="C45" s="40">
        <v>43550</v>
      </c>
      <c r="D45" s="39">
        <v>0.61354166666666665</v>
      </c>
      <c r="E45" t="s">
        <v>259</v>
      </c>
      <c r="F45" t="s">
        <v>249</v>
      </c>
      <c r="G45" t="s">
        <v>442</v>
      </c>
      <c r="L45">
        <v>0</v>
      </c>
      <c r="N45">
        <v>0</v>
      </c>
      <c r="O45" t="s">
        <v>441</v>
      </c>
      <c r="P45">
        <v>1.57</v>
      </c>
      <c r="Q45">
        <v>0.13</v>
      </c>
      <c r="R45">
        <v>8.0808</v>
      </c>
      <c r="S45">
        <v>4.1799999999999997E-2</v>
      </c>
      <c r="T45">
        <v>27.58</v>
      </c>
      <c r="U45">
        <v>0.05</v>
      </c>
      <c r="V45">
        <v>0.12920000000000001</v>
      </c>
      <c r="W45">
        <v>5.0000000000000001E-3</v>
      </c>
      <c r="X45">
        <v>0.1138</v>
      </c>
      <c r="Y45">
        <v>1.9E-3</v>
      </c>
      <c r="Z45" t="s">
        <v>24</v>
      </c>
      <c r="AA45">
        <v>7.4200000000000002E-2</v>
      </c>
      <c r="AB45">
        <v>2.3969</v>
      </c>
      <c r="AC45">
        <v>5.7000000000000002E-3</v>
      </c>
      <c r="AD45">
        <v>2.9478</v>
      </c>
      <c r="AE45">
        <v>6.6E-3</v>
      </c>
      <c r="AF45">
        <v>0.32869999999999999</v>
      </c>
      <c r="AG45">
        <v>4.1999999999999997E-3</v>
      </c>
      <c r="AH45">
        <v>3.6700000000000003E-2</v>
      </c>
      <c r="AI45">
        <v>1.8E-3</v>
      </c>
      <c r="AJ45">
        <v>7.1400000000000005E-2</v>
      </c>
      <c r="AK45">
        <v>8.9999999999999998E-4</v>
      </c>
      <c r="AL45" t="s">
        <v>24</v>
      </c>
      <c r="AM45">
        <v>1.26E-2</v>
      </c>
      <c r="AN45">
        <v>4.41E-2</v>
      </c>
      <c r="AO45">
        <v>2.9999999999999997E-4</v>
      </c>
      <c r="AP45">
        <v>7.6E-3</v>
      </c>
      <c r="AQ45">
        <v>2.9999999999999997E-4</v>
      </c>
      <c r="AR45">
        <v>1E-4</v>
      </c>
      <c r="AS45">
        <v>0</v>
      </c>
      <c r="AV45">
        <v>1.1900000000000001E-2</v>
      </c>
      <c r="AW45">
        <v>1E-4</v>
      </c>
      <c r="AX45">
        <v>2.3E-2</v>
      </c>
      <c r="AY45">
        <v>1E-4</v>
      </c>
      <c r="AZ45">
        <v>3.8E-3</v>
      </c>
      <c r="BA45">
        <v>1E-4</v>
      </c>
      <c r="BB45">
        <v>2.8899999999999999E-2</v>
      </c>
      <c r="BC45">
        <v>1E-4</v>
      </c>
      <c r="BD45">
        <v>1.2999999999999999E-3</v>
      </c>
      <c r="BE45">
        <v>0</v>
      </c>
      <c r="BF45" t="s">
        <v>24</v>
      </c>
      <c r="BG45">
        <v>4.7999999999999996E-3</v>
      </c>
      <c r="BL45" t="s">
        <v>24</v>
      </c>
      <c r="BM45">
        <v>0.10009999999999999</v>
      </c>
      <c r="BN45">
        <v>6.4999999999999997E-3</v>
      </c>
      <c r="BO45">
        <v>2.9999999999999997E-4</v>
      </c>
      <c r="BP45" t="s">
        <v>24</v>
      </c>
      <c r="BQ45">
        <v>6.4299999999999996E-2</v>
      </c>
      <c r="BR45">
        <v>3.8E-3</v>
      </c>
      <c r="BS45">
        <v>5.0000000000000001E-4</v>
      </c>
      <c r="BX45">
        <v>4.0000000000000001E-3</v>
      </c>
      <c r="BY45">
        <v>2.9999999999999997E-4</v>
      </c>
      <c r="BZ45" t="s">
        <v>24</v>
      </c>
      <c r="CA45">
        <v>2.6700000000000002E-2</v>
      </c>
      <c r="CF45">
        <v>2.9999999999999997E-4</v>
      </c>
      <c r="CG45">
        <v>1E-4</v>
      </c>
      <c r="CH45">
        <v>1.5E-3</v>
      </c>
      <c r="CI45">
        <v>1E-4</v>
      </c>
      <c r="CJ45">
        <v>0.1555</v>
      </c>
      <c r="CK45">
        <v>5.0000000000000001E-4</v>
      </c>
      <c r="CL45" t="s">
        <v>24</v>
      </c>
      <c r="CM45">
        <v>1.5299999999999999E-2</v>
      </c>
      <c r="CN45">
        <v>1.6000000000000001E-3</v>
      </c>
      <c r="CO45">
        <v>2.0000000000000001E-4</v>
      </c>
      <c r="CP45">
        <v>2.9999999999999997E-4</v>
      </c>
      <c r="CQ45">
        <v>1E-4</v>
      </c>
      <c r="CR45">
        <v>52.88</v>
      </c>
      <c r="CS45">
        <v>0.09</v>
      </c>
      <c r="CT45">
        <v>7.7000000000000002E-3</v>
      </c>
      <c r="CU45">
        <v>6.9999999999999999E-4</v>
      </c>
      <c r="CV45">
        <v>3.5402999999999998</v>
      </c>
      <c r="CW45">
        <v>8.0000000000000002E-3</v>
      </c>
      <c r="CX45">
        <v>3.2000000000000002E-3</v>
      </c>
      <c r="CY45">
        <v>2.0000000000000001E-4</v>
      </c>
      <c r="CZ45">
        <v>1.5100000000000001E-2</v>
      </c>
      <c r="DA45">
        <v>2.9999999999999997E-4</v>
      </c>
      <c r="DB45">
        <v>512220</v>
      </c>
      <c r="DC45" t="s">
        <v>247</v>
      </c>
      <c r="DD45" t="s">
        <v>246</v>
      </c>
      <c r="DE45">
        <v>89.76</v>
      </c>
      <c r="DF45">
        <v>90.37</v>
      </c>
      <c r="DG45">
        <v>180.14</v>
      </c>
      <c r="DH45">
        <v>115.82</v>
      </c>
      <c r="DI45">
        <v>118.72</v>
      </c>
      <c r="DJ45">
        <v>234.54</v>
      </c>
      <c r="DK45" t="s">
        <v>245</v>
      </c>
    </row>
    <row r="46" spans="1:115" x14ac:dyDescent="0.2">
      <c r="A46">
        <v>503</v>
      </c>
      <c r="B46">
        <f t="shared" si="1"/>
        <v>16</v>
      </c>
      <c r="C46" s="40">
        <v>43550</v>
      </c>
      <c r="D46" s="39">
        <v>0.65143518518518517</v>
      </c>
      <c r="E46" t="s">
        <v>307</v>
      </c>
      <c r="F46" t="s">
        <v>249</v>
      </c>
      <c r="G46" t="s">
        <v>442</v>
      </c>
      <c r="L46">
        <v>0</v>
      </c>
      <c r="N46">
        <v>0</v>
      </c>
      <c r="O46" t="s">
        <v>441</v>
      </c>
      <c r="P46">
        <v>1.75</v>
      </c>
      <c r="Q46">
        <v>0.13</v>
      </c>
      <c r="R46">
        <v>7.9978999999999996</v>
      </c>
      <c r="S46">
        <v>4.1599999999999998E-2</v>
      </c>
      <c r="T46">
        <v>27.19</v>
      </c>
      <c r="U46">
        <v>0.05</v>
      </c>
      <c r="V46">
        <v>0.1215</v>
      </c>
      <c r="W46">
        <v>5.0000000000000001E-3</v>
      </c>
      <c r="X46">
        <v>0.11550000000000001</v>
      </c>
      <c r="Y46">
        <v>1.9E-3</v>
      </c>
      <c r="Z46" t="s">
        <v>24</v>
      </c>
      <c r="AA46">
        <v>7.4700000000000003E-2</v>
      </c>
      <c r="AB46">
        <v>2.4073000000000002</v>
      </c>
      <c r="AC46">
        <v>5.7000000000000002E-3</v>
      </c>
      <c r="AD46">
        <v>2.9323000000000001</v>
      </c>
      <c r="AE46">
        <v>6.6E-3</v>
      </c>
      <c r="AF46">
        <v>0.33700000000000002</v>
      </c>
      <c r="AG46">
        <v>4.1999999999999997E-3</v>
      </c>
      <c r="AH46">
        <v>3.6400000000000002E-2</v>
      </c>
      <c r="AI46">
        <v>1.8E-3</v>
      </c>
      <c r="AJ46">
        <v>7.3599999999999999E-2</v>
      </c>
      <c r="AK46">
        <v>8.9999999999999998E-4</v>
      </c>
      <c r="AL46" t="s">
        <v>24</v>
      </c>
      <c r="AM46">
        <v>1.26E-2</v>
      </c>
      <c r="AN46">
        <v>4.41E-2</v>
      </c>
      <c r="AO46">
        <v>2.9999999999999997E-4</v>
      </c>
      <c r="AP46">
        <v>7.9000000000000008E-3</v>
      </c>
      <c r="AQ46">
        <v>2.9999999999999997E-4</v>
      </c>
      <c r="AR46" t="s">
        <v>24</v>
      </c>
      <c r="AS46">
        <v>1.4E-3</v>
      </c>
      <c r="AV46">
        <v>1.1900000000000001E-2</v>
      </c>
      <c r="AW46">
        <v>1E-4</v>
      </c>
      <c r="AX46">
        <v>2.3199999999999998E-2</v>
      </c>
      <c r="AY46">
        <v>1E-4</v>
      </c>
      <c r="AZ46">
        <v>3.8E-3</v>
      </c>
      <c r="BA46">
        <v>1E-4</v>
      </c>
      <c r="BB46">
        <v>2.9600000000000001E-2</v>
      </c>
      <c r="BC46">
        <v>1E-4</v>
      </c>
      <c r="BD46">
        <v>1.4E-3</v>
      </c>
      <c r="BE46">
        <v>0</v>
      </c>
      <c r="BF46" t="s">
        <v>24</v>
      </c>
      <c r="BG46">
        <v>4.7999999999999996E-3</v>
      </c>
      <c r="BL46" t="s">
        <v>24</v>
      </c>
      <c r="BM46">
        <v>9.98E-2</v>
      </c>
      <c r="BN46">
        <v>6.4000000000000003E-3</v>
      </c>
      <c r="BO46">
        <v>2.9999999999999997E-4</v>
      </c>
      <c r="BP46" t="s">
        <v>24</v>
      </c>
      <c r="BQ46">
        <v>6.4000000000000001E-2</v>
      </c>
      <c r="BR46">
        <v>3.8999999999999998E-3</v>
      </c>
      <c r="BS46">
        <v>5.0000000000000001E-4</v>
      </c>
      <c r="BX46">
        <v>5.1000000000000004E-3</v>
      </c>
      <c r="BY46">
        <v>2.9999999999999997E-4</v>
      </c>
      <c r="BZ46" t="s">
        <v>24</v>
      </c>
      <c r="CA46">
        <v>2.6700000000000002E-2</v>
      </c>
      <c r="CF46">
        <v>4.0000000000000002E-4</v>
      </c>
      <c r="CG46">
        <v>1E-4</v>
      </c>
      <c r="CH46">
        <v>1.6000000000000001E-3</v>
      </c>
      <c r="CI46">
        <v>1E-4</v>
      </c>
      <c r="CJ46">
        <v>0.156</v>
      </c>
      <c r="CK46">
        <v>5.0000000000000001E-4</v>
      </c>
      <c r="CL46" t="s">
        <v>24</v>
      </c>
      <c r="CM46">
        <v>1.5299999999999999E-2</v>
      </c>
      <c r="CN46">
        <v>1.8E-3</v>
      </c>
      <c r="CO46">
        <v>2.0000000000000001E-4</v>
      </c>
      <c r="CP46">
        <v>2.9999999999999997E-4</v>
      </c>
      <c r="CQ46">
        <v>1E-4</v>
      </c>
      <c r="CR46">
        <v>53.16</v>
      </c>
      <c r="CS46">
        <v>0.09</v>
      </c>
      <c r="CT46">
        <v>8.2000000000000007E-3</v>
      </c>
      <c r="CU46">
        <v>6.9999999999999999E-4</v>
      </c>
      <c r="CV46">
        <v>3.5589</v>
      </c>
      <c r="CW46">
        <v>8.0000000000000002E-3</v>
      </c>
      <c r="CX46">
        <v>3.5999999999999999E-3</v>
      </c>
      <c r="CY46">
        <v>2.0000000000000001E-4</v>
      </c>
      <c r="CZ46">
        <v>1.52E-2</v>
      </c>
      <c r="DA46">
        <v>2.9999999999999997E-4</v>
      </c>
      <c r="DB46">
        <v>512220</v>
      </c>
      <c r="DC46" t="s">
        <v>247</v>
      </c>
      <c r="DD46" t="s">
        <v>246</v>
      </c>
      <c r="DE46">
        <v>89.59</v>
      </c>
      <c r="DF46">
        <v>90.27</v>
      </c>
      <c r="DG46">
        <v>179.86</v>
      </c>
      <c r="DH46">
        <v>115.8</v>
      </c>
      <c r="DI46">
        <v>118.72</v>
      </c>
      <c r="DJ46">
        <v>234.52</v>
      </c>
      <c r="DK46" t="s">
        <v>245</v>
      </c>
    </row>
    <row r="47" spans="1:115" x14ac:dyDescent="0.2">
      <c r="A47">
        <v>519</v>
      </c>
      <c r="B47">
        <f t="shared" si="1"/>
        <v>2</v>
      </c>
      <c r="C47" s="40">
        <v>43550</v>
      </c>
      <c r="D47" s="39">
        <v>0.71241898148148142</v>
      </c>
      <c r="E47" t="s">
        <v>306</v>
      </c>
      <c r="F47" t="s">
        <v>249</v>
      </c>
      <c r="G47" t="s">
        <v>442</v>
      </c>
      <c r="L47">
        <v>0</v>
      </c>
      <c r="N47">
        <v>0</v>
      </c>
      <c r="O47" t="s">
        <v>445</v>
      </c>
      <c r="P47">
        <v>1.59</v>
      </c>
      <c r="Q47">
        <v>0.13</v>
      </c>
      <c r="R47">
        <v>8.1641999999999992</v>
      </c>
      <c r="S47">
        <v>4.1500000000000002E-2</v>
      </c>
      <c r="T47">
        <v>27.76</v>
      </c>
      <c r="U47">
        <v>0.05</v>
      </c>
      <c r="V47">
        <v>0.1241</v>
      </c>
      <c r="W47">
        <v>5.0000000000000001E-3</v>
      </c>
      <c r="X47">
        <v>0.1181</v>
      </c>
      <c r="Y47">
        <v>1.9E-3</v>
      </c>
      <c r="Z47" t="s">
        <v>24</v>
      </c>
      <c r="AA47">
        <v>7.4200000000000002E-2</v>
      </c>
      <c r="AB47">
        <v>2.4146999999999998</v>
      </c>
      <c r="AC47">
        <v>5.7000000000000002E-3</v>
      </c>
      <c r="AD47">
        <v>2.9813999999999998</v>
      </c>
      <c r="AE47">
        <v>6.6E-3</v>
      </c>
      <c r="AF47">
        <v>0.33500000000000002</v>
      </c>
      <c r="AG47">
        <v>4.1999999999999997E-3</v>
      </c>
      <c r="AH47">
        <v>3.5900000000000001E-2</v>
      </c>
      <c r="AI47">
        <v>1.8E-3</v>
      </c>
      <c r="AJ47">
        <v>7.0499999999999993E-2</v>
      </c>
      <c r="AK47">
        <v>8.9999999999999998E-4</v>
      </c>
      <c r="AL47" t="s">
        <v>24</v>
      </c>
      <c r="AM47">
        <v>1.26E-2</v>
      </c>
      <c r="AN47">
        <v>4.3499999999999997E-2</v>
      </c>
      <c r="AO47">
        <v>2.9999999999999997E-4</v>
      </c>
      <c r="AP47">
        <v>7.6E-3</v>
      </c>
      <c r="AQ47">
        <v>2.9999999999999997E-4</v>
      </c>
      <c r="AR47" t="s">
        <v>24</v>
      </c>
      <c r="AS47">
        <v>1.4E-3</v>
      </c>
      <c r="AV47">
        <v>1.17E-2</v>
      </c>
      <c r="AW47">
        <v>1E-4</v>
      </c>
      <c r="AX47">
        <v>2.3E-2</v>
      </c>
      <c r="AY47">
        <v>1E-4</v>
      </c>
      <c r="AZ47">
        <v>3.7000000000000002E-3</v>
      </c>
      <c r="BA47">
        <v>1E-4</v>
      </c>
      <c r="BB47">
        <v>2.9899999999999999E-2</v>
      </c>
      <c r="BC47">
        <v>1E-4</v>
      </c>
      <c r="BD47">
        <v>1.2999999999999999E-3</v>
      </c>
      <c r="BE47">
        <v>0</v>
      </c>
      <c r="BF47" t="s">
        <v>24</v>
      </c>
      <c r="BG47">
        <v>4.7999999999999996E-3</v>
      </c>
      <c r="BL47" t="s">
        <v>24</v>
      </c>
      <c r="BM47">
        <v>0.1002</v>
      </c>
      <c r="BN47">
        <v>5.7999999999999996E-3</v>
      </c>
      <c r="BO47">
        <v>2.9999999999999997E-4</v>
      </c>
      <c r="BP47">
        <v>2.0999999999999999E-3</v>
      </c>
      <c r="BQ47">
        <v>4.0000000000000002E-4</v>
      </c>
      <c r="BR47">
        <v>4.3E-3</v>
      </c>
      <c r="BS47">
        <v>5.0000000000000001E-4</v>
      </c>
      <c r="BX47">
        <v>4.7999999999999996E-3</v>
      </c>
      <c r="BY47">
        <v>2.9999999999999997E-4</v>
      </c>
      <c r="BZ47" t="s">
        <v>24</v>
      </c>
      <c r="CA47">
        <v>2.6800000000000001E-2</v>
      </c>
      <c r="CF47">
        <v>5.9999999999999995E-4</v>
      </c>
      <c r="CG47">
        <v>1E-4</v>
      </c>
      <c r="CH47">
        <v>1.2999999999999999E-3</v>
      </c>
      <c r="CI47">
        <v>1E-4</v>
      </c>
      <c r="CJ47">
        <v>0.1545</v>
      </c>
      <c r="CK47">
        <v>5.0000000000000001E-4</v>
      </c>
      <c r="CL47" t="s">
        <v>24</v>
      </c>
      <c r="CM47">
        <v>1.5299999999999999E-2</v>
      </c>
      <c r="CN47">
        <v>1.6999999999999999E-3</v>
      </c>
      <c r="CO47">
        <v>2.0000000000000001E-4</v>
      </c>
      <c r="CP47" t="s">
        <v>24</v>
      </c>
      <c r="CQ47">
        <v>1.2E-2</v>
      </c>
      <c r="CR47">
        <v>52.58</v>
      </c>
      <c r="CS47">
        <v>0.09</v>
      </c>
      <c r="CT47">
        <v>7.7000000000000002E-3</v>
      </c>
      <c r="CU47">
        <v>6.9999999999999999E-4</v>
      </c>
      <c r="CV47">
        <v>3.5084</v>
      </c>
      <c r="CW47">
        <v>7.9000000000000008E-3</v>
      </c>
      <c r="CX47">
        <v>3.2000000000000002E-3</v>
      </c>
      <c r="CY47">
        <v>2.0000000000000001E-4</v>
      </c>
      <c r="CZ47">
        <v>1.47E-2</v>
      </c>
      <c r="DA47">
        <v>2.9999999999999997E-4</v>
      </c>
      <c r="DB47">
        <v>512220</v>
      </c>
      <c r="DC47" t="s">
        <v>247</v>
      </c>
      <c r="DD47" t="s">
        <v>246</v>
      </c>
      <c r="DE47">
        <v>89.67</v>
      </c>
      <c r="DF47">
        <v>90.09</v>
      </c>
      <c r="DG47">
        <v>179.76</v>
      </c>
      <c r="DH47">
        <v>115.82</v>
      </c>
      <c r="DI47">
        <v>118.71</v>
      </c>
      <c r="DJ47">
        <v>234.53</v>
      </c>
      <c r="DK47" t="s">
        <v>245</v>
      </c>
    </row>
    <row r="48" spans="1:115" x14ac:dyDescent="0.2">
      <c r="A48">
        <v>521</v>
      </c>
      <c r="B48">
        <f t="shared" si="1"/>
        <v>16</v>
      </c>
      <c r="C48" s="40">
        <v>43551</v>
      </c>
      <c r="D48" s="39">
        <v>0.42229166666666668</v>
      </c>
      <c r="E48" t="s">
        <v>334</v>
      </c>
      <c r="F48" t="s">
        <v>249</v>
      </c>
      <c r="G48" t="s">
        <v>442</v>
      </c>
      <c r="L48">
        <v>0</v>
      </c>
      <c r="N48">
        <v>0</v>
      </c>
      <c r="O48" t="s">
        <v>445</v>
      </c>
      <c r="P48" t="s">
        <v>24</v>
      </c>
      <c r="Q48">
        <v>0.66</v>
      </c>
      <c r="R48">
        <v>7.6839000000000004</v>
      </c>
      <c r="S48">
        <v>4.2000000000000003E-2</v>
      </c>
      <c r="T48">
        <v>27.922799999999999</v>
      </c>
      <c r="U48">
        <v>4.1500000000000002E-2</v>
      </c>
      <c r="V48">
        <v>9.9299999999999999E-2</v>
      </c>
      <c r="W48">
        <v>5.1000000000000004E-3</v>
      </c>
      <c r="X48">
        <v>9.98E-2</v>
      </c>
      <c r="Y48">
        <v>1.9E-3</v>
      </c>
      <c r="Z48" t="s">
        <v>24</v>
      </c>
      <c r="AA48">
        <v>6.88E-2</v>
      </c>
      <c r="AB48">
        <v>2.4357000000000002</v>
      </c>
      <c r="AC48">
        <v>4.7999999999999996E-3</v>
      </c>
      <c r="AD48">
        <v>3.0440999999999998</v>
      </c>
      <c r="AE48">
        <v>5.4999999999999997E-3</v>
      </c>
      <c r="AF48">
        <v>0.316</v>
      </c>
      <c r="AG48">
        <v>4.1000000000000003E-3</v>
      </c>
      <c r="AH48">
        <v>3.4700000000000002E-2</v>
      </c>
      <c r="AI48">
        <v>1.6999999999999999E-3</v>
      </c>
      <c r="AJ48">
        <v>7.0900000000000005E-2</v>
      </c>
      <c r="AK48">
        <v>8.9999999999999998E-4</v>
      </c>
      <c r="AL48" t="s">
        <v>24</v>
      </c>
      <c r="AM48">
        <v>1.2500000000000001E-2</v>
      </c>
      <c r="AN48">
        <v>4.4900000000000002E-2</v>
      </c>
      <c r="AO48">
        <v>2.9999999999999997E-4</v>
      </c>
      <c r="AP48">
        <v>8.2000000000000007E-3</v>
      </c>
      <c r="AQ48">
        <v>2.9999999999999997E-4</v>
      </c>
      <c r="AR48" t="s">
        <v>24</v>
      </c>
      <c r="AS48">
        <v>1.4E-3</v>
      </c>
      <c r="AV48">
        <v>1.1900000000000001E-2</v>
      </c>
      <c r="AW48">
        <v>1E-4</v>
      </c>
      <c r="AX48">
        <v>2.35E-2</v>
      </c>
      <c r="AY48">
        <v>1E-4</v>
      </c>
      <c r="AZ48">
        <v>3.5999999999999999E-3</v>
      </c>
      <c r="BA48">
        <v>1E-4</v>
      </c>
      <c r="BB48">
        <v>3.0200000000000001E-2</v>
      </c>
      <c r="BC48">
        <v>1E-4</v>
      </c>
      <c r="BD48">
        <v>1.4E-3</v>
      </c>
      <c r="BE48">
        <v>0</v>
      </c>
      <c r="BF48" t="s">
        <v>24</v>
      </c>
      <c r="BG48">
        <v>4.7999999999999996E-3</v>
      </c>
      <c r="BL48" t="s">
        <v>24</v>
      </c>
      <c r="BM48">
        <v>9.9299999999999999E-2</v>
      </c>
      <c r="BN48">
        <v>4.7999999999999996E-3</v>
      </c>
      <c r="BO48">
        <v>2.9999999999999997E-4</v>
      </c>
      <c r="BP48" t="s">
        <v>24</v>
      </c>
      <c r="BQ48">
        <v>6.3700000000000007E-2</v>
      </c>
      <c r="BR48">
        <v>3.3999999999999998E-3</v>
      </c>
      <c r="BS48">
        <v>5.0000000000000001E-4</v>
      </c>
      <c r="BX48">
        <v>4.1999999999999997E-3</v>
      </c>
      <c r="BY48">
        <v>2.9999999999999997E-4</v>
      </c>
      <c r="BZ48" t="s">
        <v>24</v>
      </c>
      <c r="CA48">
        <v>2.5899999999999999E-2</v>
      </c>
      <c r="CF48" t="s">
        <v>24</v>
      </c>
      <c r="CG48">
        <v>7.0000000000000001E-3</v>
      </c>
      <c r="CH48">
        <v>1.1000000000000001E-3</v>
      </c>
      <c r="CI48">
        <v>1E-4</v>
      </c>
      <c r="CJ48">
        <v>0.15770000000000001</v>
      </c>
      <c r="CK48">
        <v>5.0000000000000001E-4</v>
      </c>
      <c r="CL48" t="s">
        <v>24</v>
      </c>
      <c r="CM48">
        <v>1.5100000000000001E-2</v>
      </c>
      <c r="CN48">
        <v>1.2999999999999999E-3</v>
      </c>
      <c r="CO48">
        <v>2.0000000000000001E-4</v>
      </c>
      <c r="CP48" t="s">
        <v>24</v>
      </c>
      <c r="CQ48">
        <v>1.18E-2</v>
      </c>
      <c r="CR48">
        <v>54.41</v>
      </c>
      <c r="CS48">
        <v>0.06</v>
      </c>
      <c r="CT48">
        <v>2.5999999999999999E-3</v>
      </c>
      <c r="CU48">
        <v>6.9999999999999999E-4</v>
      </c>
      <c r="CV48">
        <v>3.5669</v>
      </c>
      <c r="CW48">
        <v>6.4999999999999997E-3</v>
      </c>
      <c r="CX48">
        <v>2.5999999999999999E-3</v>
      </c>
      <c r="CY48">
        <v>2.0000000000000001E-4</v>
      </c>
      <c r="CZ48">
        <v>1.4800000000000001E-2</v>
      </c>
      <c r="DA48">
        <v>2.9999999999999997E-4</v>
      </c>
      <c r="DB48">
        <v>512220</v>
      </c>
      <c r="DC48" t="s">
        <v>247</v>
      </c>
      <c r="DD48" t="s">
        <v>246</v>
      </c>
      <c r="DE48">
        <v>89.6</v>
      </c>
      <c r="DF48">
        <v>89.97</v>
      </c>
      <c r="DG48">
        <v>179.57</v>
      </c>
      <c r="DH48">
        <v>115.62</v>
      </c>
      <c r="DI48">
        <v>118.67</v>
      </c>
      <c r="DJ48">
        <v>234.29</v>
      </c>
      <c r="DK48" t="s">
        <v>245</v>
      </c>
    </row>
    <row r="49" spans="1:115" x14ac:dyDescent="0.2">
      <c r="A49">
        <v>537</v>
      </c>
      <c r="B49">
        <f t="shared" si="1"/>
        <v>11</v>
      </c>
      <c r="C49" s="40">
        <v>43551</v>
      </c>
      <c r="D49" s="39">
        <v>0.47990740740740739</v>
      </c>
      <c r="E49" t="s">
        <v>255</v>
      </c>
      <c r="F49" t="s">
        <v>249</v>
      </c>
      <c r="G49" t="s">
        <v>442</v>
      </c>
      <c r="L49">
        <v>0</v>
      </c>
      <c r="N49">
        <v>0</v>
      </c>
      <c r="O49" t="s">
        <v>445</v>
      </c>
      <c r="P49">
        <v>1.67</v>
      </c>
      <c r="Q49">
        <v>0.13</v>
      </c>
      <c r="R49">
        <v>8.0854999999999997</v>
      </c>
      <c r="S49">
        <v>4.2000000000000003E-2</v>
      </c>
      <c r="T49">
        <v>27.69</v>
      </c>
      <c r="U49">
        <v>0.05</v>
      </c>
      <c r="V49">
        <v>0.1133</v>
      </c>
      <c r="W49">
        <v>5.0000000000000001E-3</v>
      </c>
      <c r="X49">
        <v>0.11550000000000001</v>
      </c>
      <c r="Y49">
        <v>1.9E-3</v>
      </c>
      <c r="Z49" t="s">
        <v>24</v>
      </c>
      <c r="AA49">
        <v>7.3599999999999999E-2</v>
      </c>
      <c r="AB49">
        <v>2.415</v>
      </c>
      <c r="AC49">
        <v>5.7000000000000002E-3</v>
      </c>
      <c r="AD49">
        <v>2.9426999999999999</v>
      </c>
      <c r="AE49">
        <v>6.7000000000000002E-3</v>
      </c>
      <c r="AF49">
        <v>0.33539999999999998</v>
      </c>
      <c r="AG49">
        <v>4.1999999999999997E-3</v>
      </c>
      <c r="AH49">
        <v>3.7199999999999997E-2</v>
      </c>
      <c r="AI49">
        <v>1.8E-3</v>
      </c>
      <c r="AJ49">
        <v>7.4700000000000003E-2</v>
      </c>
      <c r="AK49">
        <v>1E-3</v>
      </c>
      <c r="AL49" t="s">
        <v>24</v>
      </c>
      <c r="AM49">
        <v>1.2500000000000001E-2</v>
      </c>
      <c r="AN49">
        <v>4.4600000000000001E-2</v>
      </c>
      <c r="AO49">
        <v>2.9999999999999997E-4</v>
      </c>
      <c r="AP49">
        <v>7.9000000000000008E-3</v>
      </c>
      <c r="AQ49">
        <v>2.9999999999999997E-4</v>
      </c>
      <c r="AR49">
        <v>1E-4</v>
      </c>
      <c r="AS49">
        <v>0</v>
      </c>
      <c r="AV49">
        <v>1.17E-2</v>
      </c>
      <c r="AW49">
        <v>1E-4</v>
      </c>
      <c r="AX49">
        <v>2.2800000000000001E-2</v>
      </c>
      <c r="AY49">
        <v>1E-4</v>
      </c>
      <c r="AZ49">
        <v>4.0000000000000001E-3</v>
      </c>
      <c r="BA49">
        <v>1E-4</v>
      </c>
      <c r="BB49">
        <v>2.92E-2</v>
      </c>
      <c r="BC49">
        <v>1E-4</v>
      </c>
      <c r="BD49">
        <v>1.2999999999999999E-3</v>
      </c>
      <c r="BE49">
        <v>0</v>
      </c>
      <c r="BF49" t="s">
        <v>24</v>
      </c>
      <c r="BG49">
        <v>4.7999999999999996E-3</v>
      </c>
      <c r="BL49" t="s">
        <v>24</v>
      </c>
      <c r="BM49">
        <v>0.1002</v>
      </c>
      <c r="BN49">
        <v>6.1999999999999998E-3</v>
      </c>
      <c r="BO49">
        <v>2.9999999999999997E-4</v>
      </c>
      <c r="BP49">
        <v>1.6000000000000001E-3</v>
      </c>
      <c r="BQ49">
        <v>4.0000000000000002E-4</v>
      </c>
      <c r="BR49">
        <v>4.7999999999999996E-3</v>
      </c>
      <c r="BS49">
        <v>5.0000000000000001E-4</v>
      </c>
      <c r="BX49">
        <v>4.0000000000000001E-3</v>
      </c>
      <c r="BY49">
        <v>2.9999999999999997E-4</v>
      </c>
      <c r="BZ49" t="s">
        <v>24</v>
      </c>
      <c r="CA49">
        <v>2.6700000000000002E-2</v>
      </c>
      <c r="CF49">
        <v>4.0000000000000002E-4</v>
      </c>
      <c r="CG49">
        <v>1E-4</v>
      </c>
      <c r="CH49">
        <v>1.6000000000000001E-3</v>
      </c>
      <c r="CI49">
        <v>1E-4</v>
      </c>
      <c r="CJ49">
        <v>0.1537</v>
      </c>
      <c r="CK49">
        <v>5.0000000000000001E-4</v>
      </c>
      <c r="CL49" t="s">
        <v>24</v>
      </c>
      <c r="CM49">
        <v>1.5299999999999999E-2</v>
      </c>
      <c r="CN49">
        <v>1.4E-3</v>
      </c>
      <c r="CO49">
        <v>2.0000000000000001E-4</v>
      </c>
      <c r="CP49">
        <v>4.0000000000000002E-4</v>
      </c>
      <c r="CQ49">
        <v>1E-4</v>
      </c>
      <c r="CR49">
        <v>52.72</v>
      </c>
      <c r="CS49">
        <v>0.09</v>
      </c>
      <c r="CT49">
        <v>7.0000000000000001E-3</v>
      </c>
      <c r="CU49">
        <v>6.9999999999999999E-4</v>
      </c>
      <c r="CV49">
        <v>3.4857</v>
      </c>
      <c r="CW49">
        <v>7.9000000000000008E-3</v>
      </c>
      <c r="CX49">
        <v>3.3E-3</v>
      </c>
      <c r="CY49">
        <v>2.0000000000000001E-4</v>
      </c>
      <c r="CZ49">
        <v>1.49E-2</v>
      </c>
      <c r="DA49">
        <v>2.9999999999999997E-4</v>
      </c>
      <c r="DB49">
        <v>512220</v>
      </c>
      <c r="DC49" t="s">
        <v>247</v>
      </c>
      <c r="DD49" t="s">
        <v>246</v>
      </c>
      <c r="DE49">
        <v>89.46</v>
      </c>
      <c r="DF49">
        <v>90.22</v>
      </c>
      <c r="DG49">
        <v>179.68</v>
      </c>
      <c r="DH49">
        <v>115.75</v>
      </c>
      <c r="DI49">
        <v>118.72</v>
      </c>
      <c r="DJ49">
        <v>234.47</v>
      </c>
      <c r="DK49" t="s">
        <v>245</v>
      </c>
    </row>
    <row r="50" spans="1:115" x14ac:dyDescent="0.2">
      <c r="A50">
        <v>548</v>
      </c>
      <c r="B50">
        <f t="shared" si="1"/>
        <v>10</v>
      </c>
      <c r="C50" s="40">
        <v>43551</v>
      </c>
      <c r="D50" s="39">
        <v>0.51722222222222225</v>
      </c>
      <c r="E50" t="s">
        <v>285</v>
      </c>
      <c r="F50" t="s">
        <v>249</v>
      </c>
      <c r="G50" t="s">
        <v>442</v>
      </c>
      <c r="L50">
        <v>0</v>
      </c>
      <c r="N50">
        <v>0</v>
      </c>
      <c r="O50" t="s">
        <v>445</v>
      </c>
      <c r="P50">
        <v>1.79</v>
      </c>
      <c r="Q50">
        <v>0.13</v>
      </c>
      <c r="R50">
        <v>8.1593</v>
      </c>
      <c r="S50">
        <v>4.2000000000000003E-2</v>
      </c>
      <c r="T50">
        <v>27.28</v>
      </c>
      <c r="U50">
        <v>0.05</v>
      </c>
      <c r="V50">
        <v>0.12609999999999999</v>
      </c>
      <c r="W50">
        <v>5.0000000000000001E-3</v>
      </c>
      <c r="X50">
        <v>0.1181</v>
      </c>
      <c r="Y50">
        <v>1.9E-3</v>
      </c>
      <c r="Z50" t="s">
        <v>24</v>
      </c>
      <c r="AA50">
        <v>7.5600000000000001E-2</v>
      </c>
      <c r="AB50">
        <v>2.3995000000000002</v>
      </c>
      <c r="AC50">
        <v>5.7000000000000002E-3</v>
      </c>
      <c r="AD50">
        <v>2.9403000000000001</v>
      </c>
      <c r="AE50">
        <v>6.6E-3</v>
      </c>
      <c r="AF50">
        <v>0.3266</v>
      </c>
      <c r="AG50">
        <v>4.1999999999999997E-3</v>
      </c>
      <c r="AH50">
        <v>3.6999999999999998E-2</v>
      </c>
      <c r="AI50">
        <v>1.8E-3</v>
      </c>
      <c r="AJ50">
        <v>7.2900000000000006E-2</v>
      </c>
      <c r="AK50">
        <v>8.9999999999999998E-4</v>
      </c>
      <c r="AL50" t="s">
        <v>24</v>
      </c>
      <c r="AM50">
        <v>1.2699999999999999E-2</v>
      </c>
      <c r="AN50">
        <v>4.3999999999999997E-2</v>
      </c>
      <c r="AO50">
        <v>2.9999999999999997E-4</v>
      </c>
      <c r="AP50">
        <v>7.4999999999999997E-3</v>
      </c>
      <c r="AQ50">
        <v>2.9999999999999997E-4</v>
      </c>
      <c r="AR50" t="s">
        <v>24</v>
      </c>
      <c r="AS50">
        <v>1.5E-3</v>
      </c>
      <c r="AV50">
        <v>1.17E-2</v>
      </c>
      <c r="AW50">
        <v>1E-4</v>
      </c>
      <c r="AX50">
        <v>2.29E-2</v>
      </c>
      <c r="AY50">
        <v>1E-4</v>
      </c>
      <c r="AZ50">
        <v>3.8999999999999998E-3</v>
      </c>
      <c r="BA50">
        <v>1E-4</v>
      </c>
      <c r="BB50">
        <v>2.9700000000000001E-2</v>
      </c>
      <c r="BC50">
        <v>1E-4</v>
      </c>
      <c r="BD50">
        <v>1.2999999999999999E-3</v>
      </c>
      <c r="BE50">
        <v>0</v>
      </c>
      <c r="BF50" t="s">
        <v>24</v>
      </c>
      <c r="BG50">
        <v>4.7999999999999996E-3</v>
      </c>
      <c r="BL50" t="s">
        <v>24</v>
      </c>
      <c r="BM50">
        <v>0.10050000000000001</v>
      </c>
      <c r="BN50">
        <v>6.6E-3</v>
      </c>
      <c r="BO50">
        <v>2.9999999999999997E-4</v>
      </c>
      <c r="BP50" t="s">
        <v>24</v>
      </c>
      <c r="BQ50">
        <v>6.4699999999999994E-2</v>
      </c>
      <c r="BR50">
        <v>4.3E-3</v>
      </c>
      <c r="BS50">
        <v>5.0000000000000001E-4</v>
      </c>
      <c r="BX50">
        <v>4.5999999999999999E-3</v>
      </c>
      <c r="BY50">
        <v>2.9999999999999997E-4</v>
      </c>
      <c r="BZ50" t="s">
        <v>24</v>
      </c>
      <c r="CA50">
        <v>2.69E-2</v>
      </c>
      <c r="CF50">
        <v>5.0000000000000001E-4</v>
      </c>
      <c r="CG50">
        <v>1E-4</v>
      </c>
      <c r="CH50">
        <v>1.6000000000000001E-3</v>
      </c>
      <c r="CI50">
        <v>1E-4</v>
      </c>
      <c r="CJ50">
        <v>0.15440000000000001</v>
      </c>
      <c r="CK50">
        <v>5.0000000000000001E-4</v>
      </c>
      <c r="CL50" t="s">
        <v>24</v>
      </c>
      <c r="CM50">
        <v>1.54E-2</v>
      </c>
      <c r="CN50">
        <v>1.6000000000000001E-3</v>
      </c>
      <c r="CO50">
        <v>2.0000000000000001E-4</v>
      </c>
      <c r="CP50">
        <v>2.9999999999999997E-4</v>
      </c>
      <c r="CQ50">
        <v>1E-4</v>
      </c>
      <c r="CR50">
        <v>52.93</v>
      </c>
      <c r="CS50">
        <v>0.09</v>
      </c>
      <c r="CT50">
        <v>7.4999999999999997E-3</v>
      </c>
      <c r="CU50">
        <v>6.9999999999999999E-4</v>
      </c>
      <c r="CV50">
        <v>3.5064000000000002</v>
      </c>
      <c r="CW50">
        <v>7.9000000000000008E-3</v>
      </c>
      <c r="CX50">
        <v>3.2000000000000002E-3</v>
      </c>
      <c r="CY50">
        <v>2.0000000000000001E-4</v>
      </c>
      <c r="CZ50">
        <v>1.5100000000000001E-2</v>
      </c>
      <c r="DA50">
        <v>2.9999999999999997E-4</v>
      </c>
      <c r="DB50">
        <v>512220</v>
      </c>
      <c r="DC50" t="s">
        <v>247</v>
      </c>
      <c r="DD50" t="s">
        <v>246</v>
      </c>
      <c r="DE50">
        <v>89.71</v>
      </c>
      <c r="DF50">
        <v>90.39</v>
      </c>
      <c r="DG50">
        <v>180.1</v>
      </c>
      <c r="DH50">
        <v>115.85</v>
      </c>
      <c r="DI50">
        <v>118.73</v>
      </c>
      <c r="DJ50">
        <v>234.58</v>
      </c>
      <c r="DK50" t="s">
        <v>245</v>
      </c>
    </row>
    <row r="51" spans="1:115" x14ac:dyDescent="0.2">
      <c r="A51">
        <v>558</v>
      </c>
      <c r="B51">
        <f t="shared" si="1"/>
        <v>2</v>
      </c>
      <c r="C51" s="40">
        <v>43551</v>
      </c>
      <c r="D51" s="39">
        <v>0.55027777777777775</v>
      </c>
      <c r="E51" t="s">
        <v>311</v>
      </c>
      <c r="F51" t="s">
        <v>249</v>
      </c>
      <c r="G51" t="s">
        <v>442</v>
      </c>
      <c r="L51">
        <v>0</v>
      </c>
      <c r="N51">
        <v>0</v>
      </c>
      <c r="O51" t="s">
        <v>444</v>
      </c>
      <c r="P51">
        <v>2.0299999999999998</v>
      </c>
      <c r="Q51">
        <v>0.13</v>
      </c>
      <c r="R51">
        <v>8.1097000000000001</v>
      </c>
      <c r="S51">
        <v>4.2299999999999997E-2</v>
      </c>
      <c r="T51">
        <v>26.94</v>
      </c>
      <c r="U51">
        <v>0.05</v>
      </c>
      <c r="V51">
        <v>0.12330000000000001</v>
      </c>
      <c r="W51">
        <v>5.0000000000000001E-3</v>
      </c>
      <c r="X51">
        <v>0.11899999999999999</v>
      </c>
      <c r="Y51">
        <v>2E-3</v>
      </c>
      <c r="Z51" t="s">
        <v>24</v>
      </c>
      <c r="AA51">
        <v>7.7399999999999997E-2</v>
      </c>
      <c r="AB51">
        <v>2.3706</v>
      </c>
      <c r="AC51">
        <v>5.7000000000000002E-3</v>
      </c>
      <c r="AD51">
        <v>2.8948999999999998</v>
      </c>
      <c r="AE51">
        <v>6.7000000000000002E-3</v>
      </c>
      <c r="AF51">
        <v>0.33550000000000002</v>
      </c>
      <c r="AG51">
        <v>4.3E-3</v>
      </c>
      <c r="AH51">
        <v>3.9600000000000003E-2</v>
      </c>
      <c r="AI51">
        <v>1.8E-3</v>
      </c>
      <c r="AJ51">
        <v>7.2900000000000006E-2</v>
      </c>
      <c r="AK51">
        <v>1E-3</v>
      </c>
      <c r="AL51" t="s">
        <v>24</v>
      </c>
      <c r="AM51">
        <v>1.2800000000000001E-2</v>
      </c>
      <c r="AN51">
        <v>4.2900000000000001E-2</v>
      </c>
      <c r="AO51">
        <v>2.9999999999999997E-4</v>
      </c>
      <c r="AP51">
        <v>7.0000000000000001E-3</v>
      </c>
      <c r="AQ51">
        <v>2.9999999999999997E-4</v>
      </c>
      <c r="AR51" t="s">
        <v>24</v>
      </c>
      <c r="AS51">
        <v>1.5E-3</v>
      </c>
      <c r="AV51">
        <v>1.15E-2</v>
      </c>
      <c r="AW51">
        <v>1E-4</v>
      </c>
      <c r="AX51">
        <v>2.2800000000000001E-2</v>
      </c>
      <c r="AY51">
        <v>1E-4</v>
      </c>
      <c r="AZ51">
        <v>3.8999999999999998E-3</v>
      </c>
      <c r="BA51">
        <v>1E-4</v>
      </c>
      <c r="BB51">
        <v>2.8299999999999999E-2</v>
      </c>
      <c r="BC51">
        <v>1E-4</v>
      </c>
      <c r="BD51">
        <v>1.2999999999999999E-3</v>
      </c>
      <c r="BE51">
        <v>0</v>
      </c>
      <c r="BF51" t="s">
        <v>24</v>
      </c>
      <c r="BG51">
        <v>4.8999999999999998E-3</v>
      </c>
      <c r="BL51" t="s">
        <v>24</v>
      </c>
      <c r="BM51">
        <v>0.1018</v>
      </c>
      <c r="BN51">
        <v>7.0000000000000001E-3</v>
      </c>
      <c r="BO51">
        <v>2.9999999999999997E-4</v>
      </c>
      <c r="BP51" t="s">
        <v>24</v>
      </c>
      <c r="BQ51">
        <v>6.5500000000000003E-2</v>
      </c>
      <c r="BR51">
        <v>3.8999999999999998E-3</v>
      </c>
      <c r="BS51">
        <v>5.9999999999999995E-4</v>
      </c>
      <c r="BX51">
        <v>4.7999999999999996E-3</v>
      </c>
      <c r="BY51">
        <v>2.9999999999999997E-4</v>
      </c>
      <c r="BZ51" t="s">
        <v>24</v>
      </c>
      <c r="CA51">
        <v>2.7300000000000001E-2</v>
      </c>
      <c r="CF51">
        <v>8.0000000000000004E-4</v>
      </c>
      <c r="CG51">
        <v>1E-4</v>
      </c>
      <c r="CH51">
        <v>1.5E-3</v>
      </c>
      <c r="CI51">
        <v>1E-4</v>
      </c>
      <c r="CJ51">
        <v>0.15340000000000001</v>
      </c>
      <c r="CK51">
        <v>5.0000000000000001E-4</v>
      </c>
      <c r="CL51" t="s">
        <v>24</v>
      </c>
      <c r="CM51">
        <v>1.5599999999999999E-2</v>
      </c>
      <c r="CN51">
        <v>1.9E-3</v>
      </c>
      <c r="CO51">
        <v>2.0000000000000001E-4</v>
      </c>
      <c r="CP51">
        <v>4.0000000000000002E-4</v>
      </c>
      <c r="CQ51">
        <v>1E-4</v>
      </c>
      <c r="CR51">
        <v>53.15</v>
      </c>
      <c r="CS51">
        <v>0.09</v>
      </c>
      <c r="CT51">
        <v>9.2999999999999992E-3</v>
      </c>
      <c r="CU51">
        <v>6.9999999999999999E-4</v>
      </c>
      <c r="CV51">
        <v>3.4902000000000002</v>
      </c>
      <c r="CW51">
        <v>8.0000000000000002E-3</v>
      </c>
      <c r="CX51">
        <v>3.5000000000000001E-3</v>
      </c>
      <c r="CY51">
        <v>2.0000000000000001E-4</v>
      </c>
      <c r="CZ51">
        <v>1.4800000000000001E-2</v>
      </c>
      <c r="DA51">
        <v>2.9999999999999997E-4</v>
      </c>
      <c r="DB51">
        <v>512220</v>
      </c>
      <c r="DC51" t="s">
        <v>247</v>
      </c>
      <c r="DD51" t="s">
        <v>246</v>
      </c>
      <c r="DE51">
        <v>90.1</v>
      </c>
      <c r="DF51">
        <v>91.06</v>
      </c>
      <c r="DG51">
        <v>181.16</v>
      </c>
      <c r="DH51">
        <v>115.93</v>
      </c>
      <c r="DI51">
        <v>118.78</v>
      </c>
      <c r="DJ51">
        <v>234.71</v>
      </c>
      <c r="DK51" t="s">
        <v>245</v>
      </c>
    </row>
    <row r="52" spans="1:115" x14ac:dyDescent="0.2">
      <c r="A52">
        <v>560</v>
      </c>
      <c r="B52">
        <f t="shared" si="1"/>
        <v>1</v>
      </c>
      <c r="C52" s="40">
        <v>43558</v>
      </c>
      <c r="D52" s="39">
        <v>0.47730324074074071</v>
      </c>
      <c r="E52" t="s">
        <v>334</v>
      </c>
      <c r="F52" t="s">
        <v>249</v>
      </c>
      <c r="G52" t="s">
        <v>442</v>
      </c>
      <c r="L52">
        <v>0</v>
      </c>
      <c r="N52">
        <v>0</v>
      </c>
      <c r="O52" t="s">
        <v>443</v>
      </c>
      <c r="P52" t="s">
        <v>24</v>
      </c>
      <c r="Q52">
        <v>0.61</v>
      </c>
      <c r="R52">
        <v>7.4560000000000004</v>
      </c>
      <c r="S52">
        <v>4.0500000000000001E-2</v>
      </c>
      <c r="T52">
        <v>27.527899999999999</v>
      </c>
      <c r="U52">
        <v>4.1200000000000001E-2</v>
      </c>
      <c r="V52">
        <v>0.10199999999999999</v>
      </c>
      <c r="W52">
        <v>5.0000000000000001E-3</v>
      </c>
      <c r="X52">
        <v>0.1047</v>
      </c>
      <c r="Y52">
        <v>1.9E-3</v>
      </c>
      <c r="Z52" t="s">
        <v>24</v>
      </c>
      <c r="AA52">
        <v>7.1400000000000005E-2</v>
      </c>
      <c r="AB52">
        <v>2.431</v>
      </c>
      <c r="AC52">
        <v>4.7999999999999996E-3</v>
      </c>
      <c r="AD52">
        <v>3.0518000000000001</v>
      </c>
      <c r="AE52">
        <v>5.4999999999999997E-3</v>
      </c>
      <c r="AF52">
        <v>0.30940000000000001</v>
      </c>
      <c r="AG52">
        <v>4.1000000000000003E-3</v>
      </c>
      <c r="AH52">
        <v>3.1899999999999998E-2</v>
      </c>
      <c r="AI52">
        <v>1.6999999999999999E-3</v>
      </c>
      <c r="AJ52">
        <v>7.0199999999999999E-2</v>
      </c>
      <c r="AK52">
        <v>8.9999999999999998E-4</v>
      </c>
      <c r="AL52" t="s">
        <v>24</v>
      </c>
      <c r="AM52">
        <v>1.26E-2</v>
      </c>
      <c r="AN52">
        <v>4.4999999999999998E-2</v>
      </c>
      <c r="AO52">
        <v>2.9999999999999997E-4</v>
      </c>
      <c r="AP52">
        <v>7.9000000000000008E-3</v>
      </c>
      <c r="AQ52">
        <v>2.9999999999999997E-4</v>
      </c>
      <c r="AR52" t="s">
        <v>24</v>
      </c>
      <c r="AS52">
        <v>1.4E-3</v>
      </c>
      <c r="AV52">
        <v>1.1900000000000001E-2</v>
      </c>
      <c r="AW52">
        <v>1E-4</v>
      </c>
      <c r="AX52">
        <v>2.35E-2</v>
      </c>
      <c r="AY52">
        <v>1E-4</v>
      </c>
      <c r="AZ52">
        <v>3.7000000000000002E-3</v>
      </c>
      <c r="BA52">
        <v>1E-4</v>
      </c>
      <c r="BB52">
        <v>2.93E-2</v>
      </c>
      <c r="BC52">
        <v>1E-4</v>
      </c>
      <c r="BD52">
        <v>1.4E-3</v>
      </c>
      <c r="BE52">
        <v>0</v>
      </c>
      <c r="BF52" t="s">
        <v>24</v>
      </c>
      <c r="BG52">
        <v>4.7999999999999996E-3</v>
      </c>
      <c r="BL52" t="s">
        <v>24</v>
      </c>
      <c r="BM52">
        <v>0.1003</v>
      </c>
      <c r="BN52">
        <v>4.8999999999999998E-3</v>
      </c>
      <c r="BO52">
        <v>2.9999999999999997E-4</v>
      </c>
      <c r="BP52">
        <v>1.6000000000000001E-3</v>
      </c>
      <c r="BQ52">
        <v>4.0000000000000002E-4</v>
      </c>
      <c r="BR52">
        <v>4.4999999999999997E-3</v>
      </c>
      <c r="BS52">
        <v>5.0000000000000001E-4</v>
      </c>
      <c r="BX52">
        <v>3.7000000000000002E-3</v>
      </c>
      <c r="BY52">
        <v>2.9999999999999997E-4</v>
      </c>
      <c r="BZ52" t="s">
        <v>24</v>
      </c>
      <c r="CA52">
        <v>2.6100000000000002E-2</v>
      </c>
      <c r="CF52">
        <v>4.0000000000000002E-4</v>
      </c>
      <c r="CG52">
        <v>1E-4</v>
      </c>
      <c r="CH52">
        <v>1.1000000000000001E-3</v>
      </c>
      <c r="CI52">
        <v>1E-4</v>
      </c>
      <c r="CJ52">
        <v>0.1575</v>
      </c>
      <c r="CK52">
        <v>5.0000000000000001E-4</v>
      </c>
      <c r="CL52" t="s">
        <v>24</v>
      </c>
      <c r="CM52">
        <v>1.5100000000000001E-2</v>
      </c>
      <c r="CN52">
        <v>1.4E-3</v>
      </c>
      <c r="CO52">
        <v>2.0000000000000001E-4</v>
      </c>
      <c r="CP52" t="s">
        <v>24</v>
      </c>
      <c r="CQ52">
        <v>1.18E-2</v>
      </c>
      <c r="CR52">
        <v>55.08</v>
      </c>
      <c r="CS52">
        <v>0.06</v>
      </c>
      <c r="CT52">
        <v>3.5000000000000001E-3</v>
      </c>
      <c r="CU52">
        <v>6.9999999999999999E-4</v>
      </c>
      <c r="CV52">
        <v>3.5213000000000001</v>
      </c>
      <c r="CW52">
        <v>6.4999999999999997E-3</v>
      </c>
      <c r="CX52">
        <v>2.8999999999999998E-3</v>
      </c>
      <c r="CY52">
        <v>2.0000000000000001E-4</v>
      </c>
      <c r="CZ52">
        <v>1.44E-2</v>
      </c>
      <c r="DA52">
        <v>2.9999999999999997E-4</v>
      </c>
      <c r="DB52">
        <v>512220</v>
      </c>
      <c r="DC52" t="s">
        <v>247</v>
      </c>
      <c r="DD52" t="s">
        <v>246</v>
      </c>
      <c r="DE52">
        <v>89.8</v>
      </c>
      <c r="DF52">
        <v>89.92</v>
      </c>
      <c r="DG52">
        <v>179.72</v>
      </c>
      <c r="DH52">
        <v>115.66</v>
      </c>
      <c r="DI52">
        <v>118.68</v>
      </c>
      <c r="DJ52">
        <v>234.33</v>
      </c>
      <c r="DK52" t="s">
        <v>245</v>
      </c>
    </row>
    <row r="53" spans="1:115" x14ac:dyDescent="0.2">
      <c r="A53">
        <v>561</v>
      </c>
      <c r="B53">
        <f t="shared" si="1"/>
        <v>11</v>
      </c>
      <c r="C53" s="40">
        <v>43558</v>
      </c>
      <c r="D53" s="39">
        <v>0.4805787037037037</v>
      </c>
      <c r="E53" t="s">
        <v>302</v>
      </c>
      <c r="F53" t="s">
        <v>249</v>
      </c>
      <c r="G53" t="s">
        <v>442</v>
      </c>
      <c r="L53">
        <v>0</v>
      </c>
      <c r="N53">
        <v>0</v>
      </c>
      <c r="O53" t="s">
        <v>443</v>
      </c>
      <c r="P53">
        <v>0.62</v>
      </c>
      <c r="Q53">
        <v>0.14000000000000001</v>
      </c>
      <c r="R53">
        <v>7.6026999999999996</v>
      </c>
      <c r="S53">
        <v>4.19E-2</v>
      </c>
      <c r="T53">
        <v>27.68</v>
      </c>
      <c r="U53">
        <v>0.06</v>
      </c>
      <c r="V53">
        <v>0.1021</v>
      </c>
      <c r="W53">
        <v>5.0000000000000001E-3</v>
      </c>
      <c r="X53">
        <v>0.1052</v>
      </c>
      <c r="Y53">
        <v>1.9E-3</v>
      </c>
      <c r="Z53" t="s">
        <v>24</v>
      </c>
      <c r="AA53">
        <v>7.1499999999999994E-2</v>
      </c>
      <c r="AB53">
        <v>2.4333999999999998</v>
      </c>
      <c r="AC53">
        <v>5.7999999999999996E-3</v>
      </c>
      <c r="AD53">
        <v>3.0436999999999999</v>
      </c>
      <c r="AE53">
        <v>6.8999999999999999E-3</v>
      </c>
      <c r="AF53">
        <v>0.31909999999999999</v>
      </c>
      <c r="AG53">
        <v>4.1000000000000003E-3</v>
      </c>
      <c r="AH53">
        <v>3.5999999999999997E-2</v>
      </c>
      <c r="AI53">
        <v>1.8E-3</v>
      </c>
      <c r="AJ53">
        <v>6.9699999999999998E-2</v>
      </c>
      <c r="AK53">
        <v>8.9999999999999998E-4</v>
      </c>
      <c r="AL53" t="s">
        <v>24</v>
      </c>
      <c r="AM53">
        <v>1.26E-2</v>
      </c>
      <c r="AN53">
        <v>4.48E-2</v>
      </c>
      <c r="AO53">
        <v>2.9999999999999997E-4</v>
      </c>
      <c r="AP53">
        <v>8.3999999999999995E-3</v>
      </c>
      <c r="AQ53">
        <v>2.9999999999999997E-4</v>
      </c>
      <c r="AR53" t="s">
        <v>24</v>
      </c>
      <c r="AS53">
        <v>1.4E-3</v>
      </c>
      <c r="AV53">
        <v>1.1900000000000001E-2</v>
      </c>
      <c r="AW53">
        <v>1E-4</v>
      </c>
      <c r="AX53">
        <v>2.35E-2</v>
      </c>
      <c r="AY53">
        <v>1E-4</v>
      </c>
      <c r="AZ53">
        <v>3.8E-3</v>
      </c>
      <c r="BA53">
        <v>1E-4</v>
      </c>
      <c r="BB53">
        <v>2.93E-2</v>
      </c>
      <c r="BC53">
        <v>1E-4</v>
      </c>
      <c r="BD53">
        <v>1.2999999999999999E-3</v>
      </c>
      <c r="BE53">
        <v>0</v>
      </c>
      <c r="BF53" t="s">
        <v>24</v>
      </c>
      <c r="BG53">
        <v>4.7999999999999996E-3</v>
      </c>
      <c r="BL53" t="s">
        <v>24</v>
      </c>
      <c r="BM53">
        <v>0.1003</v>
      </c>
      <c r="BN53">
        <v>5.4000000000000003E-3</v>
      </c>
      <c r="BO53">
        <v>2.9999999999999997E-4</v>
      </c>
      <c r="BP53" t="s">
        <v>24</v>
      </c>
      <c r="BQ53">
        <v>6.4399999999999999E-2</v>
      </c>
      <c r="BR53">
        <v>3.0999999999999999E-3</v>
      </c>
      <c r="BS53">
        <v>5.0000000000000001E-4</v>
      </c>
      <c r="BX53">
        <v>3.8E-3</v>
      </c>
      <c r="BY53">
        <v>2.9999999999999997E-4</v>
      </c>
      <c r="BZ53" t="s">
        <v>24</v>
      </c>
      <c r="CA53">
        <v>2.5999999999999999E-2</v>
      </c>
      <c r="CF53" t="s">
        <v>24</v>
      </c>
      <c r="CG53">
        <v>7.1000000000000004E-3</v>
      </c>
      <c r="CH53">
        <v>1.1000000000000001E-3</v>
      </c>
      <c r="CI53">
        <v>1E-4</v>
      </c>
      <c r="CJ53">
        <v>0.15759999999999999</v>
      </c>
      <c r="CK53">
        <v>5.0000000000000001E-4</v>
      </c>
      <c r="CL53" t="s">
        <v>24</v>
      </c>
      <c r="CM53">
        <v>1.52E-2</v>
      </c>
      <c r="CN53">
        <v>1.2999999999999999E-3</v>
      </c>
      <c r="CO53">
        <v>2.0000000000000001E-4</v>
      </c>
      <c r="CP53" t="s">
        <v>24</v>
      </c>
      <c r="CQ53">
        <v>1.1900000000000001E-2</v>
      </c>
      <c r="CR53">
        <v>54.13</v>
      </c>
      <c r="CS53">
        <v>0.09</v>
      </c>
      <c r="CT53">
        <v>4.1999999999999997E-3</v>
      </c>
      <c r="CU53">
        <v>6.9999999999999999E-4</v>
      </c>
      <c r="CV53">
        <v>3.5413000000000001</v>
      </c>
      <c r="CW53">
        <v>8.0999999999999996E-3</v>
      </c>
      <c r="CX53">
        <v>3.0999999999999999E-3</v>
      </c>
      <c r="CY53">
        <v>2.0000000000000001E-4</v>
      </c>
      <c r="CZ53">
        <v>1.46E-2</v>
      </c>
      <c r="DA53">
        <v>2.9999999999999997E-4</v>
      </c>
      <c r="DB53">
        <v>512220</v>
      </c>
      <c r="DC53" t="s">
        <v>247</v>
      </c>
      <c r="DD53" t="s">
        <v>246</v>
      </c>
      <c r="DE53">
        <v>89.7</v>
      </c>
      <c r="DF53">
        <v>89.96</v>
      </c>
      <c r="DG53">
        <v>179.66</v>
      </c>
      <c r="DH53">
        <v>115.66</v>
      </c>
      <c r="DI53">
        <v>118.68</v>
      </c>
      <c r="DJ53">
        <v>234.33</v>
      </c>
      <c r="DK53" t="s">
        <v>245</v>
      </c>
    </row>
    <row r="54" spans="1:115" x14ac:dyDescent="0.2">
      <c r="A54">
        <v>572</v>
      </c>
      <c r="B54">
        <f t="shared" si="1"/>
        <v>11</v>
      </c>
      <c r="C54" s="40">
        <v>43558</v>
      </c>
      <c r="D54" s="39">
        <v>0.51987268518518526</v>
      </c>
      <c r="E54" t="s">
        <v>298</v>
      </c>
      <c r="F54" t="s">
        <v>249</v>
      </c>
      <c r="G54" t="s">
        <v>442</v>
      </c>
      <c r="L54">
        <v>0</v>
      </c>
      <c r="N54">
        <v>0</v>
      </c>
      <c r="O54" t="s">
        <v>441</v>
      </c>
      <c r="P54">
        <v>1.31</v>
      </c>
      <c r="Q54">
        <v>0.12</v>
      </c>
      <c r="R54">
        <v>7.8691000000000004</v>
      </c>
      <c r="S54">
        <v>4.0099999999999997E-2</v>
      </c>
      <c r="T54">
        <v>27.3</v>
      </c>
      <c r="U54">
        <v>0.05</v>
      </c>
      <c r="V54">
        <v>0.12180000000000001</v>
      </c>
      <c r="W54">
        <v>4.8999999999999998E-3</v>
      </c>
      <c r="X54">
        <v>0.11899999999999999</v>
      </c>
      <c r="Y54">
        <v>1.9E-3</v>
      </c>
      <c r="Z54" t="s">
        <v>24</v>
      </c>
      <c r="AA54">
        <v>7.5300000000000006E-2</v>
      </c>
      <c r="AB54">
        <v>2.3984000000000001</v>
      </c>
      <c r="AC54">
        <v>5.4999999999999997E-3</v>
      </c>
      <c r="AD54">
        <v>2.948</v>
      </c>
      <c r="AE54">
        <v>6.4999999999999997E-3</v>
      </c>
      <c r="AF54">
        <v>0.32719999999999999</v>
      </c>
      <c r="AG54">
        <v>4.1000000000000003E-3</v>
      </c>
      <c r="AH54">
        <v>3.5700000000000003E-2</v>
      </c>
      <c r="AI54">
        <v>1.8E-3</v>
      </c>
      <c r="AJ54">
        <v>7.1400000000000005E-2</v>
      </c>
      <c r="AK54">
        <v>8.9999999999999998E-4</v>
      </c>
      <c r="AL54" t="s">
        <v>24</v>
      </c>
      <c r="AM54">
        <v>1.2500000000000001E-2</v>
      </c>
      <c r="AN54">
        <v>4.4699999999999997E-2</v>
      </c>
      <c r="AO54">
        <v>2.9999999999999997E-4</v>
      </c>
      <c r="AP54">
        <v>7.4999999999999997E-3</v>
      </c>
      <c r="AQ54">
        <v>2.9999999999999997E-4</v>
      </c>
      <c r="AR54" t="s">
        <v>24</v>
      </c>
      <c r="AS54">
        <v>1.4E-3</v>
      </c>
      <c r="AV54">
        <v>1.18E-2</v>
      </c>
      <c r="AW54">
        <v>1E-4</v>
      </c>
      <c r="AX54">
        <v>2.3099999999999999E-2</v>
      </c>
      <c r="AY54">
        <v>1E-4</v>
      </c>
      <c r="AZ54">
        <v>3.8999999999999998E-3</v>
      </c>
      <c r="BA54">
        <v>1E-4</v>
      </c>
      <c r="BB54">
        <v>2.9600000000000001E-2</v>
      </c>
      <c r="BC54">
        <v>1E-4</v>
      </c>
      <c r="BD54">
        <v>1.2999999999999999E-3</v>
      </c>
      <c r="BE54">
        <v>0</v>
      </c>
      <c r="BF54" t="s">
        <v>24</v>
      </c>
      <c r="BG54">
        <v>4.7999999999999996E-3</v>
      </c>
      <c r="BL54" t="s">
        <v>24</v>
      </c>
      <c r="BM54">
        <v>9.9599999999999994E-2</v>
      </c>
      <c r="BN54">
        <v>5.5999999999999999E-3</v>
      </c>
      <c r="BO54">
        <v>2.9999999999999997E-4</v>
      </c>
      <c r="BP54" t="s">
        <v>24</v>
      </c>
      <c r="BQ54">
        <v>6.3799999999999996E-2</v>
      </c>
      <c r="BR54">
        <v>3.8999999999999998E-3</v>
      </c>
      <c r="BS54">
        <v>5.0000000000000001E-4</v>
      </c>
      <c r="BX54">
        <v>4.4000000000000003E-3</v>
      </c>
      <c r="BY54">
        <v>2.9999999999999997E-4</v>
      </c>
      <c r="BZ54" t="s">
        <v>24</v>
      </c>
      <c r="CA54">
        <v>2.6599999999999999E-2</v>
      </c>
      <c r="CF54">
        <v>5.0000000000000001E-4</v>
      </c>
      <c r="CG54">
        <v>1E-4</v>
      </c>
      <c r="CH54">
        <v>1.5E-3</v>
      </c>
      <c r="CI54">
        <v>1E-4</v>
      </c>
      <c r="CJ54">
        <v>0.15579999999999999</v>
      </c>
      <c r="CK54">
        <v>5.0000000000000001E-4</v>
      </c>
      <c r="CL54" t="s">
        <v>24</v>
      </c>
      <c r="CM54">
        <v>1.5299999999999999E-2</v>
      </c>
      <c r="CN54">
        <v>1.6999999999999999E-3</v>
      </c>
      <c r="CO54">
        <v>2.0000000000000001E-4</v>
      </c>
      <c r="CP54" t="s">
        <v>24</v>
      </c>
      <c r="CQ54">
        <v>1.1900000000000001E-2</v>
      </c>
      <c r="CR54">
        <v>53.65</v>
      </c>
      <c r="CS54">
        <v>0.09</v>
      </c>
      <c r="CT54">
        <v>6.7000000000000002E-3</v>
      </c>
      <c r="CU54">
        <v>6.9999999999999999E-4</v>
      </c>
      <c r="CV54">
        <v>3.5310000000000001</v>
      </c>
      <c r="CW54">
        <v>7.7000000000000002E-3</v>
      </c>
      <c r="CX54">
        <v>3.3E-3</v>
      </c>
      <c r="CY54">
        <v>2.0000000000000001E-4</v>
      </c>
      <c r="CZ54">
        <v>1.43E-2</v>
      </c>
      <c r="DA54">
        <v>2.9999999999999997E-4</v>
      </c>
      <c r="DB54">
        <v>512220</v>
      </c>
      <c r="DC54" t="s">
        <v>247</v>
      </c>
      <c r="DD54" t="s">
        <v>246</v>
      </c>
      <c r="DE54">
        <v>89.38</v>
      </c>
      <c r="DF54">
        <v>89.73</v>
      </c>
      <c r="DG54">
        <v>179.11</v>
      </c>
      <c r="DH54">
        <v>115.72</v>
      </c>
      <c r="DI54">
        <v>118.68</v>
      </c>
      <c r="DJ54">
        <v>234.4</v>
      </c>
      <c r="DK54" t="s">
        <v>245</v>
      </c>
    </row>
    <row r="55" spans="1:115" x14ac:dyDescent="0.2">
      <c r="A55">
        <v>583</v>
      </c>
      <c r="B55">
        <f t="shared" si="1"/>
        <v>5</v>
      </c>
      <c r="C55" s="40">
        <v>43558</v>
      </c>
      <c r="D55" s="39">
        <v>0.55912037037037032</v>
      </c>
      <c r="E55" t="s">
        <v>328</v>
      </c>
      <c r="F55" t="s">
        <v>249</v>
      </c>
      <c r="G55" t="s">
        <v>442</v>
      </c>
      <c r="L55">
        <v>0</v>
      </c>
      <c r="N55">
        <v>0</v>
      </c>
      <c r="O55" t="s">
        <v>441</v>
      </c>
      <c r="P55">
        <v>1.88</v>
      </c>
      <c r="Q55">
        <v>0.12</v>
      </c>
      <c r="R55">
        <v>8.0749999999999993</v>
      </c>
      <c r="S55">
        <v>4.02E-2</v>
      </c>
      <c r="T55">
        <v>27.12</v>
      </c>
      <c r="U55">
        <v>0.05</v>
      </c>
      <c r="V55">
        <v>0.1182</v>
      </c>
      <c r="W55">
        <v>4.7999999999999996E-3</v>
      </c>
      <c r="X55">
        <v>0.1227</v>
      </c>
      <c r="Y55">
        <v>1.9E-3</v>
      </c>
      <c r="Z55" t="s">
        <v>24</v>
      </c>
      <c r="AA55">
        <v>7.7299999999999994E-2</v>
      </c>
      <c r="AB55">
        <v>2.3847999999999998</v>
      </c>
      <c r="AC55">
        <v>5.4999999999999997E-3</v>
      </c>
      <c r="AD55">
        <v>2.8963000000000001</v>
      </c>
      <c r="AE55">
        <v>6.4000000000000003E-3</v>
      </c>
      <c r="AF55">
        <v>0.33839999999999998</v>
      </c>
      <c r="AG55">
        <v>4.1999999999999997E-3</v>
      </c>
      <c r="AH55">
        <v>3.7100000000000001E-2</v>
      </c>
      <c r="AI55">
        <v>1.8E-3</v>
      </c>
      <c r="AJ55">
        <v>7.2099999999999997E-2</v>
      </c>
      <c r="AK55">
        <v>8.9999999999999998E-4</v>
      </c>
      <c r="AL55" t="s">
        <v>24</v>
      </c>
      <c r="AM55">
        <v>1.26E-2</v>
      </c>
      <c r="AN55">
        <v>4.41E-2</v>
      </c>
      <c r="AO55">
        <v>2.9999999999999997E-4</v>
      </c>
      <c r="AP55">
        <v>7.4000000000000003E-3</v>
      </c>
      <c r="AQ55">
        <v>2.9999999999999997E-4</v>
      </c>
      <c r="AR55">
        <v>2.0000000000000001E-4</v>
      </c>
      <c r="AS55">
        <v>0</v>
      </c>
      <c r="AV55">
        <v>1.17E-2</v>
      </c>
      <c r="AW55">
        <v>1E-4</v>
      </c>
      <c r="AX55">
        <v>2.29E-2</v>
      </c>
      <c r="AY55">
        <v>1E-4</v>
      </c>
      <c r="AZ55">
        <v>3.8E-3</v>
      </c>
      <c r="BA55">
        <v>1E-4</v>
      </c>
      <c r="BB55">
        <v>2.8400000000000002E-2</v>
      </c>
      <c r="BC55">
        <v>1E-4</v>
      </c>
      <c r="BD55">
        <v>1.2999999999999999E-3</v>
      </c>
      <c r="BE55">
        <v>0</v>
      </c>
      <c r="BF55" t="s">
        <v>24</v>
      </c>
      <c r="BG55">
        <v>4.7999999999999996E-3</v>
      </c>
      <c r="BL55" t="s">
        <v>24</v>
      </c>
      <c r="BM55">
        <v>0.1002</v>
      </c>
      <c r="BN55">
        <v>7.3000000000000001E-3</v>
      </c>
      <c r="BO55">
        <v>2.9999999999999997E-4</v>
      </c>
      <c r="BP55" t="s">
        <v>24</v>
      </c>
      <c r="BQ55">
        <v>6.4500000000000002E-2</v>
      </c>
      <c r="BR55">
        <v>3.2000000000000002E-3</v>
      </c>
      <c r="BS55">
        <v>5.0000000000000001E-4</v>
      </c>
      <c r="BX55">
        <v>5.0000000000000001E-3</v>
      </c>
      <c r="BY55">
        <v>2.9999999999999997E-4</v>
      </c>
      <c r="BZ55" t="s">
        <v>24</v>
      </c>
      <c r="CA55">
        <v>2.6800000000000001E-2</v>
      </c>
      <c r="CF55">
        <v>5.9999999999999995E-4</v>
      </c>
      <c r="CG55">
        <v>1E-4</v>
      </c>
      <c r="CH55">
        <v>1.4E-3</v>
      </c>
      <c r="CI55">
        <v>1E-4</v>
      </c>
      <c r="CJ55">
        <v>0.1532</v>
      </c>
      <c r="CK55">
        <v>5.0000000000000001E-4</v>
      </c>
      <c r="CL55" t="s">
        <v>24</v>
      </c>
      <c r="CM55">
        <v>1.5299999999999999E-2</v>
      </c>
      <c r="CN55">
        <v>1.5E-3</v>
      </c>
      <c r="CO55">
        <v>2.0000000000000001E-4</v>
      </c>
      <c r="CP55">
        <v>4.0000000000000002E-4</v>
      </c>
      <c r="CQ55">
        <v>1E-4</v>
      </c>
      <c r="CR55">
        <v>53.14</v>
      </c>
      <c r="CS55">
        <v>0.09</v>
      </c>
      <c r="CT55">
        <v>7.9000000000000008E-3</v>
      </c>
      <c r="CU55">
        <v>6.9999999999999999E-4</v>
      </c>
      <c r="CV55">
        <v>3.4916</v>
      </c>
      <c r="CW55">
        <v>7.7000000000000002E-3</v>
      </c>
      <c r="CX55">
        <v>3.8E-3</v>
      </c>
      <c r="CY55">
        <v>2.0000000000000001E-4</v>
      </c>
      <c r="CZ55">
        <v>1.4200000000000001E-2</v>
      </c>
      <c r="DA55">
        <v>2.9999999999999997E-4</v>
      </c>
      <c r="DB55">
        <v>512220</v>
      </c>
      <c r="DC55" t="s">
        <v>247</v>
      </c>
      <c r="DD55" t="s">
        <v>246</v>
      </c>
      <c r="DE55">
        <v>89.35</v>
      </c>
      <c r="DF55">
        <v>89.94</v>
      </c>
      <c r="DG55">
        <v>179.29</v>
      </c>
      <c r="DH55">
        <v>115.74</v>
      </c>
      <c r="DI55">
        <v>118.71</v>
      </c>
      <c r="DJ55">
        <v>234.45</v>
      </c>
      <c r="DK55" t="s">
        <v>245</v>
      </c>
    </row>
    <row r="56" spans="1:115" x14ac:dyDescent="0.2">
      <c r="A56">
        <v>588</v>
      </c>
      <c r="B56">
        <f t="shared" si="1"/>
        <v>1</v>
      </c>
      <c r="C56" s="40">
        <v>43558</v>
      </c>
      <c r="D56" s="39">
        <v>0.57656249999999998</v>
      </c>
      <c r="E56" t="s">
        <v>277</v>
      </c>
      <c r="F56" t="s">
        <v>249</v>
      </c>
      <c r="G56" t="s">
        <v>442</v>
      </c>
      <c r="L56">
        <v>0</v>
      </c>
      <c r="N56">
        <v>0</v>
      </c>
      <c r="O56" t="s">
        <v>441</v>
      </c>
      <c r="P56">
        <v>2.04</v>
      </c>
      <c r="Q56">
        <v>0.12</v>
      </c>
      <c r="R56">
        <v>7.9774000000000003</v>
      </c>
      <c r="S56">
        <v>3.9699999999999999E-2</v>
      </c>
      <c r="T56">
        <v>26.81</v>
      </c>
      <c r="U56">
        <v>0.05</v>
      </c>
      <c r="V56">
        <v>0.11899999999999999</v>
      </c>
      <c r="W56">
        <v>4.7999999999999996E-3</v>
      </c>
      <c r="X56">
        <v>0.1198</v>
      </c>
      <c r="Y56">
        <v>1.9E-3</v>
      </c>
      <c r="Z56" t="s">
        <v>24</v>
      </c>
      <c r="AA56">
        <v>7.7700000000000005E-2</v>
      </c>
      <c r="AB56">
        <v>2.3443999999999998</v>
      </c>
      <c r="AC56">
        <v>5.4000000000000003E-3</v>
      </c>
      <c r="AD56">
        <v>2.8542999999999998</v>
      </c>
      <c r="AE56">
        <v>6.3E-3</v>
      </c>
      <c r="AF56">
        <v>0.33200000000000002</v>
      </c>
      <c r="AG56">
        <v>4.1999999999999997E-3</v>
      </c>
      <c r="AH56">
        <v>4.1000000000000002E-2</v>
      </c>
      <c r="AI56">
        <v>1.8E-3</v>
      </c>
      <c r="AJ56">
        <v>7.5800000000000006E-2</v>
      </c>
      <c r="AK56">
        <v>1E-3</v>
      </c>
      <c r="AL56" t="s">
        <v>24</v>
      </c>
      <c r="AM56">
        <v>1.2500000000000001E-2</v>
      </c>
      <c r="AN56">
        <v>4.4999999999999998E-2</v>
      </c>
      <c r="AO56">
        <v>2.9999999999999997E-4</v>
      </c>
      <c r="AP56">
        <v>8.0000000000000002E-3</v>
      </c>
      <c r="AQ56">
        <v>2.9999999999999997E-4</v>
      </c>
      <c r="AR56">
        <v>1E-4</v>
      </c>
      <c r="AS56">
        <v>0</v>
      </c>
      <c r="AV56">
        <v>1.18E-2</v>
      </c>
      <c r="AW56">
        <v>1E-4</v>
      </c>
      <c r="AX56">
        <v>2.29E-2</v>
      </c>
      <c r="AY56">
        <v>1E-4</v>
      </c>
      <c r="AZ56">
        <v>3.8999999999999998E-3</v>
      </c>
      <c r="BA56">
        <v>1E-4</v>
      </c>
      <c r="BB56">
        <v>2.92E-2</v>
      </c>
      <c r="BC56">
        <v>1E-4</v>
      </c>
      <c r="BD56">
        <v>1.2999999999999999E-3</v>
      </c>
      <c r="BE56">
        <v>0</v>
      </c>
      <c r="BF56" t="s">
        <v>24</v>
      </c>
      <c r="BG56">
        <v>4.7999999999999996E-3</v>
      </c>
      <c r="BL56" t="s">
        <v>24</v>
      </c>
      <c r="BM56">
        <v>9.9699999999999997E-2</v>
      </c>
      <c r="BN56">
        <v>6.7999999999999996E-3</v>
      </c>
      <c r="BO56">
        <v>2.9999999999999997E-4</v>
      </c>
      <c r="BP56" t="s">
        <v>24</v>
      </c>
      <c r="BQ56">
        <v>6.4100000000000004E-2</v>
      </c>
      <c r="BR56">
        <v>4.7999999999999996E-3</v>
      </c>
      <c r="BS56">
        <v>5.0000000000000001E-4</v>
      </c>
      <c r="BX56">
        <v>4.0000000000000001E-3</v>
      </c>
      <c r="BY56">
        <v>2.9999999999999997E-4</v>
      </c>
      <c r="BZ56" t="s">
        <v>24</v>
      </c>
      <c r="CA56">
        <v>2.69E-2</v>
      </c>
      <c r="CF56">
        <v>5.0000000000000001E-4</v>
      </c>
      <c r="CG56">
        <v>1E-4</v>
      </c>
      <c r="CH56">
        <v>1.6000000000000001E-3</v>
      </c>
      <c r="CI56">
        <v>1E-4</v>
      </c>
      <c r="CJ56">
        <v>0.1542</v>
      </c>
      <c r="CK56">
        <v>5.0000000000000001E-4</v>
      </c>
      <c r="CL56" t="s">
        <v>24</v>
      </c>
      <c r="CM56">
        <v>1.54E-2</v>
      </c>
      <c r="CN56">
        <v>2.0999999999999999E-3</v>
      </c>
      <c r="CO56">
        <v>2.0000000000000001E-4</v>
      </c>
      <c r="CP56">
        <v>2.9999999999999997E-4</v>
      </c>
      <c r="CQ56">
        <v>1E-4</v>
      </c>
      <c r="CR56">
        <v>53.47</v>
      </c>
      <c r="CS56">
        <v>0.09</v>
      </c>
      <c r="CT56">
        <v>6.3E-3</v>
      </c>
      <c r="CU56">
        <v>6.9999999999999999E-4</v>
      </c>
      <c r="CV56">
        <v>3.4973000000000001</v>
      </c>
      <c r="CW56">
        <v>7.7000000000000002E-3</v>
      </c>
      <c r="CX56">
        <v>3.5999999999999999E-3</v>
      </c>
      <c r="CY56">
        <v>2.0000000000000001E-4</v>
      </c>
      <c r="CZ56">
        <v>1.44E-2</v>
      </c>
      <c r="DA56">
        <v>2.9999999999999997E-4</v>
      </c>
      <c r="DB56">
        <v>512220</v>
      </c>
      <c r="DC56" t="s">
        <v>247</v>
      </c>
      <c r="DD56" t="s">
        <v>246</v>
      </c>
      <c r="DE56">
        <v>89.19</v>
      </c>
      <c r="DF56">
        <v>90.11</v>
      </c>
      <c r="DG56">
        <v>179.3</v>
      </c>
      <c r="DH56">
        <v>115.76</v>
      </c>
      <c r="DI56">
        <v>118.73</v>
      </c>
      <c r="DJ56">
        <v>234.49</v>
      </c>
      <c r="DK56" t="s">
        <v>245</v>
      </c>
    </row>
    <row r="57" spans="1:115" x14ac:dyDescent="0.2">
      <c r="A57">
        <v>589</v>
      </c>
      <c r="C57" s="40">
        <v>43558</v>
      </c>
      <c r="D57" s="39">
        <v>0.63743055555555561</v>
      </c>
      <c r="E57" t="s">
        <v>335</v>
      </c>
      <c r="F57" t="s">
        <v>249</v>
      </c>
      <c r="G57" t="s">
        <v>442</v>
      </c>
      <c r="L57">
        <v>0</v>
      </c>
      <c r="N57">
        <v>0</v>
      </c>
      <c r="O57" t="s">
        <v>441</v>
      </c>
      <c r="P57">
        <v>1.3</v>
      </c>
      <c r="Q57">
        <v>0.12</v>
      </c>
      <c r="R57">
        <v>7.7896999999999998</v>
      </c>
      <c r="S57">
        <v>4.0300000000000002E-2</v>
      </c>
      <c r="T57">
        <v>27.09</v>
      </c>
      <c r="U57">
        <v>0.05</v>
      </c>
      <c r="V57">
        <v>0.1263</v>
      </c>
      <c r="W57">
        <v>4.8999999999999998E-3</v>
      </c>
      <c r="X57">
        <v>0.1115</v>
      </c>
      <c r="Y57">
        <v>1.9E-3</v>
      </c>
      <c r="Z57" t="s">
        <v>24</v>
      </c>
      <c r="AA57">
        <v>7.6200000000000004E-2</v>
      </c>
      <c r="AB57">
        <v>2.3803999999999998</v>
      </c>
      <c r="AC57">
        <v>5.4999999999999997E-3</v>
      </c>
      <c r="AD57">
        <v>2.9441999999999999</v>
      </c>
      <c r="AE57">
        <v>6.4999999999999997E-3</v>
      </c>
      <c r="AF57">
        <v>0.3256</v>
      </c>
      <c r="AG57">
        <v>4.1999999999999997E-3</v>
      </c>
      <c r="AH57">
        <v>3.9699999999999999E-2</v>
      </c>
      <c r="AI57">
        <v>1.8E-3</v>
      </c>
      <c r="AJ57">
        <v>7.3099999999999998E-2</v>
      </c>
      <c r="AK57">
        <v>8.9999999999999998E-4</v>
      </c>
      <c r="AL57" t="s">
        <v>24</v>
      </c>
      <c r="AM57">
        <v>1.26E-2</v>
      </c>
      <c r="AN57">
        <v>4.3799999999999999E-2</v>
      </c>
      <c r="AO57">
        <v>2.9999999999999997E-4</v>
      </c>
      <c r="AP57">
        <v>7.1999999999999998E-3</v>
      </c>
      <c r="AQ57">
        <v>2.9999999999999997E-4</v>
      </c>
      <c r="AR57" t="s">
        <v>24</v>
      </c>
      <c r="AS57">
        <v>1.4E-3</v>
      </c>
      <c r="AV57">
        <v>1.17E-2</v>
      </c>
      <c r="AW57">
        <v>1E-4</v>
      </c>
      <c r="AX57">
        <v>2.3E-2</v>
      </c>
      <c r="AY57">
        <v>1E-4</v>
      </c>
      <c r="AZ57">
        <v>3.8E-3</v>
      </c>
      <c r="BA57">
        <v>1E-4</v>
      </c>
      <c r="BB57">
        <v>2.9000000000000001E-2</v>
      </c>
      <c r="BC57">
        <v>1E-4</v>
      </c>
      <c r="BD57">
        <v>1.2999999999999999E-3</v>
      </c>
      <c r="BE57">
        <v>0</v>
      </c>
      <c r="BF57" t="s">
        <v>24</v>
      </c>
      <c r="BG57">
        <v>4.7999999999999996E-3</v>
      </c>
      <c r="BL57" t="s">
        <v>24</v>
      </c>
      <c r="BM57">
        <v>0.1004</v>
      </c>
      <c r="BN57">
        <v>6.1000000000000004E-3</v>
      </c>
      <c r="BO57">
        <v>2.9999999999999997E-4</v>
      </c>
      <c r="BP57" t="s">
        <v>24</v>
      </c>
      <c r="BQ57">
        <v>6.4600000000000005E-2</v>
      </c>
      <c r="BR57">
        <v>4.0000000000000001E-3</v>
      </c>
      <c r="BS57">
        <v>5.0000000000000001E-4</v>
      </c>
      <c r="BX57">
        <v>3.8999999999999998E-3</v>
      </c>
      <c r="BY57">
        <v>2.9999999999999997E-4</v>
      </c>
      <c r="BZ57" t="s">
        <v>24</v>
      </c>
      <c r="CA57">
        <v>2.6200000000000001E-2</v>
      </c>
      <c r="CF57">
        <v>4.0000000000000002E-4</v>
      </c>
      <c r="CG57">
        <v>1E-4</v>
      </c>
      <c r="CH57">
        <v>1.2999999999999999E-3</v>
      </c>
      <c r="CI57">
        <v>1E-4</v>
      </c>
      <c r="CJ57">
        <v>0.15459999999999999</v>
      </c>
      <c r="CK57">
        <v>5.0000000000000001E-4</v>
      </c>
      <c r="CL57" t="s">
        <v>24</v>
      </c>
      <c r="CM57">
        <v>1.5299999999999999E-2</v>
      </c>
      <c r="CN57">
        <v>1.6000000000000001E-3</v>
      </c>
      <c r="CO57">
        <v>2.0000000000000001E-4</v>
      </c>
      <c r="CP57" t="s">
        <v>24</v>
      </c>
      <c r="CQ57">
        <v>1.2E-2</v>
      </c>
      <c r="CR57">
        <v>54.03</v>
      </c>
      <c r="CS57">
        <v>0.09</v>
      </c>
      <c r="CT57">
        <v>5.7000000000000002E-3</v>
      </c>
      <c r="CU57">
        <v>6.9999999999999999E-4</v>
      </c>
      <c r="CV57">
        <v>3.4769000000000001</v>
      </c>
      <c r="CW57">
        <v>7.7000000000000002E-3</v>
      </c>
      <c r="CX57">
        <v>3.2000000000000002E-3</v>
      </c>
      <c r="CY57">
        <v>2.0000000000000001E-4</v>
      </c>
      <c r="CZ57">
        <v>1.4500000000000001E-2</v>
      </c>
      <c r="DA57">
        <v>2.9999999999999997E-4</v>
      </c>
      <c r="DB57">
        <v>512220</v>
      </c>
      <c r="DC57" t="s">
        <v>247</v>
      </c>
      <c r="DD57" t="s">
        <v>246</v>
      </c>
      <c r="DE57">
        <v>89.84</v>
      </c>
      <c r="DF57">
        <v>90.28</v>
      </c>
      <c r="DG57">
        <v>180.12</v>
      </c>
      <c r="DH57">
        <v>115.79</v>
      </c>
      <c r="DI57">
        <v>118.71</v>
      </c>
      <c r="DJ57">
        <v>234.5</v>
      </c>
      <c r="DK57" t="s">
        <v>245</v>
      </c>
    </row>
    <row r="58" spans="1:115" x14ac:dyDescent="0.2">
      <c r="A58" t="s">
        <v>440</v>
      </c>
      <c r="P58">
        <f>STDEV(P2:P57)</f>
        <v>0.41344723045150999</v>
      </c>
      <c r="R58">
        <f>STDEV(R2:R57)</f>
        <v>0.23685183408977067</v>
      </c>
      <c r="T58">
        <f>STDEV(T2:T57)</f>
        <v>0.47275990406981844</v>
      </c>
      <c r="V58">
        <f>STDEV(V2:V57)</f>
        <v>1.4021404787245666E-2</v>
      </c>
      <c r="X58">
        <f>STDEV(X2:X57)</f>
        <v>7.9606987146841595E-3</v>
      </c>
      <c r="Z58" t="e">
        <f>STDEV(Z2:Z57)</f>
        <v>#DIV/0!</v>
      </c>
      <c r="AB58">
        <f>STDEV(AB2:AB57)</f>
        <v>3.1608790491944448E-2</v>
      </c>
      <c r="AD58">
        <f>STDEV(AD2:AD57)</f>
        <v>4.9726666393891214E-2</v>
      </c>
      <c r="AF58">
        <f>STDEV(AF2:AF57)</f>
        <v>7.7809349086050104E-3</v>
      </c>
      <c r="AH58">
        <f>STDEV(AH2:AH57)</f>
        <v>2.904908519470709E-3</v>
      </c>
      <c r="AJ58">
        <f>STDEV(AJ2:AJ57)</f>
        <v>1.8898464171777244E-3</v>
      </c>
      <c r="AL58" t="e">
        <f>STDEV(AL2:AL57)</f>
        <v>#DIV/0!</v>
      </c>
      <c r="AN58">
        <f>STDEV(AN2:AN57)</f>
        <v>7.0605682049409686E-4</v>
      </c>
      <c r="AP58">
        <f>STDEV(AP2:AP57)</f>
        <v>3.6891821498897203E-4</v>
      </c>
      <c r="AR58">
        <f>STDEV(AR2:AR57)</f>
        <v>5.129891760425771E-5</v>
      </c>
      <c r="AV58">
        <f>STDEV(AV2:AV57)</f>
        <v>1.0833749575753095E-4</v>
      </c>
      <c r="AX58">
        <f>STDEV(AX2:AX57)</f>
        <v>2.3030189108854697E-4</v>
      </c>
      <c r="AZ58">
        <f>STDEV(AZ2:AZ57)</f>
        <v>9.6160039760563942E-5</v>
      </c>
      <c r="BB58">
        <f>STDEV(BB2:BB57)</f>
        <v>6.0765677256717303E-4</v>
      </c>
      <c r="BD58">
        <f>STDEV(BD2:BD57)</f>
        <v>5.2964089770285013E-5</v>
      </c>
      <c r="BF58" t="e">
        <f>STDEV(BF2:BF57)</f>
        <v>#DIV/0!</v>
      </c>
      <c r="BL58">
        <f>STDEV(BL2:BL57)</f>
        <v>3.5355339059327381E-4</v>
      </c>
      <c r="BN58">
        <f>STDEV(BN2:BN57)</f>
        <v>6.4348886709710994E-4</v>
      </c>
      <c r="BP58">
        <f>STDEV(BP2:BP57)</f>
        <v>2.4152294576982393E-4</v>
      </c>
      <c r="BR58">
        <f>STDEV(BR2:BR57)</f>
        <v>5.0564347585559197E-4</v>
      </c>
      <c r="BX58">
        <f>STDEV(BX2:BX57)</f>
        <v>4.3683855379066761E-4</v>
      </c>
      <c r="BZ58" t="e">
        <f>STDEV(BZ2:BZ57)</f>
        <v>#DIV/0!</v>
      </c>
      <c r="CF58">
        <f>STDEV(CF2:CF57)</f>
        <v>1.0758954505007272E-4</v>
      </c>
      <c r="CH58">
        <f>STDEV(CH2:CH57)</f>
        <v>1.8558437014349686E-4</v>
      </c>
      <c r="CJ58">
        <f>STDEV(CJ2:CJ57)</f>
        <v>1.4961726061963809E-3</v>
      </c>
      <c r="CL58" t="e">
        <f>STDEV(CL2:CL57)</f>
        <v>#DIV/0!</v>
      </c>
      <c r="CN58">
        <f>STDEV(CN2:CN57)</f>
        <v>2.2231807095988545E-4</v>
      </c>
      <c r="CP58">
        <f>STDEV(CP2:CP57)</f>
        <v>8.3190353531133169E-5</v>
      </c>
      <c r="CR58">
        <f>STDEV(CR2:CR57)</f>
        <v>0.92661673383798271</v>
      </c>
      <c r="CT58">
        <f>STDEV(CT2:CT57)</f>
        <v>1.7510367986224248E-3</v>
      </c>
      <c r="CV58">
        <f>STDEV(CV2:CV57)</f>
        <v>3.2145880146445045E-2</v>
      </c>
      <c r="CX58">
        <f>STDEV(CX2:CX57)</f>
        <v>4.2465799837565222E-4</v>
      </c>
      <c r="CZ58">
        <f>STDEV(CZ2:CZ57)</f>
        <v>3.9501767180590919E-4</v>
      </c>
    </row>
    <row r="59" spans="1:115" x14ac:dyDescent="0.2">
      <c r="A59" t="s">
        <v>439</v>
      </c>
      <c r="P59">
        <f>AVERAGE(P2:P57)</f>
        <v>1.6957692307692309</v>
      </c>
      <c r="R59">
        <f>AVERAGE(R2:R57)</f>
        <v>8.0875821428571424</v>
      </c>
      <c r="T59">
        <f>AVERAGE(T2:T57)</f>
        <v>27.798453571428571</v>
      </c>
      <c r="V59">
        <f>AVERAGE(V2:V57)</f>
        <v>0.12698571428571429</v>
      </c>
      <c r="X59">
        <f>AVERAGE(X2:X57)</f>
        <v>0.12034821428571427</v>
      </c>
      <c r="Z59" t="e">
        <f>AVERAGE(Z2:Z57)</f>
        <v>#DIV/0!</v>
      </c>
      <c r="AB59">
        <f>AVERAGE(AB2:AB57)</f>
        <v>2.4140000000000006</v>
      </c>
      <c r="AD59">
        <f>AVERAGE(AD2:AD57)</f>
        <v>2.9625714285714282</v>
      </c>
      <c r="AF59">
        <f>AVERAGE(AF2:AF57)</f>
        <v>0.3303821428571429</v>
      </c>
      <c r="AH59">
        <f>AVERAGE(AH2:AH57)</f>
        <v>3.8742857142857128E-2</v>
      </c>
      <c r="AJ59">
        <f>AVERAGE(AJ2:AJ57)</f>
        <v>7.3339285714285704E-2</v>
      </c>
      <c r="AL59" t="e">
        <f>AVERAGE(AL2:AL57)</f>
        <v>#DIV/0!</v>
      </c>
      <c r="AN59">
        <f>AVERAGE(AN2:AN57)</f>
        <v>4.4530357142857135E-2</v>
      </c>
      <c r="AP59">
        <f>AVERAGE(AP2:AP57)</f>
        <v>7.6339285714285745E-3</v>
      </c>
      <c r="AR59">
        <f>AVERAGE(AR2:AR57)</f>
        <v>1.4736842105263155E-4</v>
      </c>
      <c r="AV59">
        <f>AVERAGE(AV2:AV57)</f>
        <v>1.1791071428571432E-2</v>
      </c>
      <c r="AX59">
        <f>AVERAGE(AX2:AX57)</f>
        <v>2.3107142857142854E-2</v>
      </c>
      <c r="AZ59">
        <f>AVERAGE(AZ2:AZ57)</f>
        <v>3.8357142857142834E-3</v>
      </c>
      <c r="BB59">
        <f>AVERAGE(BB2:BB57)</f>
        <v>2.9435714285714287E-2</v>
      </c>
      <c r="BD59">
        <f>AVERAGE(BD2:BD57)</f>
        <v>1.3214285714285711E-3</v>
      </c>
      <c r="BF59" t="e">
        <f>AVERAGE(BF2:BF57)</f>
        <v>#DIV/0!</v>
      </c>
      <c r="BL59">
        <f>AVERAGE(BL2:BL57)</f>
        <v>2.6499999999999996E-3</v>
      </c>
      <c r="BN59">
        <f>AVERAGE(BN2:BN57)</f>
        <v>5.978571428571426E-3</v>
      </c>
      <c r="BP59">
        <f>AVERAGE(BP2:BP57)</f>
        <v>1.5500000000000002E-3</v>
      </c>
      <c r="BR59">
        <f>AVERAGE(BR2:BR57)</f>
        <v>3.8178571428571424E-3</v>
      </c>
      <c r="BX59">
        <f>AVERAGE(BX2:BX57)</f>
        <v>4.4410714285714288E-3</v>
      </c>
      <c r="BZ59" t="e">
        <f>AVERAGE(BZ2:BZ57)</f>
        <v>#DIV/0!</v>
      </c>
      <c r="CF59">
        <f>AVERAGE(CF2:CF57)</f>
        <v>4.8400000000000027E-4</v>
      </c>
      <c r="CH59">
        <f>AVERAGE(CH2:CH57)</f>
        <v>1.4714285714285714E-3</v>
      </c>
      <c r="CJ59">
        <f>AVERAGE(CJ2:CJ57)</f>
        <v>0.15550357142857138</v>
      </c>
      <c r="CL59" t="e">
        <f>AVERAGE(CL2:CL57)</f>
        <v>#DIV/0!</v>
      </c>
      <c r="CN59">
        <f>AVERAGE(CN2:CN57)</f>
        <v>1.6303571428571428E-3</v>
      </c>
      <c r="CP59">
        <f>AVERAGE(CP2:CP57)</f>
        <v>3.7777777777777777E-4</v>
      </c>
      <c r="CR59">
        <f>AVERAGE(CR2:CR57)</f>
        <v>52.616785714285705</v>
      </c>
      <c r="CT59">
        <f>AVERAGE(CT2:CT57)</f>
        <v>6.9928571428571427E-3</v>
      </c>
      <c r="CV59">
        <f>AVERAGE(CV2:CV57)</f>
        <v>3.535935714285714</v>
      </c>
      <c r="CX59">
        <f>AVERAGE(CX2:CX57)</f>
        <v>3.3303571428571423E-3</v>
      </c>
      <c r="CZ59">
        <f>AVERAGE(CZ2:CZ57)</f>
        <v>1.4882142857142858E-2</v>
      </c>
    </row>
  </sheetData>
  <pageMargins left="0.7" right="0.7" top="0.75" bottom="0.75" header="0.3" footer="0.3"/>
  <pageSetup paperSize="9" orientation="landscape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2A1F2-7D57-1B4A-8F91-502378E92A35}">
  <dimension ref="A1:DS61"/>
  <sheetViews>
    <sheetView topLeftCell="I1" zoomScale="94" zoomScaleNormal="94" workbookViewId="0">
      <selection activeCell="I1" sqref="I1:AF1"/>
    </sheetView>
  </sheetViews>
  <sheetFormatPr baseColWidth="10" defaultRowHeight="12" x14ac:dyDescent="0.15"/>
  <cols>
    <col min="1" max="8" width="10.83203125" style="1" hidden="1" customWidth="1"/>
    <col min="9" max="9" width="9.83203125" style="1" customWidth="1"/>
    <col min="10" max="10" width="3.83203125" style="5" customWidth="1"/>
    <col min="11" max="11" width="4.6640625" style="1" customWidth="1"/>
    <col min="12" max="12" width="4.33203125" style="5" customWidth="1"/>
    <col min="13" max="13" width="4.1640625" style="1" customWidth="1"/>
    <col min="14" max="14" width="4.83203125" style="6" customWidth="1"/>
    <col min="15" max="15" width="5.1640625" style="37" customWidth="1"/>
    <col min="16" max="16" width="4.1640625" style="6" customWidth="1"/>
    <col min="17" max="17" width="4.83203125" style="1" customWidth="1"/>
    <col min="18" max="18" width="4.33203125" style="6" customWidth="1"/>
    <col min="19" max="19" width="5" style="1" customWidth="1"/>
    <col min="20" max="20" width="5" style="37" customWidth="1"/>
    <col min="21" max="21" width="5.33203125" style="1" customWidth="1"/>
    <col min="22" max="22" width="5.1640625" style="1" customWidth="1"/>
    <col min="23" max="23" width="4.33203125" style="1" customWidth="1"/>
    <col min="24" max="24" width="5" style="1" customWidth="1"/>
    <col min="25" max="26" width="4.1640625" style="1" customWidth="1"/>
    <col min="27" max="27" width="5.1640625" style="1" customWidth="1"/>
    <col min="28" max="28" width="4.83203125" style="1" customWidth="1"/>
    <col min="29" max="30" width="5.1640625" style="1" customWidth="1"/>
    <col min="31" max="31" width="5.83203125" style="1" customWidth="1"/>
    <col min="32" max="32" width="6" style="1" customWidth="1"/>
    <col min="33" max="122" width="10.83203125" style="1"/>
    <col min="123" max="123" width="12.33203125" style="1" bestFit="1" customWidth="1"/>
    <col min="124" max="16384" width="10.83203125" style="1"/>
  </cols>
  <sheetData>
    <row r="1" spans="1:32" x14ac:dyDescent="0.15">
      <c r="I1" s="168" t="s">
        <v>507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70"/>
    </row>
    <row r="2" spans="1:32" ht="13" thickBot="1" x14ac:dyDescent="0.2">
      <c r="I2" s="171" t="s">
        <v>461</v>
      </c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3"/>
    </row>
    <row r="3" spans="1:32" s="3" customFormat="1" ht="27" thickBot="1" x14ac:dyDescent="0.2">
      <c r="A3" s="3" t="s">
        <v>460</v>
      </c>
      <c r="B3" s="3" t="s">
        <v>459</v>
      </c>
      <c r="C3" s="3" t="s">
        <v>458</v>
      </c>
      <c r="D3" s="3" t="s">
        <v>457</v>
      </c>
      <c r="E3" s="3" t="s">
        <v>456</v>
      </c>
      <c r="F3" s="3" t="s">
        <v>455</v>
      </c>
      <c r="G3" s="3" t="s">
        <v>454</v>
      </c>
      <c r="H3" s="3" t="s">
        <v>453</v>
      </c>
      <c r="I3" s="45" t="s">
        <v>433</v>
      </c>
      <c r="J3" s="46" t="s">
        <v>243</v>
      </c>
      <c r="K3" s="47" t="s">
        <v>8</v>
      </c>
      <c r="L3" s="46" t="s">
        <v>430</v>
      </c>
      <c r="M3" s="47" t="s">
        <v>4</v>
      </c>
      <c r="N3" s="48" t="s">
        <v>427</v>
      </c>
      <c r="O3" s="49" t="s">
        <v>6</v>
      </c>
      <c r="P3" s="48" t="s">
        <v>235</v>
      </c>
      <c r="Q3" s="47" t="s">
        <v>10</v>
      </c>
      <c r="R3" s="48" t="s">
        <v>424</v>
      </c>
      <c r="S3" s="47" t="s">
        <v>12</v>
      </c>
      <c r="T3" s="49" t="s">
        <v>236</v>
      </c>
      <c r="U3" s="47" t="s">
        <v>14</v>
      </c>
      <c r="V3" s="47" t="s">
        <v>238</v>
      </c>
      <c r="W3" s="47" t="s">
        <v>18</v>
      </c>
      <c r="X3" s="47" t="s">
        <v>239</v>
      </c>
      <c r="Y3" s="47" t="s">
        <v>20</v>
      </c>
      <c r="Z3" s="47" t="s">
        <v>240</v>
      </c>
      <c r="AA3" s="47" t="s">
        <v>22</v>
      </c>
      <c r="AB3" s="47" t="s">
        <v>365</v>
      </c>
      <c r="AC3" s="47" t="s">
        <v>2</v>
      </c>
      <c r="AD3" s="47" t="s">
        <v>237</v>
      </c>
      <c r="AE3" s="47" t="s">
        <v>16</v>
      </c>
      <c r="AF3" s="50" t="s">
        <v>462</v>
      </c>
    </row>
    <row r="4" spans="1:32" x14ac:dyDescent="0.15">
      <c r="A4" s="1" t="s">
        <v>442</v>
      </c>
      <c r="F4" s="1">
        <v>0</v>
      </c>
      <c r="H4" s="1">
        <v>0</v>
      </c>
      <c r="I4" s="51" t="s">
        <v>463</v>
      </c>
      <c r="J4" s="52">
        <v>8.0960999999999999</v>
      </c>
      <c r="K4" s="53">
        <v>4.1300000000000003E-2</v>
      </c>
      <c r="L4" s="54">
        <v>28.41</v>
      </c>
      <c r="M4" s="53">
        <v>0.05</v>
      </c>
      <c r="N4" s="55">
        <v>0.12640000000000001</v>
      </c>
      <c r="O4" s="56">
        <v>2E-3</v>
      </c>
      <c r="P4" s="55">
        <v>2.4462000000000002</v>
      </c>
      <c r="Q4" s="53">
        <v>5.7000000000000002E-3</v>
      </c>
      <c r="R4" s="55">
        <v>3.0072999999999999</v>
      </c>
      <c r="S4" s="53">
        <v>6.7000000000000002E-3</v>
      </c>
      <c r="T4" s="56">
        <v>3.6700000000000003E-2</v>
      </c>
      <c r="U4" s="53">
        <v>1.8E-3</v>
      </c>
      <c r="V4" s="53">
        <v>1.2E-2</v>
      </c>
      <c r="W4" s="53">
        <v>1E-4</v>
      </c>
      <c r="X4" s="53">
        <v>3.0499999999999999E-2</v>
      </c>
      <c r="Y4" s="53">
        <v>1E-4</v>
      </c>
      <c r="Z4" s="53" t="s">
        <v>24</v>
      </c>
      <c r="AA4" s="53">
        <v>4.7999999999999996E-3</v>
      </c>
      <c r="AB4" s="53">
        <v>3.5950000000000002</v>
      </c>
      <c r="AC4" s="53">
        <v>8.0000000000000002E-3</v>
      </c>
      <c r="AD4" s="53">
        <v>2.7000000000000001E-3</v>
      </c>
      <c r="AE4" s="53">
        <v>2.0000000000000001E-4</v>
      </c>
      <c r="AF4" s="57">
        <v>234.45</v>
      </c>
    </row>
    <row r="5" spans="1:32" x14ac:dyDescent="0.15">
      <c r="A5" s="1" t="s">
        <v>442</v>
      </c>
      <c r="F5" s="1">
        <v>0</v>
      </c>
      <c r="H5" s="1">
        <v>0</v>
      </c>
      <c r="I5" s="58" t="s">
        <v>463</v>
      </c>
      <c r="J5" s="59">
        <v>8.2934999999999999</v>
      </c>
      <c r="K5" s="60">
        <v>4.1099999999999998E-2</v>
      </c>
      <c r="L5" s="61">
        <v>28.19</v>
      </c>
      <c r="M5" s="60">
        <v>0.05</v>
      </c>
      <c r="N5" s="62">
        <v>0.125</v>
      </c>
      <c r="O5" s="63">
        <v>1.9E-3</v>
      </c>
      <c r="P5" s="62">
        <v>2.4268000000000001</v>
      </c>
      <c r="Q5" s="60">
        <v>5.5999999999999999E-3</v>
      </c>
      <c r="R5" s="62">
        <v>2.9672000000000001</v>
      </c>
      <c r="S5" s="60">
        <v>6.6E-3</v>
      </c>
      <c r="T5" s="63">
        <v>3.7100000000000001E-2</v>
      </c>
      <c r="U5" s="60">
        <v>1.8E-3</v>
      </c>
      <c r="V5" s="60">
        <v>1.17E-2</v>
      </c>
      <c r="W5" s="60">
        <v>1E-4</v>
      </c>
      <c r="X5" s="60">
        <v>2.9899999999999999E-2</v>
      </c>
      <c r="Y5" s="60">
        <v>1E-4</v>
      </c>
      <c r="Z5" s="60" t="s">
        <v>24</v>
      </c>
      <c r="AA5" s="60">
        <v>4.7999999999999996E-3</v>
      </c>
      <c r="AB5" s="60">
        <v>3.5322</v>
      </c>
      <c r="AC5" s="60">
        <v>7.7999999999999996E-3</v>
      </c>
      <c r="AD5" s="60">
        <v>3.0000000000000001E-3</v>
      </c>
      <c r="AE5" s="60">
        <v>2.0000000000000001E-4</v>
      </c>
      <c r="AF5" s="64">
        <v>234.49</v>
      </c>
    </row>
    <row r="6" spans="1:32" x14ac:dyDescent="0.15">
      <c r="A6" s="1" t="s">
        <v>442</v>
      </c>
      <c r="F6" s="1">
        <v>0</v>
      </c>
      <c r="H6" s="1">
        <v>0</v>
      </c>
      <c r="I6" s="58" t="s">
        <v>463</v>
      </c>
      <c r="J6" s="59">
        <v>8.4122000000000003</v>
      </c>
      <c r="K6" s="60">
        <v>4.1399999999999999E-2</v>
      </c>
      <c r="L6" s="61">
        <v>28.09</v>
      </c>
      <c r="M6" s="60">
        <v>0.05</v>
      </c>
      <c r="N6" s="62">
        <v>0.12529999999999999</v>
      </c>
      <c r="O6" s="63">
        <v>2E-3</v>
      </c>
      <c r="P6" s="62">
        <v>2.4230999999999998</v>
      </c>
      <c r="Q6" s="60">
        <v>5.7000000000000002E-3</v>
      </c>
      <c r="R6" s="62">
        <v>2.9458000000000002</v>
      </c>
      <c r="S6" s="60">
        <v>6.6E-3</v>
      </c>
      <c r="T6" s="63">
        <v>4.2200000000000001E-2</v>
      </c>
      <c r="U6" s="60">
        <v>1.8E-3</v>
      </c>
      <c r="V6" s="60">
        <v>1.1900000000000001E-2</v>
      </c>
      <c r="W6" s="60">
        <v>1E-4</v>
      </c>
      <c r="X6" s="60">
        <v>2.93E-2</v>
      </c>
      <c r="Y6" s="60">
        <v>1E-4</v>
      </c>
      <c r="Z6" s="60" t="s">
        <v>24</v>
      </c>
      <c r="AA6" s="60">
        <v>4.7999999999999996E-3</v>
      </c>
      <c r="AB6" s="60">
        <v>3.5205000000000002</v>
      </c>
      <c r="AC6" s="60">
        <v>7.7999999999999996E-3</v>
      </c>
      <c r="AD6" s="60">
        <v>3.0999999999999999E-3</v>
      </c>
      <c r="AE6" s="60">
        <v>2.0000000000000001E-4</v>
      </c>
      <c r="AF6" s="64">
        <v>234.6</v>
      </c>
    </row>
    <row r="7" spans="1:32" x14ac:dyDescent="0.15">
      <c r="A7" s="1" t="s">
        <v>442</v>
      </c>
      <c r="F7" s="1">
        <v>0</v>
      </c>
      <c r="H7" s="1">
        <v>0</v>
      </c>
      <c r="I7" s="58" t="s">
        <v>463</v>
      </c>
      <c r="J7" s="59">
        <v>8.39</v>
      </c>
      <c r="K7" s="60">
        <v>4.0899999999999999E-2</v>
      </c>
      <c r="L7" s="61">
        <v>28.32</v>
      </c>
      <c r="M7" s="60">
        <v>0.05</v>
      </c>
      <c r="N7" s="62">
        <v>0.12759999999999999</v>
      </c>
      <c r="O7" s="63">
        <v>2E-3</v>
      </c>
      <c r="P7" s="62">
        <v>2.4277000000000002</v>
      </c>
      <c r="Q7" s="60">
        <v>5.5999999999999999E-3</v>
      </c>
      <c r="R7" s="62">
        <v>2.9552999999999998</v>
      </c>
      <c r="S7" s="60">
        <v>6.4999999999999997E-3</v>
      </c>
      <c r="T7" s="63">
        <v>4.1399999999999999E-2</v>
      </c>
      <c r="U7" s="60">
        <v>1.8E-3</v>
      </c>
      <c r="V7" s="60">
        <v>1.17E-2</v>
      </c>
      <c r="W7" s="60">
        <v>1E-4</v>
      </c>
      <c r="X7" s="60">
        <v>3.0099999999999998E-2</v>
      </c>
      <c r="Y7" s="60">
        <v>1E-4</v>
      </c>
      <c r="Z7" s="60" t="s">
        <v>24</v>
      </c>
      <c r="AA7" s="60">
        <v>4.7999999999999996E-3</v>
      </c>
      <c r="AB7" s="60">
        <v>3.5609000000000002</v>
      </c>
      <c r="AC7" s="60">
        <v>7.7999999999999996E-3</v>
      </c>
      <c r="AD7" s="60">
        <v>3.5999999999999999E-3</v>
      </c>
      <c r="AE7" s="60">
        <v>2.0000000000000001E-4</v>
      </c>
      <c r="AF7" s="64">
        <v>234.48</v>
      </c>
    </row>
    <row r="8" spans="1:32" x14ac:dyDescent="0.15">
      <c r="A8" s="1" t="s">
        <v>442</v>
      </c>
      <c r="F8" s="1">
        <v>0</v>
      </c>
      <c r="H8" s="1">
        <v>0</v>
      </c>
      <c r="I8" s="58" t="s">
        <v>463</v>
      </c>
      <c r="J8" s="59">
        <v>8.2294999999999998</v>
      </c>
      <c r="K8" s="60">
        <v>4.1000000000000002E-2</v>
      </c>
      <c r="L8" s="61">
        <v>27.79</v>
      </c>
      <c r="M8" s="60">
        <v>0.05</v>
      </c>
      <c r="N8" s="62">
        <v>0.129</v>
      </c>
      <c r="O8" s="63">
        <v>2E-3</v>
      </c>
      <c r="P8" s="62">
        <v>2.4380000000000002</v>
      </c>
      <c r="Q8" s="60">
        <v>5.7000000000000002E-3</v>
      </c>
      <c r="R8" s="62">
        <v>2.9369999999999998</v>
      </c>
      <c r="S8" s="60">
        <v>6.4999999999999997E-3</v>
      </c>
      <c r="T8" s="63">
        <v>4.2000000000000003E-2</v>
      </c>
      <c r="U8" s="60">
        <v>1.8E-3</v>
      </c>
      <c r="V8" s="60">
        <v>1.1900000000000001E-2</v>
      </c>
      <c r="W8" s="60">
        <v>1E-4</v>
      </c>
      <c r="X8" s="60">
        <v>2.8400000000000002E-2</v>
      </c>
      <c r="Y8" s="60">
        <v>1E-4</v>
      </c>
      <c r="Z8" s="60" t="s">
        <v>24</v>
      </c>
      <c r="AA8" s="60">
        <v>4.7999999999999996E-3</v>
      </c>
      <c r="AB8" s="60">
        <v>3.5872000000000002</v>
      </c>
      <c r="AC8" s="60">
        <v>7.9000000000000008E-3</v>
      </c>
      <c r="AD8" s="60">
        <v>3.8999999999999998E-3</v>
      </c>
      <c r="AE8" s="60">
        <v>2.0000000000000001E-4</v>
      </c>
      <c r="AF8" s="64">
        <v>234.52</v>
      </c>
    </row>
    <row r="9" spans="1:32" x14ac:dyDescent="0.15">
      <c r="A9" s="1" t="s">
        <v>442</v>
      </c>
      <c r="F9" s="1">
        <v>0</v>
      </c>
      <c r="H9" s="1">
        <v>0</v>
      </c>
      <c r="I9" s="58" t="s">
        <v>463</v>
      </c>
      <c r="J9" s="59">
        <v>8.3155000000000001</v>
      </c>
      <c r="K9" s="60">
        <v>4.1099999999999998E-2</v>
      </c>
      <c r="L9" s="61">
        <v>28.06</v>
      </c>
      <c r="M9" s="60">
        <v>0.05</v>
      </c>
      <c r="N9" s="62">
        <v>0.1225</v>
      </c>
      <c r="O9" s="63">
        <v>1.9E-3</v>
      </c>
      <c r="P9" s="62">
        <v>2.4152999999999998</v>
      </c>
      <c r="Q9" s="60">
        <v>5.5999999999999999E-3</v>
      </c>
      <c r="R9" s="62">
        <v>2.9540999999999999</v>
      </c>
      <c r="S9" s="60">
        <v>6.4999999999999997E-3</v>
      </c>
      <c r="T9" s="63">
        <v>3.8600000000000002E-2</v>
      </c>
      <c r="U9" s="60">
        <v>1.8E-3</v>
      </c>
      <c r="V9" s="60">
        <v>1.18E-2</v>
      </c>
      <c r="W9" s="60">
        <v>1E-4</v>
      </c>
      <c r="X9" s="60">
        <v>0.03</v>
      </c>
      <c r="Y9" s="60">
        <v>1E-4</v>
      </c>
      <c r="Z9" s="60" t="s">
        <v>24</v>
      </c>
      <c r="AA9" s="60">
        <v>4.7999999999999996E-3</v>
      </c>
      <c r="AB9" s="60">
        <v>3.5726</v>
      </c>
      <c r="AC9" s="60">
        <v>7.9000000000000008E-3</v>
      </c>
      <c r="AD9" s="60">
        <v>3.8E-3</v>
      </c>
      <c r="AE9" s="60">
        <v>2.0000000000000001E-4</v>
      </c>
      <c r="AF9" s="64">
        <v>234.49</v>
      </c>
    </row>
    <row r="10" spans="1:32" x14ac:dyDescent="0.15">
      <c r="A10" s="1" t="s">
        <v>442</v>
      </c>
      <c r="F10" s="1">
        <v>0</v>
      </c>
      <c r="H10" s="1">
        <v>0</v>
      </c>
      <c r="I10" s="58" t="s">
        <v>463</v>
      </c>
      <c r="J10" s="59">
        <v>8.1448</v>
      </c>
      <c r="K10" s="60">
        <v>4.1000000000000002E-2</v>
      </c>
      <c r="L10" s="61">
        <v>27.69</v>
      </c>
      <c r="M10" s="60">
        <v>0.05</v>
      </c>
      <c r="N10" s="62">
        <v>0.12590000000000001</v>
      </c>
      <c r="O10" s="63">
        <v>1.9E-3</v>
      </c>
      <c r="P10" s="62">
        <v>2.4056000000000002</v>
      </c>
      <c r="Q10" s="60">
        <v>5.5999999999999999E-3</v>
      </c>
      <c r="R10" s="62">
        <v>2.9106000000000001</v>
      </c>
      <c r="S10" s="60">
        <v>6.4999999999999997E-3</v>
      </c>
      <c r="T10" s="63">
        <v>4.0099999999999997E-2</v>
      </c>
      <c r="U10" s="60">
        <v>1.8E-3</v>
      </c>
      <c r="V10" s="60">
        <v>1.18E-2</v>
      </c>
      <c r="W10" s="60">
        <v>1E-4</v>
      </c>
      <c r="X10" s="60">
        <v>2.9600000000000001E-2</v>
      </c>
      <c r="Y10" s="60">
        <v>1E-4</v>
      </c>
      <c r="Z10" s="60" t="s">
        <v>24</v>
      </c>
      <c r="AA10" s="60">
        <v>4.7999999999999996E-3</v>
      </c>
      <c r="AB10" s="60">
        <v>3.6074000000000002</v>
      </c>
      <c r="AC10" s="60">
        <v>8.0000000000000002E-3</v>
      </c>
      <c r="AD10" s="60">
        <v>4.0000000000000001E-3</v>
      </c>
      <c r="AE10" s="60">
        <v>2.0000000000000001E-4</v>
      </c>
      <c r="AF10" s="64">
        <v>234.47</v>
      </c>
    </row>
    <row r="11" spans="1:32" x14ac:dyDescent="0.15">
      <c r="A11" s="1" t="s">
        <v>442</v>
      </c>
      <c r="F11" s="1">
        <v>0</v>
      </c>
      <c r="H11" s="1">
        <v>0</v>
      </c>
      <c r="I11" s="58" t="s">
        <v>463</v>
      </c>
      <c r="J11" s="59">
        <v>7.7563000000000004</v>
      </c>
      <c r="K11" s="60">
        <v>4.1300000000000003E-2</v>
      </c>
      <c r="L11" s="61">
        <v>28.468900000000001</v>
      </c>
      <c r="M11" s="60">
        <v>4.1700000000000001E-2</v>
      </c>
      <c r="N11" s="62">
        <v>0.113</v>
      </c>
      <c r="O11" s="63">
        <v>2E-3</v>
      </c>
      <c r="P11" s="62">
        <v>2.4586999999999999</v>
      </c>
      <c r="Q11" s="60">
        <v>4.7999999999999996E-3</v>
      </c>
      <c r="R11" s="62">
        <v>3.0427</v>
      </c>
      <c r="S11" s="60">
        <v>5.4999999999999997E-3</v>
      </c>
      <c r="T11" s="63">
        <v>3.27E-2</v>
      </c>
      <c r="U11" s="60">
        <v>1.6999999999999999E-3</v>
      </c>
      <c r="V11" s="60">
        <v>1.1900000000000001E-2</v>
      </c>
      <c r="W11" s="60">
        <v>1E-4</v>
      </c>
      <c r="X11" s="60">
        <v>2.9899999999999999E-2</v>
      </c>
      <c r="Y11" s="60">
        <v>1E-4</v>
      </c>
      <c r="Z11" s="60" t="s">
        <v>24</v>
      </c>
      <c r="AA11" s="60">
        <v>4.7999999999999996E-3</v>
      </c>
      <c r="AB11" s="60">
        <v>3.5535999999999999</v>
      </c>
      <c r="AC11" s="60">
        <v>6.4999999999999997E-3</v>
      </c>
      <c r="AD11" s="60">
        <v>2.5999999999999999E-3</v>
      </c>
      <c r="AE11" s="60">
        <v>2.0000000000000001E-4</v>
      </c>
      <c r="AF11" s="64">
        <v>234.33</v>
      </c>
    </row>
    <row r="12" spans="1:32" x14ac:dyDescent="0.15">
      <c r="A12" s="1" t="s">
        <v>442</v>
      </c>
      <c r="F12" s="1">
        <v>0</v>
      </c>
      <c r="H12" s="1">
        <v>0</v>
      </c>
      <c r="I12" s="58" t="s">
        <v>463</v>
      </c>
      <c r="J12" s="59">
        <v>8.0195000000000007</v>
      </c>
      <c r="K12" s="60">
        <v>4.1200000000000001E-2</v>
      </c>
      <c r="L12" s="61">
        <v>28.02</v>
      </c>
      <c r="M12" s="60">
        <v>0.05</v>
      </c>
      <c r="N12" s="62">
        <v>0.1227</v>
      </c>
      <c r="O12" s="63">
        <v>2E-3</v>
      </c>
      <c r="P12" s="62">
        <v>2.4361000000000002</v>
      </c>
      <c r="Q12" s="60">
        <v>5.7000000000000002E-3</v>
      </c>
      <c r="R12" s="62">
        <v>2.9676999999999998</v>
      </c>
      <c r="S12" s="60">
        <v>6.6E-3</v>
      </c>
      <c r="T12" s="63">
        <v>3.5400000000000001E-2</v>
      </c>
      <c r="U12" s="60">
        <v>1.8E-3</v>
      </c>
      <c r="V12" s="60">
        <v>1.1900000000000001E-2</v>
      </c>
      <c r="W12" s="60">
        <v>1E-4</v>
      </c>
      <c r="X12" s="60">
        <v>2.9000000000000001E-2</v>
      </c>
      <c r="Y12" s="60">
        <v>1E-4</v>
      </c>
      <c r="Z12" s="60" t="s">
        <v>24</v>
      </c>
      <c r="AA12" s="60">
        <v>4.7999999999999996E-3</v>
      </c>
      <c r="AB12" s="60">
        <v>3.5594999999999999</v>
      </c>
      <c r="AC12" s="60">
        <v>7.9000000000000008E-3</v>
      </c>
      <c r="AD12" s="60">
        <v>2.8E-3</v>
      </c>
      <c r="AE12" s="60">
        <v>2.0000000000000001E-4</v>
      </c>
      <c r="AF12" s="64">
        <v>234.43</v>
      </c>
    </row>
    <row r="13" spans="1:32" x14ac:dyDescent="0.15">
      <c r="A13" s="1" t="s">
        <v>442</v>
      </c>
      <c r="F13" s="1">
        <v>0</v>
      </c>
      <c r="H13" s="1">
        <v>0</v>
      </c>
      <c r="I13" s="58" t="s">
        <v>463</v>
      </c>
      <c r="J13" s="59">
        <v>8.2990999999999993</v>
      </c>
      <c r="K13" s="60">
        <v>4.0599999999999997E-2</v>
      </c>
      <c r="L13" s="61">
        <v>27.96</v>
      </c>
      <c r="M13" s="60">
        <v>0.05</v>
      </c>
      <c r="N13" s="62">
        <v>0.121</v>
      </c>
      <c r="O13" s="63">
        <v>1.9E-3</v>
      </c>
      <c r="P13" s="62">
        <v>2.3952</v>
      </c>
      <c r="Q13" s="60">
        <v>5.4999999999999997E-3</v>
      </c>
      <c r="R13" s="62">
        <v>2.9077000000000002</v>
      </c>
      <c r="S13" s="60">
        <v>6.4000000000000003E-3</v>
      </c>
      <c r="T13" s="63">
        <v>4.0399999999999998E-2</v>
      </c>
      <c r="U13" s="60">
        <v>1.8E-3</v>
      </c>
      <c r="V13" s="60">
        <v>1.18E-2</v>
      </c>
      <c r="W13" s="60">
        <v>1E-4</v>
      </c>
      <c r="X13" s="60">
        <v>2.9700000000000001E-2</v>
      </c>
      <c r="Y13" s="60">
        <v>1E-4</v>
      </c>
      <c r="Z13" s="60" t="s">
        <v>24</v>
      </c>
      <c r="AA13" s="60">
        <v>4.7000000000000002E-3</v>
      </c>
      <c r="AB13" s="60">
        <v>3.5400999999999998</v>
      </c>
      <c r="AC13" s="60">
        <v>7.7000000000000002E-3</v>
      </c>
      <c r="AD13" s="60">
        <v>3.3999999999999998E-3</v>
      </c>
      <c r="AE13" s="60">
        <v>2.0000000000000001E-4</v>
      </c>
      <c r="AF13" s="64">
        <v>234.42</v>
      </c>
    </row>
    <row r="14" spans="1:32" x14ac:dyDescent="0.15">
      <c r="A14" s="1" t="s">
        <v>442</v>
      </c>
      <c r="F14" s="1">
        <v>0</v>
      </c>
      <c r="H14" s="1">
        <v>0</v>
      </c>
      <c r="I14" s="58" t="s">
        <v>463</v>
      </c>
      <c r="J14" s="59">
        <v>7.8871000000000002</v>
      </c>
      <c r="K14" s="60">
        <v>4.0399999999999998E-2</v>
      </c>
      <c r="L14" s="61">
        <v>28.28</v>
      </c>
      <c r="M14" s="60">
        <v>0.05</v>
      </c>
      <c r="N14" s="62">
        <v>0.12089999999999999</v>
      </c>
      <c r="O14" s="63">
        <v>1.9E-3</v>
      </c>
      <c r="P14" s="62">
        <v>2.4247000000000001</v>
      </c>
      <c r="Q14" s="60">
        <v>5.7000000000000002E-3</v>
      </c>
      <c r="R14" s="62">
        <v>2.9561000000000002</v>
      </c>
      <c r="S14" s="60">
        <v>6.6E-3</v>
      </c>
      <c r="T14" s="63">
        <v>4.2299999999999997E-2</v>
      </c>
      <c r="U14" s="60">
        <v>1.8E-3</v>
      </c>
      <c r="V14" s="60">
        <v>1.18E-2</v>
      </c>
      <c r="W14" s="60">
        <v>1E-4</v>
      </c>
      <c r="X14" s="60">
        <v>2.8899999999999999E-2</v>
      </c>
      <c r="Y14" s="60">
        <v>1E-4</v>
      </c>
      <c r="Z14" s="60" t="s">
        <v>24</v>
      </c>
      <c r="AA14" s="60">
        <v>4.8999999999999998E-3</v>
      </c>
      <c r="AB14" s="60">
        <v>3.5390000000000001</v>
      </c>
      <c r="AC14" s="60">
        <v>7.9000000000000008E-3</v>
      </c>
      <c r="AD14" s="60">
        <v>3.3999999999999998E-3</v>
      </c>
      <c r="AE14" s="60">
        <v>2.0000000000000001E-4</v>
      </c>
      <c r="AF14" s="64">
        <v>234.54</v>
      </c>
    </row>
    <row r="15" spans="1:32" x14ac:dyDescent="0.15">
      <c r="A15" s="1" t="s">
        <v>442</v>
      </c>
      <c r="F15" s="1">
        <v>0</v>
      </c>
      <c r="H15" s="1">
        <v>0</v>
      </c>
      <c r="I15" s="58" t="s">
        <v>463</v>
      </c>
      <c r="J15" s="59">
        <v>7.7793000000000001</v>
      </c>
      <c r="K15" s="60">
        <v>3.9899999999999998E-2</v>
      </c>
      <c r="L15" s="61">
        <v>28.24</v>
      </c>
      <c r="M15" s="60">
        <v>0.05</v>
      </c>
      <c r="N15" s="62">
        <v>0.1366</v>
      </c>
      <c r="O15" s="63">
        <v>1.9E-3</v>
      </c>
      <c r="P15" s="62">
        <v>2.4192999999999998</v>
      </c>
      <c r="Q15" s="60">
        <v>5.5999999999999999E-3</v>
      </c>
      <c r="R15" s="62">
        <v>2.9588000000000001</v>
      </c>
      <c r="S15" s="60">
        <v>6.4999999999999997E-3</v>
      </c>
      <c r="T15" s="63">
        <v>4.0800000000000003E-2</v>
      </c>
      <c r="U15" s="60">
        <v>1.8E-3</v>
      </c>
      <c r="V15" s="60">
        <v>1.1900000000000001E-2</v>
      </c>
      <c r="W15" s="60">
        <v>1E-4</v>
      </c>
      <c r="X15" s="60">
        <v>3.0200000000000001E-2</v>
      </c>
      <c r="Y15" s="60">
        <v>1E-4</v>
      </c>
      <c r="Z15" s="60" t="s">
        <v>24</v>
      </c>
      <c r="AA15" s="60">
        <v>4.7999999999999996E-3</v>
      </c>
      <c r="AB15" s="60">
        <v>3.5937999999999999</v>
      </c>
      <c r="AC15" s="60">
        <v>7.9000000000000008E-3</v>
      </c>
      <c r="AD15" s="60">
        <v>3.3E-3</v>
      </c>
      <c r="AE15" s="60">
        <v>2.0000000000000001E-4</v>
      </c>
      <c r="AF15" s="64">
        <v>234.38</v>
      </c>
    </row>
    <row r="16" spans="1:32" x14ac:dyDescent="0.15">
      <c r="A16" s="1" t="s">
        <v>442</v>
      </c>
      <c r="F16" s="1">
        <v>0</v>
      </c>
      <c r="H16" s="1">
        <v>0</v>
      </c>
      <c r="I16" s="58" t="s">
        <v>463</v>
      </c>
      <c r="J16" s="59">
        <v>7.7980999999999998</v>
      </c>
      <c r="K16" s="60">
        <v>0.04</v>
      </c>
      <c r="L16" s="61">
        <v>28.13</v>
      </c>
      <c r="M16" s="60">
        <v>0.05</v>
      </c>
      <c r="N16" s="62">
        <v>0.12609999999999999</v>
      </c>
      <c r="O16" s="63">
        <v>1.9E-3</v>
      </c>
      <c r="P16" s="62">
        <v>2.4363999999999999</v>
      </c>
      <c r="Q16" s="60">
        <v>5.5999999999999999E-3</v>
      </c>
      <c r="R16" s="62">
        <v>2.9598</v>
      </c>
      <c r="S16" s="60">
        <v>6.4999999999999997E-3</v>
      </c>
      <c r="T16" s="63">
        <v>3.95E-2</v>
      </c>
      <c r="U16" s="60">
        <v>1.8E-3</v>
      </c>
      <c r="V16" s="60">
        <v>1.1900000000000001E-2</v>
      </c>
      <c r="W16" s="60">
        <v>1E-4</v>
      </c>
      <c r="X16" s="60">
        <v>3.0099999999999998E-2</v>
      </c>
      <c r="Y16" s="60">
        <v>1E-4</v>
      </c>
      <c r="Z16" s="60" t="s">
        <v>24</v>
      </c>
      <c r="AA16" s="60">
        <v>4.7999999999999996E-3</v>
      </c>
      <c r="AB16" s="60">
        <v>3.5981999999999998</v>
      </c>
      <c r="AC16" s="60">
        <v>7.9000000000000008E-3</v>
      </c>
      <c r="AD16" s="60">
        <v>3.8E-3</v>
      </c>
      <c r="AE16" s="60">
        <v>2.0000000000000001E-4</v>
      </c>
      <c r="AF16" s="64">
        <v>234.43</v>
      </c>
    </row>
    <row r="17" spans="1:32" x14ac:dyDescent="0.15">
      <c r="A17" s="1" t="s">
        <v>442</v>
      </c>
      <c r="F17" s="1">
        <v>0</v>
      </c>
      <c r="H17" s="1">
        <v>0</v>
      </c>
      <c r="I17" s="58" t="s">
        <v>463</v>
      </c>
      <c r="J17" s="59">
        <v>8.0404</v>
      </c>
      <c r="K17" s="60">
        <v>4.02E-2</v>
      </c>
      <c r="L17" s="61">
        <v>28.27</v>
      </c>
      <c r="M17" s="60">
        <v>0.05</v>
      </c>
      <c r="N17" s="62">
        <v>0.13089999999999999</v>
      </c>
      <c r="O17" s="63">
        <v>1.9E-3</v>
      </c>
      <c r="P17" s="62">
        <v>2.4214000000000002</v>
      </c>
      <c r="Q17" s="60">
        <v>5.5999999999999999E-3</v>
      </c>
      <c r="R17" s="62">
        <v>2.9445999999999999</v>
      </c>
      <c r="S17" s="60">
        <v>6.4999999999999997E-3</v>
      </c>
      <c r="T17" s="63">
        <v>4.2900000000000001E-2</v>
      </c>
      <c r="U17" s="60">
        <v>1.8E-3</v>
      </c>
      <c r="V17" s="60">
        <v>1.18E-2</v>
      </c>
      <c r="W17" s="60">
        <v>1E-4</v>
      </c>
      <c r="X17" s="60">
        <v>2.9700000000000001E-2</v>
      </c>
      <c r="Y17" s="60">
        <v>1E-4</v>
      </c>
      <c r="Z17" s="60" t="s">
        <v>24</v>
      </c>
      <c r="AA17" s="60">
        <v>4.7999999999999996E-3</v>
      </c>
      <c r="AB17" s="60">
        <v>3.5306999999999999</v>
      </c>
      <c r="AC17" s="60">
        <v>7.7000000000000002E-3</v>
      </c>
      <c r="AD17" s="60">
        <v>4.1999999999999997E-3</v>
      </c>
      <c r="AE17" s="60">
        <v>2.0000000000000001E-4</v>
      </c>
      <c r="AF17" s="64">
        <v>234.46</v>
      </c>
    </row>
    <row r="18" spans="1:32" x14ac:dyDescent="0.15">
      <c r="A18" s="1" t="s">
        <v>442</v>
      </c>
      <c r="F18" s="1">
        <v>0</v>
      </c>
      <c r="H18" s="1">
        <v>0</v>
      </c>
      <c r="I18" s="58" t="s">
        <v>463</v>
      </c>
      <c r="J18" s="59">
        <v>8.0704999999999991</v>
      </c>
      <c r="K18" s="60">
        <v>3.9800000000000002E-2</v>
      </c>
      <c r="L18" s="61">
        <v>28.32</v>
      </c>
      <c r="M18" s="60">
        <v>0.05</v>
      </c>
      <c r="N18" s="62">
        <v>0.1333</v>
      </c>
      <c r="O18" s="63">
        <v>1.9E-3</v>
      </c>
      <c r="P18" s="62">
        <v>2.4339</v>
      </c>
      <c r="Q18" s="60">
        <v>5.5999999999999999E-3</v>
      </c>
      <c r="R18" s="62">
        <v>2.9817</v>
      </c>
      <c r="S18" s="60">
        <v>6.4999999999999997E-3</v>
      </c>
      <c r="T18" s="63">
        <v>4.4200000000000003E-2</v>
      </c>
      <c r="U18" s="60">
        <v>1.8E-3</v>
      </c>
      <c r="V18" s="60">
        <v>1.2E-2</v>
      </c>
      <c r="W18" s="60">
        <v>1E-4</v>
      </c>
      <c r="X18" s="60">
        <v>3.0300000000000001E-2</v>
      </c>
      <c r="Y18" s="60">
        <v>1E-4</v>
      </c>
      <c r="Z18" s="60" t="s">
        <v>24</v>
      </c>
      <c r="AA18" s="60">
        <v>4.7999999999999996E-3</v>
      </c>
      <c r="AB18" s="60">
        <v>3.5964999999999998</v>
      </c>
      <c r="AC18" s="60">
        <v>7.7999999999999996E-3</v>
      </c>
      <c r="AD18" s="60">
        <v>3.5999999999999999E-3</v>
      </c>
      <c r="AE18" s="60">
        <v>2.0000000000000001E-4</v>
      </c>
      <c r="AF18" s="64">
        <v>234.45</v>
      </c>
    </row>
    <row r="19" spans="1:32" x14ac:dyDescent="0.15">
      <c r="A19" s="1" t="s">
        <v>442</v>
      </c>
      <c r="F19" s="1">
        <v>0</v>
      </c>
      <c r="H19" s="1">
        <v>0</v>
      </c>
      <c r="I19" s="58" t="s">
        <v>463</v>
      </c>
      <c r="J19" s="59">
        <v>8.0208999999999993</v>
      </c>
      <c r="K19" s="60">
        <v>4.1000000000000002E-2</v>
      </c>
      <c r="L19" s="61">
        <v>28.29</v>
      </c>
      <c r="M19" s="60">
        <v>0.05</v>
      </c>
      <c r="N19" s="62">
        <v>0.1187</v>
      </c>
      <c r="O19" s="63">
        <v>1.9E-3</v>
      </c>
      <c r="P19" s="62">
        <v>2.4380000000000002</v>
      </c>
      <c r="Q19" s="60">
        <v>5.7000000000000002E-3</v>
      </c>
      <c r="R19" s="62">
        <v>3.0362</v>
      </c>
      <c r="S19" s="60">
        <v>6.7000000000000002E-3</v>
      </c>
      <c r="T19" s="63">
        <v>3.6200000000000003E-2</v>
      </c>
      <c r="U19" s="60">
        <v>1.8E-3</v>
      </c>
      <c r="V19" s="60">
        <v>1.18E-2</v>
      </c>
      <c r="W19" s="60">
        <v>1E-4</v>
      </c>
      <c r="X19" s="60">
        <v>2.92E-2</v>
      </c>
      <c r="Y19" s="60">
        <v>1E-4</v>
      </c>
      <c r="Z19" s="60" t="s">
        <v>24</v>
      </c>
      <c r="AA19" s="60">
        <v>4.7999999999999996E-3</v>
      </c>
      <c r="AB19" s="60">
        <v>3.5177999999999998</v>
      </c>
      <c r="AC19" s="60">
        <v>7.7999999999999996E-3</v>
      </c>
      <c r="AD19" s="60">
        <v>3.0000000000000001E-3</v>
      </c>
      <c r="AE19" s="60">
        <v>2.0000000000000001E-4</v>
      </c>
      <c r="AF19" s="64">
        <v>234.39</v>
      </c>
    </row>
    <row r="20" spans="1:32" x14ac:dyDescent="0.15">
      <c r="A20" s="1" t="s">
        <v>442</v>
      </c>
      <c r="F20" s="1">
        <v>0</v>
      </c>
      <c r="H20" s="1">
        <v>0</v>
      </c>
      <c r="I20" s="58" t="s">
        <v>463</v>
      </c>
      <c r="J20" s="59">
        <v>8.2967999999999993</v>
      </c>
      <c r="K20" s="60">
        <v>4.0800000000000003E-2</v>
      </c>
      <c r="L20" s="61">
        <v>28.33</v>
      </c>
      <c r="M20" s="60">
        <v>0.05</v>
      </c>
      <c r="N20" s="62">
        <v>0.12540000000000001</v>
      </c>
      <c r="O20" s="63">
        <v>1.9E-3</v>
      </c>
      <c r="P20" s="62">
        <v>2.4298000000000002</v>
      </c>
      <c r="Q20" s="60">
        <v>5.5999999999999999E-3</v>
      </c>
      <c r="R20" s="62">
        <v>3.0081000000000002</v>
      </c>
      <c r="S20" s="60">
        <v>6.6E-3</v>
      </c>
      <c r="T20" s="63">
        <v>3.9699999999999999E-2</v>
      </c>
      <c r="U20" s="60">
        <v>1.8E-3</v>
      </c>
      <c r="V20" s="60">
        <v>1.18E-2</v>
      </c>
      <c r="W20" s="60">
        <v>1E-4</v>
      </c>
      <c r="X20" s="60">
        <v>3.0200000000000001E-2</v>
      </c>
      <c r="Y20" s="60">
        <v>1E-4</v>
      </c>
      <c r="Z20" s="60" t="s">
        <v>24</v>
      </c>
      <c r="AA20" s="60">
        <v>4.7999999999999996E-3</v>
      </c>
      <c r="AB20" s="60">
        <v>3.5482999999999998</v>
      </c>
      <c r="AC20" s="60">
        <v>7.7999999999999996E-3</v>
      </c>
      <c r="AD20" s="60">
        <v>3.0999999999999999E-3</v>
      </c>
      <c r="AE20" s="60">
        <v>2.0000000000000001E-4</v>
      </c>
      <c r="AF20" s="64">
        <v>234.41</v>
      </c>
    </row>
    <row r="21" spans="1:32" x14ac:dyDescent="0.15">
      <c r="A21" s="1" t="s">
        <v>442</v>
      </c>
      <c r="F21" s="1">
        <v>0</v>
      </c>
      <c r="H21" s="1">
        <v>0</v>
      </c>
      <c r="I21" s="58" t="s">
        <v>463</v>
      </c>
      <c r="J21" s="59">
        <v>8.3516999999999992</v>
      </c>
      <c r="K21" s="60">
        <v>4.07E-2</v>
      </c>
      <c r="L21" s="61">
        <v>28.08</v>
      </c>
      <c r="M21" s="60">
        <v>0.05</v>
      </c>
      <c r="N21" s="62">
        <v>0.12790000000000001</v>
      </c>
      <c r="O21" s="63">
        <v>1.9E-3</v>
      </c>
      <c r="P21" s="62">
        <v>2.4234</v>
      </c>
      <c r="Q21" s="60">
        <v>5.5999999999999999E-3</v>
      </c>
      <c r="R21" s="62">
        <v>2.9668000000000001</v>
      </c>
      <c r="S21" s="60">
        <v>6.4999999999999997E-3</v>
      </c>
      <c r="T21" s="63">
        <v>4.24E-2</v>
      </c>
      <c r="U21" s="60">
        <v>1.8E-3</v>
      </c>
      <c r="V21" s="60">
        <v>1.18E-2</v>
      </c>
      <c r="W21" s="60">
        <v>1E-4</v>
      </c>
      <c r="X21" s="60">
        <v>2.93E-2</v>
      </c>
      <c r="Y21" s="60">
        <v>1E-4</v>
      </c>
      <c r="Z21" s="60" t="s">
        <v>24</v>
      </c>
      <c r="AA21" s="60">
        <v>4.7999999999999996E-3</v>
      </c>
      <c r="AB21" s="60">
        <v>3.5308999999999999</v>
      </c>
      <c r="AC21" s="60">
        <v>7.7000000000000002E-3</v>
      </c>
      <c r="AD21" s="60">
        <v>3.8E-3</v>
      </c>
      <c r="AE21" s="60">
        <v>2.0000000000000001E-4</v>
      </c>
      <c r="AF21" s="64">
        <v>234.45</v>
      </c>
    </row>
    <row r="22" spans="1:32" x14ac:dyDescent="0.15">
      <c r="A22" s="1" t="s">
        <v>442</v>
      </c>
      <c r="F22" s="1">
        <v>0</v>
      </c>
      <c r="H22" s="1">
        <v>0</v>
      </c>
      <c r="I22" s="58" t="s">
        <v>463</v>
      </c>
      <c r="J22" s="59">
        <v>8.3551000000000002</v>
      </c>
      <c r="K22" s="60">
        <v>4.07E-2</v>
      </c>
      <c r="L22" s="61">
        <v>28.11</v>
      </c>
      <c r="M22" s="60">
        <v>0.05</v>
      </c>
      <c r="N22" s="62">
        <v>0.1283</v>
      </c>
      <c r="O22" s="63">
        <v>1.9E-3</v>
      </c>
      <c r="P22" s="62">
        <v>2.4241999999999999</v>
      </c>
      <c r="Q22" s="60">
        <v>5.5999999999999999E-3</v>
      </c>
      <c r="R22" s="62">
        <v>2.9929999999999999</v>
      </c>
      <c r="S22" s="60">
        <v>6.6E-3</v>
      </c>
      <c r="T22" s="63">
        <v>4.07E-2</v>
      </c>
      <c r="U22" s="60">
        <v>1.8E-3</v>
      </c>
      <c r="V22" s="60">
        <v>1.18E-2</v>
      </c>
      <c r="W22" s="60">
        <v>1E-4</v>
      </c>
      <c r="X22" s="60">
        <v>3.0099999999999998E-2</v>
      </c>
      <c r="Y22" s="60">
        <v>1E-4</v>
      </c>
      <c r="Z22" s="60" t="s">
        <v>24</v>
      </c>
      <c r="AA22" s="60">
        <v>4.7999999999999996E-3</v>
      </c>
      <c r="AB22" s="60">
        <v>3.5415999999999999</v>
      </c>
      <c r="AC22" s="60">
        <v>7.7999999999999996E-3</v>
      </c>
      <c r="AD22" s="60">
        <v>3.3999999999999998E-3</v>
      </c>
      <c r="AE22" s="60">
        <v>2.0000000000000001E-4</v>
      </c>
      <c r="AF22" s="64">
        <v>234.48</v>
      </c>
    </row>
    <row r="23" spans="1:32" x14ac:dyDescent="0.15">
      <c r="A23" s="1" t="s">
        <v>442</v>
      </c>
      <c r="F23" s="1">
        <v>0</v>
      </c>
      <c r="H23" s="1">
        <v>0</v>
      </c>
      <c r="I23" s="58" t="s">
        <v>463</v>
      </c>
      <c r="J23" s="59">
        <v>8.1193000000000008</v>
      </c>
      <c r="K23" s="60">
        <v>4.0800000000000003E-2</v>
      </c>
      <c r="L23" s="61">
        <v>27.93</v>
      </c>
      <c r="M23" s="60">
        <v>0.05</v>
      </c>
      <c r="N23" s="62">
        <v>0.12559999999999999</v>
      </c>
      <c r="O23" s="63">
        <v>2E-3</v>
      </c>
      <c r="P23" s="62">
        <v>2.4047999999999998</v>
      </c>
      <c r="Q23" s="60">
        <v>5.5999999999999999E-3</v>
      </c>
      <c r="R23" s="62">
        <v>2.9853000000000001</v>
      </c>
      <c r="S23" s="60">
        <v>6.6E-3</v>
      </c>
      <c r="T23" s="63">
        <v>3.7400000000000003E-2</v>
      </c>
      <c r="U23" s="60">
        <v>1.8E-3</v>
      </c>
      <c r="V23" s="60">
        <v>1.17E-2</v>
      </c>
      <c r="W23" s="60">
        <v>1E-4</v>
      </c>
      <c r="X23" s="60">
        <v>2.92E-2</v>
      </c>
      <c r="Y23" s="60">
        <v>1E-4</v>
      </c>
      <c r="Z23" s="60" t="s">
        <v>24</v>
      </c>
      <c r="AA23" s="60">
        <v>4.7999999999999996E-3</v>
      </c>
      <c r="AB23" s="60">
        <v>3.5261</v>
      </c>
      <c r="AC23" s="60">
        <v>7.7999999999999996E-3</v>
      </c>
      <c r="AD23" s="60">
        <v>3.3999999999999998E-3</v>
      </c>
      <c r="AE23" s="60">
        <v>2.0000000000000001E-4</v>
      </c>
      <c r="AF23" s="64">
        <v>234.52</v>
      </c>
    </row>
    <row r="24" spans="1:32" x14ac:dyDescent="0.15">
      <c r="A24" s="1" t="s">
        <v>442</v>
      </c>
      <c r="F24" s="1">
        <v>0</v>
      </c>
      <c r="H24" s="1">
        <v>0</v>
      </c>
      <c r="I24" s="58" t="s">
        <v>463</v>
      </c>
      <c r="J24" s="59">
        <v>8.1844999999999999</v>
      </c>
      <c r="K24" s="60">
        <v>4.1300000000000003E-2</v>
      </c>
      <c r="L24" s="61">
        <v>27.68</v>
      </c>
      <c r="M24" s="60">
        <v>0.05</v>
      </c>
      <c r="N24" s="62">
        <v>0.12330000000000001</v>
      </c>
      <c r="O24" s="63">
        <v>2E-3</v>
      </c>
      <c r="P24" s="62">
        <v>2.4102999999999999</v>
      </c>
      <c r="Q24" s="60">
        <v>5.7000000000000002E-3</v>
      </c>
      <c r="R24" s="62">
        <v>2.9799000000000002</v>
      </c>
      <c r="S24" s="60">
        <v>6.7000000000000002E-3</v>
      </c>
      <c r="T24" s="63">
        <v>4.0899999999999999E-2</v>
      </c>
      <c r="U24" s="60">
        <v>1.8E-3</v>
      </c>
      <c r="V24" s="60">
        <v>1.1599999999999999E-2</v>
      </c>
      <c r="W24" s="60">
        <v>1E-4</v>
      </c>
      <c r="X24" s="60">
        <v>2.8899999999999999E-2</v>
      </c>
      <c r="Y24" s="60">
        <v>1E-4</v>
      </c>
      <c r="Z24" s="60" t="s">
        <v>24</v>
      </c>
      <c r="AA24" s="60">
        <v>4.8999999999999998E-3</v>
      </c>
      <c r="AB24" s="60">
        <v>3.4956999999999998</v>
      </c>
      <c r="AC24" s="60">
        <v>7.9000000000000008E-3</v>
      </c>
      <c r="AD24" s="60">
        <v>3.5000000000000001E-3</v>
      </c>
      <c r="AE24" s="60">
        <v>2.0000000000000001E-4</v>
      </c>
      <c r="AF24" s="64">
        <v>234.64</v>
      </c>
    </row>
    <row r="25" spans="1:32" x14ac:dyDescent="0.15">
      <c r="A25" s="1" t="s">
        <v>442</v>
      </c>
      <c r="F25" s="1">
        <v>0</v>
      </c>
      <c r="H25" s="1">
        <v>0</v>
      </c>
      <c r="I25" s="58" t="s">
        <v>463</v>
      </c>
      <c r="J25" s="59">
        <v>8.1629000000000005</v>
      </c>
      <c r="K25" s="60">
        <v>4.07E-2</v>
      </c>
      <c r="L25" s="61">
        <v>28.02</v>
      </c>
      <c r="M25" s="60">
        <v>0.05</v>
      </c>
      <c r="N25" s="62">
        <v>0.1263</v>
      </c>
      <c r="O25" s="63">
        <v>2E-3</v>
      </c>
      <c r="P25" s="62">
        <v>2.3906000000000001</v>
      </c>
      <c r="Q25" s="60">
        <v>5.5999999999999999E-3</v>
      </c>
      <c r="R25" s="62">
        <v>2.9668999999999999</v>
      </c>
      <c r="S25" s="60">
        <v>6.6E-3</v>
      </c>
      <c r="T25" s="63">
        <v>3.8199999999999998E-2</v>
      </c>
      <c r="U25" s="60">
        <v>1.8E-3</v>
      </c>
      <c r="V25" s="60">
        <v>1.17E-2</v>
      </c>
      <c r="W25" s="60">
        <v>1E-4</v>
      </c>
      <c r="X25" s="60">
        <v>2.9399999999999999E-2</v>
      </c>
      <c r="Y25" s="60">
        <v>1E-4</v>
      </c>
      <c r="Z25" s="60" t="s">
        <v>24</v>
      </c>
      <c r="AA25" s="60">
        <v>4.7999999999999996E-3</v>
      </c>
      <c r="AB25" s="60">
        <v>3.5123000000000002</v>
      </c>
      <c r="AC25" s="60">
        <v>7.7999999999999996E-3</v>
      </c>
      <c r="AD25" s="60">
        <v>3.7000000000000002E-3</v>
      </c>
      <c r="AE25" s="60">
        <v>2.0000000000000001E-4</v>
      </c>
      <c r="AF25" s="64">
        <v>234.51</v>
      </c>
    </row>
    <row r="26" spans="1:32" x14ac:dyDescent="0.15">
      <c r="A26" s="1" t="s">
        <v>442</v>
      </c>
      <c r="F26" s="1">
        <v>0</v>
      </c>
      <c r="H26" s="1">
        <v>0</v>
      </c>
      <c r="I26" s="58" t="s">
        <v>463</v>
      </c>
      <c r="J26" s="59">
        <v>7.6706000000000003</v>
      </c>
      <c r="K26" s="60">
        <v>4.0599999999999997E-2</v>
      </c>
      <c r="L26" s="61">
        <v>26.33</v>
      </c>
      <c r="M26" s="60">
        <v>0.05</v>
      </c>
      <c r="N26" s="62">
        <v>0.1152</v>
      </c>
      <c r="O26" s="63">
        <v>1.9E-3</v>
      </c>
      <c r="P26" s="62">
        <v>2.2936000000000001</v>
      </c>
      <c r="Q26" s="60">
        <v>5.4999999999999997E-3</v>
      </c>
      <c r="R26" s="62">
        <v>2.8620999999999999</v>
      </c>
      <c r="S26" s="60">
        <v>6.4999999999999997E-3</v>
      </c>
      <c r="T26" s="63">
        <v>4.1000000000000002E-2</v>
      </c>
      <c r="U26" s="60">
        <v>1.8E-3</v>
      </c>
      <c r="V26" s="60">
        <v>1.18E-2</v>
      </c>
      <c r="W26" s="60">
        <v>1E-4</v>
      </c>
      <c r="X26" s="60">
        <v>3.0499999999999999E-2</v>
      </c>
      <c r="Y26" s="60">
        <v>1E-4</v>
      </c>
      <c r="Z26" s="60" t="s">
        <v>24</v>
      </c>
      <c r="AA26" s="60">
        <v>4.8999999999999998E-3</v>
      </c>
      <c r="AB26" s="60">
        <v>3.5078</v>
      </c>
      <c r="AC26" s="60">
        <v>7.9000000000000008E-3</v>
      </c>
      <c r="AD26" s="60">
        <v>3.2000000000000002E-3</v>
      </c>
      <c r="AE26" s="60">
        <v>2.0000000000000001E-4</v>
      </c>
      <c r="AF26" s="64">
        <v>234.57</v>
      </c>
    </row>
    <row r="27" spans="1:32" x14ac:dyDescent="0.15">
      <c r="A27" s="1" t="s">
        <v>442</v>
      </c>
      <c r="F27" s="1">
        <v>0</v>
      </c>
      <c r="H27" s="1">
        <v>0</v>
      </c>
      <c r="I27" s="58" t="s">
        <v>463</v>
      </c>
      <c r="J27" s="59">
        <v>7.8284000000000002</v>
      </c>
      <c r="K27" s="60">
        <v>4.3299999999999998E-2</v>
      </c>
      <c r="L27" s="61">
        <v>28.31</v>
      </c>
      <c r="M27" s="60">
        <v>0.06</v>
      </c>
      <c r="N27" s="62">
        <v>0.13420000000000001</v>
      </c>
      <c r="O27" s="63">
        <v>2E-3</v>
      </c>
      <c r="P27" s="62">
        <v>2.4678</v>
      </c>
      <c r="Q27" s="60">
        <v>6.0000000000000001E-3</v>
      </c>
      <c r="R27" s="62">
        <v>3.0680999999999998</v>
      </c>
      <c r="S27" s="60">
        <v>7.1000000000000004E-3</v>
      </c>
      <c r="T27" s="63">
        <v>3.8600000000000002E-2</v>
      </c>
      <c r="U27" s="60">
        <v>1.8E-3</v>
      </c>
      <c r="V27" s="60">
        <v>1.2E-2</v>
      </c>
      <c r="W27" s="60">
        <v>1E-4</v>
      </c>
      <c r="X27" s="60">
        <v>0.03</v>
      </c>
      <c r="Y27" s="60">
        <v>1E-4</v>
      </c>
      <c r="Z27" s="60" t="s">
        <v>24</v>
      </c>
      <c r="AA27" s="60">
        <v>4.7999999999999996E-3</v>
      </c>
      <c r="AB27" s="60">
        <v>3.5674999999999999</v>
      </c>
      <c r="AC27" s="60">
        <v>8.3000000000000001E-3</v>
      </c>
      <c r="AD27" s="60">
        <v>2.8E-3</v>
      </c>
      <c r="AE27" s="60">
        <v>2.0000000000000001E-4</v>
      </c>
      <c r="AF27" s="64">
        <v>234.39</v>
      </c>
    </row>
    <row r="28" spans="1:32" x14ac:dyDescent="0.15">
      <c r="A28" s="1" t="s">
        <v>442</v>
      </c>
      <c r="F28" s="1">
        <v>0</v>
      </c>
      <c r="H28" s="1">
        <v>0</v>
      </c>
      <c r="I28" s="58" t="s">
        <v>463</v>
      </c>
      <c r="J28" s="59">
        <v>8.0969999999999995</v>
      </c>
      <c r="K28" s="60">
        <v>4.2000000000000003E-2</v>
      </c>
      <c r="L28" s="61">
        <v>28.17</v>
      </c>
      <c r="M28" s="60">
        <v>0.06</v>
      </c>
      <c r="N28" s="62">
        <v>0.1197</v>
      </c>
      <c r="O28" s="63">
        <v>2E-3</v>
      </c>
      <c r="P28" s="62">
        <v>2.4540999999999999</v>
      </c>
      <c r="Q28" s="60">
        <v>5.7999999999999996E-3</v>
      </c>
      <c r="R28" s="62">
        <v>2.9933000000000001</v>
      </c>
      <c r="S28" s="60">
        <v>6.7000000000000002E-3</v>
      </c>
      <c r="T28" s="63">
        <v>3.4500000000000003E-2</v>
      </c>
      <c r="U28" s="60">
        <v>1.8E-3</v>
      </c>
      <c r="V28" s="60">
        <v>1.17E-2</v>
      </c>
      <c r="W28" s="60">
        <v>1E-4</v>
      </c>
      <c r="X28" s="60">
        <v>3.0099999999999998E-2</v>
      </c>
      <c r="Y28" s="60">
        <v>1E-4</v>
      </c>
      <c r="Z28" s="60" t="s">
        <v>24</v>
      </c>
      <c r="AA28" s="60">
        <v>4.7999999999999996E-3</v>
      </c>
      <c r="AB28" s="60">
        <v>3.5522</v>
      </c>
      <c r="AC28" s="60">
        <v>8.0000000000000002E-3</v>
      </c>
      <c r="AD28" s="60">
        <v>3.0999999999999999E-3</v>
      </c>
      <c r="AE28" s="60">
        <v>2.0000000000000001E-4</v>
      </c>
      <c r="AF28" s="64">
        <v>234.47</v>
      </c>
    </row>
    <row r="29" spans="1:32" x14ac:dyDescent="0.15">
      <c r="A29" s="1" t="s">
        <v>442</v>
      </c>
      <c r="F29" s="1">
        <v>0</v>
      </c>
      <c r="H29" s="1">
        <v>0</v>
      </c>
      <c r="I29" s="58" t="s">
        <v>463</v>
      </c>
      <c r="J29" s="59">
        <v>8.3020999999999994</v>
      </c>
      <c r="K29" s="60">
        <v>4.1500000000000002E-2</v>
      </c>
      <c r="L29" s="61">
        <v>28.1</v>
      </c>
      <c r="M29" s="60">
        <v>0.05</v>
      </c>
      <c r="N29" s="62">
        <v>0.125</v>
      </c>
      <c r="O29" s="63">
        <v>1.9E-3</v>
      </c>
      <c r="P29" s="62">
        <v>2.4321000000000002</v>
      </c>
      <c r="Q29" s="60">
        <v>5.7000000000000002E-3</v>
      </c>
      <c r="R29" s="62">
        <v>2.9737</v>
      </c>
      <c r="S29" s="60">
        <v>6.6E-3</v>
      </c>
      <c r="T29" s="63">
        <v>3.8800000000000001E-2</v>
      </c>
      <c r="U29" s="60">
        <v>1.8E-3</v>
      </c>
      <c r="V29" s="60">
        <v>1.1900000000000001E-2</v>
      </c>
      <c r="W29" s="60">
        <v>1E-4</v>
      </c>
      <c r="X29" s="60">
        <v>3.0300000000000001E-2</v>
      </c>
      <c r="Y29" s="60">
        <v>1E-4</v>
      </c>
      <c r="Z29" s="60" t="s">
        <v>24</v>
      </c>
      <c r="AA29" s="60">
        <v>4.7999999999999996E-3</v>
      </c>
      <c r="AB29" s="60">
        <v>3.5691000000000002</v>
      </c>
      <c r="AC29" s="60">
        <v>7.9000000000000008E-3</v>
      </c>
      <c r="AD29" s="60">
        <v>3.3999999999999998E-3</v>
      </c>
      <c r="AE29" s="60">
        <v>2.0000000000000001E-4</v>
      </c>
      <c r="AF29" s="64">
        <v>234.45</v>
      </c>
    </row>
    <row r="30" spans="1:32" x14ac:dyDescent="0.15">
      <c r="A30" s="1" t="s">
        <v>442</v>
      </c>
      <c r="F30" s="1">
        <v>0</v>
      </c>
      <c r="H30" s="1">
        <v>0</v>
      </c>
      <c r="I30" s="58" t="s">
        <v>463</v>
      </c>
      <c r="J30" s="59">
        <v>8.4183000000000003</v>
      </c>
      <c r="K30" s="60">
        <v>4.1700000000000001E-2</v>
      </c>
      <c r="L30" s="61">
        <v>28.1</v>
      </c>
      <c r="M30" s="60">
        <v>0.05</v>
      </c>
      <c r="N30" s="62">
        <v>0.12740000000000001</v>
      </c>
      <c r="O30" s="63">
        <v>2E-3</v>
      </c>
      <c r="P30" s="62">
        <v>2.4441999999999999</v>
      </c>
      <c r="Q30" s="60">
        <v>5.7000000000000002E-3</v>
      </c>
      <c r="R30" s="62">
        <v>2.9746000000000001</v>
      </c>
      <c r="S30" s="60">
        <v>6.6E-3</v>
      </c>
      <c r="T30" s="63">
        <v>4.0599999999999997E-2</v>
      </c>
      <c r="U30" s="60">
        <v>1.8E-3</v>
      </c>
      <c r="V30" s="60">
        <v>1.17E-2</v>
      </c>
      <c r="W30" s="60">
        <v>1E-4</v>
      </c>
      <c r="X30" s="60">
        <v>2.9000000000000001E-2</v>
      </c>
      <c r="Y30" s="60">
        <v>1E-4</v>
      </c>
      <c r="Z30" s="60" t="s">
        <v>24</v>
      </c>
      <c r="AA30" s="60">
        <v>4.7999999999999996E-3</v>
      </c>
      <c r="AB30" s="60">
        <v>3.5385</v>
      </c>
      <c r="AC30" s="60">
        <v>7.9000000000000008E-3</v>
      </c>
      <c r="AD30" s="60">
        <v>3.7000000000000002E-3</v>
      </c>
      <c r="AE30" s="60">
        <v>2.0000000000000001E-4</v>
      </c>
      <c r="AF30" s="64">
        <v>234.53</v>
      </c>
    </row>
    <row r="31" spans="1:32" x14ac:dyDescent="0.15">
      <c r="A31" s="1" t="s">
        <v>442</v>
      </c>
      <c r="F31" s="1">
        <v>0</v>
      </c>
      <c r="H31" s="1">
        <v>0</v>
      </c>
      <c r="I31" s="58" t="s">
        <v>463</v>
      </c>
      <c r="J31" s="59">
        <v>8.2653999999999996</v>
      </c>
      <c r="K31" s="60">
        <v>4.1300000000000003E-2</v>
      </c>
      <c r="L31" s="61">
        <v>27.76</v>
      </c>
      <c r="M31" s="60">
        <v>0.05</v>
      </c>
      <c r="N31" s="62">
        <v>0.12620000000000001</v>
      </c>
      <c r="O31" s="63">
        <v>2E-3</v>
      </c>
      <c r="P31" s="62">
        <v>2.4169</v>
      </c>
      <c r="Q31" s="60">
        <v>5.7000000000000002E-3</v>
      </c>
      <c r="R31" s="62">
        <v>2.9420999999999999</v>
      </c>
      <c r="S31" s="60">
        <v>6.6E-3</v>
      </c>
      <c r="T31" s="63">
        <v>4.0399999999999998E-2</v>
      </c>
      <c r="U31" s="60">
        <v>1.8E-3</v>
      </c>
      <c r="V31" s="60">
        <v>1.18E-2</v>
      </c>
      <c r="W31" s="60">
        <v>1E-4</v>
      </c>
      <c r="X31" s="60">
        <v>2.9499999999999998E-2</v>
      </c>
      <c r="Y31" s="60">
        <v>1E-4</v>
      </c>
      <c r="Z31" s="60" t="s">
        <v>24</v>
      </c>
      <c r="AA31" s="60">
        <v>4.7999999999999996E-3</v>
      </c>
      <c r="AB31" s="60">
        <v>3.5594999999999999</v>
      </c>
      <c r="AC31" s="60">
        <v>7.9000000000000008E-3</v>
      </c>
      <c r="AD31" s="60">
        <v>3.5999999999999999E-3</v>
      </c>
      <c r="AE31" s="60">
        <v>2.0000000000000001E-4</v>
      </c>
      <c r="AF31" s="64">
        <v>234.57</v>
      </c>
    </row>
    <row r="32" spans="1:32" x14ac:dyDescent="0.15">
      <c r="A32" s="1" t="s">
        <v>442</v>
      </c>
      <c r="F32" s="1">
        <v>0</v>
      </c>
      <c r="H32" s="1">
        <v>0</v>
      </c>
      <c r="I32" s="58" t="s">
        <v>463</v>
      </c>
      <c r="J32" s="59">
        <v>8.4649999999999999</v>
      </c>
      <c r="K32" s="60">
        <v>4.1200000000000001E-2</v>
      </c>
      <c r="L32" s="61">
        <v>28.18</v>
      </c>
      <c r="M32" s="60">
        <v>0.05</v>
      </c>
      <c r="N32" s="62">
        <v>0.12889999999999999</v>
      </c>
      <c r="O32" s="63">
        <v>2E-3</v>
      </c>
      <c r="P32" s="62">
        <v>2.4300000000000002</v>
      </c>
      <c r="Q32" s="60">
        <v>5.5999999999999999E-3</v>
      </c>
      <c r="R32" s="62">
        <v>2.9668000000000001</v>
      </c>
      <c r="S32" s="60">
        <v>6.4999999999999997E-3</v>
      </c>
      <c r="T32" s="63">
        <v>4.2999999999999997E-2</v>
      </c>
      <c r="U32" s="60">
        <v>1.8E-3</v>
      </c>
      <c r="V32" s="60">
        <v>1.17E-2</v>
      </c>
      <c r="W32" s="60">
        <v>1E-4</v>
      </c>
      <c r="X32" s="60">
        <v>2.92E-2</v>
      </c>
      <c r="Y32" s="60">
        <v>1E-4</v>
      </c>
      <c r="Z32" s="60" t="s">
        <v>24</v>
      </c>
      <c r="AA32" s="60">
        <v>4.7999999999999996E-3</v>
      </c>
      <c r="AB32" s="60">
        <v>3.5257999999999998</v>
      </c>
      <c r="AC32" s="60">
        <v>7.7999999999999996E-3</v>
      </c>
      <c r="AD32" s="60">
        <v>3.8999999999999998E-3</v>
      </c>
      <c r="AE32" s="60">
        <v>2.0000000000000001E-4</v>
      </c>
      <c r="AF32" s="64">
        <v>234.44</v>
      </c>
    </row>
    <row r="33" spans="1:32" x14ac:dyDescent="0.15">
      <c r="A33" s="1" t="s">
        <v>442</v>
      </c>
      <c r="F33" s="1">
        <v>0</v>
      </c>
      <c r="H33" s="1">
        <v>0</v>
      </c>
      <c r="I33" s="58" t="s">
        <v>463</v>
      </c>
      <c r="J33" s="59">
        <v>8.2990999999999993</v>
      </c>
      <c r="K33" s="60">
        <v>4.1799999999999997E-2</v>
      </c>
      <c r="L33" s="61">
        <v>27.66</v>
      </c>
      <c r="M33" s="60">
        <v>0.05</v>
      </c>
      <c r="N33" s="62">
        <v>0.1226</v>
      </c>
      <c r="O33" s="63">
        <v>2E-3</v>
      </c>
      <c r="P33" s="62">
        <v>2.4104999999999999</v>
      </c>
      <c r="Q33" s="60">
        <v>5.7000000000000002E-3</v>
      </c>
      <c r="R33" s="62">
        <v>2.9420999999999999</v>
      </c>
      <c r="S33" s="60">
        <v>6.6E-3</v>
      </c>
      <c r="T33" s="63">
        <v>4.1099999999999998E-2</v>
      </c>
      <c r="U33" s="60">
        <v>1.8E-3</v>
      </c>
      <c r="V33" s="60">
        <v>1.17E-2</v>
      </c>
      <c r="W33" s="60">
        <v>1E-4</v>
      </c>
      <c r="X33" s="60">
        <v>2.9100000000000001E-2</v>
      </c>
      <c r="Y33" s="60">
        <v>1E-4</v>
      </c>
      <c r="Z33" s="60" t="s">
        <v>24</v>
      </c>
      <c r="AA33" s="60">
        <v>4.7999999999999996E-3</v>
      </c>
      <c r="AB33" s="60">
        <v>3.5093999999999999</v>
      </c>
      <c r="AC33" s="60">
        <v>7.9000000000000008E-3</v>
      </c>
      <c r="AD33" s="60">
        <v>3.2000000000000002E-3</v>
      </c>
      <c r="AE33" s="60">
        <v>2.0000000000000001E-4</v>
      </c>
      <c r="AF33" s="64">
        <v>234.65</v>
      </c>
    </row>
    <row r="34" spans="1:32" x14ac:dyDescent="0.15">
      <c r="A34" s="1" t="s">
        <v>442</v>
      </c>
      <c r="F34" s="1">
        <v>0</v>
      </c>
      <c r="H34" s="1">
        <v>0</v>
      </c>
      <c r="I34" s="58" t="s">
        <v>463</v>
      </c>
      <c r="J34" s="59">
        <v>8.3797999999999995</v>
      </c>
      <c r="K34" s="60">
        <v>4.1200000000000001E-2</v>
      </c>
      <c r="L34" s="61">
        <v>28.03</v>
      </c>
      <c r="M34" s="60">
        <v>0.05</v>
      </c>
      <c r="N34" s="62">
        <v>0.124</v>
      </c>
      <c r="O34" s="63">
        <v>1.9E-3</v>
      </c>
      <c r="P34" s="62">
        <v>2.4253</v>
      </c>
      <c r="Q34" s="60">
        <v>5.5999999999999999E-3</v>
      </c>
      <c r="R34" s="62">
        <v>2.9773999999999998</v>
      </c>
      <c r="S34" s="60">
        <v>6.6E-3</v>
      </c>
      <c r="T34" s="63">
        <v>4.1300000000000003E-2</v>
      </c>
      <c r="U34" s="60">
        <v>1.8E-3</v>
      </c>
      <c r="V34" s="60">
        <v>1.17E-2</v>
      </c>
      <c r="W34" s="60">
        <v>1E-4</v>
      </c>
      <c r="X34" s="60">
        <v>2.9100000000000001E-2</v>
      </c>
      <c r="Y34" s="60">
        <v>1E-4</v>
      </c>
      <c r="Z34" s="60" t="s">
        <v>24</v>
      </c>
      <c r="AA34" s="60">
        <v>4.7999999999999996E-3</v>
      </c>
      <c r="AB34" s="60">
        <v>3.5325000000000002</v>
      </c>
      <c r="AC34" s="60">
        <v>7.7999999999999996E-3</v>
      </c>
      <c r="AD34" s="60">
        <v>3.8999999999999998E-3</v>
      </c>
      <c r="AE34" s="60">
        <v>2.0000000000000001E-4</v>
      </c>
      <c r="AF34" s="64">
        <v>234.5</v>
      </c>
    </row>
    <row r="35" spans="1:32" x14ac:dyDescent="0.15">
      <c r="A35" s="1" t="s">
        <v>442</v>
      </c>
      <c r="F35" s="1">
        <v>0</v>
      </c>
      <c r="H35" s="1">
        <v>0</v>
      </c>
      <c r="I35" s="58" t="s">
        <v>463</v>
      </c>
      <c r="J35" s="59">
        <v>7.9080000000000004</v>
      </c>
      <c r="K35" s="60">
        <v>4.3200000000000002E-2</v>
      </c>
      <c r="L35" s="61">
        <v>28.36</v>
      </c>
      <c r="M35" s="60">
        <v>0.06</v>
      </c>
      <c r="N35" s="62">
        <v>0.11070000000000001</v>
      </c>
      <c r="O35" s="63">
        <v>2E-3</v>
      </c>
      <c r="P35" s="62">
        <v>2.4639000000000002</v>
      </c>
      <c r="Q35" s="60">
        <v>5.8999999999999999E-3</v>
      </c>
      <c r="R35" s="62">
        <v>3.0701000000000001</v>
      </c>
      <c r="S35" s="60">
        <v>7.0000000000000001E-3</v>
      </c>
      <c r="T35" s="63">
        <v>3.2500000000000001E-2</v>
      </c>
      <c r="U35" s="60">
        <v>1.6999999999999999E-3</v>
      </c>
      <c r="V35" s="60">
        <v>1.18E-2</v>
      </c>
      <c r="W35" s="60">
        <v>1E-4</v>
      </c>
      <c r="X35" s="60">
        <v>3.04E-2</v>
      </c>
      <c r="Y35" s="60">
        <v>1E-4</v>
      </c>
      <c r="Z35" s="60" t="s">
        <v>24</v>
      </c>
      <c r="AA35" s="60">
        <v>4.7999999999999996E-3</v>
      </c>
      <c r="AB35" s="60">
        <v>3.5562</v>
      </c>
      <c r="AC35" s="60">
        <v>8.2000000000000007E-3</v>
      </c>
      <c r="AD35" s="60">
        <v>2.7000000000000001E-3</v>
      </c>
      <c r="AE35" s="60">
        <v>2.0000000000000001E-4</v>
      </c>
      <c r="AF35" s="64">
        <v>234.31</v>
      </c>
    </row>
    <row r="36" spans="1:32" x14ac:dyDescent="0.15">
      <c r="A36" s="1" t="s">
        <v>442</v>
      </c>
      <c r="F36" s="1">
        <v>0</v>
      </c>
      <c r="H36" s="1">
        <v>0</v>
      </c>
      <c r="I36" s="58" t="s">
        <v>463</v>
      </c>
      <c r="J36" s="59">
        <v>7.9715999999999996</v>
      </c>
      <c r="K36" s="60">
        <v>4.2299999999999997E-2</v>
      </c>
      <c r="L36" s="61">
        <v>27.59</v>
      </c>
      <c r="M36" s="60">
        <v>0.06</v>
      </c>
      <c r="N36" s="62">
        <v>0.109</v>
      </c>
      <c r="O36" s="63">
        <v>1.9E-3</v>
      </c>
      <c r="P36" s="62">
        <v>2.407</v>
      </c>
      <c r="Q36" s="60">
        <v>5.7999999999999996E-3</v>
      </c>
      <c r="R36" s="62">
        <v>2.9535</v>
      </c>
      <c r="S36" s="60">
        <v>6.7000000000000002E-3</v>
      </c>
      <c r="T36" s="63">
        <v>3.7900000000000003E-2</v>
      </c>
      <c r="U36" s="60">
        <v>1.8E-3</v>
      </c>
      <c r="V36" s="60">
        <v>1.18E-2</v>
      </c>
      <c r="W36" s="60">
        <v>1E-4</v>
      </c>
      <c r="X36" s="60">
        <v>2.9399999999999999E-2</v>
      </c>
      <c r="Y36" s="60">
        <v>1E-4</v>
      </c>
      <c r="Z36" s="60" t="s">
        <v>24</v>
      </c>
      <c r="AA36" s="60">
        <v>4.7999999999999996E-3</v>
      </c>
      <c r="AB36" s="60">
        <v>3.4984999999999999</v>
      </c>
      <c r="AC36" s="60">
        <v>8.0000000000000002E-3</v>
      </c>
      <c r="AD36" s="60">
        <v>2.5000000000000001E-3</v>
      </c>
      <c r="AE36" s="60">
        <v>2.0000000000000001E-4</v>
      </c>
      <c r="AF36" s="64">
        <v>234.5</v>
      </c>
    </row>
    <row r="37" spans="1:32" x14ac:dyDescent="0.15">
      <c r="A37" s="1" t="s">
        <v>442</v>
      </c>
      <c r="F37" s="1">
        <v>0</v>
      </c>
      <c r="H37" s="1">
        <v>0</v>
      </c>
      <c r="I37" s="58" t="s">
        <v>463</v>
      </c>
      <c r="J37" s="59">
        <v>8.0503</v>
      </c>
      <c r="K37" s="60">
        <v>4.2099999999999999E-2</v>
      </c>
      <c r="L37" s="61">
        <v>27.41</v>
      </c>
      <c r="M37" s="60">
        <v>0.05</v>
      </c>
      <c r="N37" s="62">
        <v>0.1207</v>
      </c>
      <c r="O37" s="63">
        <v>2E-3</v>
      </c>
      <c r="P37" s="62">
        <v>2.4070999999999998</v>
      </c>
      <c r="Q37" s="60">
        <v>5.7000000000000002E-3</v>
      </c>
      <c r="R37" s="62">
        <v>2.9297</v>
      </c>
      <c r="S37" s="60">
        <v>6.7000000000000002E-3</v>
      </c>
      <c r="T37" s="63">
        <v>3.73E-2</v>
      </c>
      <c r="U37" s="60">
        <v>1.8E-3</v>
      </c>
      <c r="V37" s="60">
        <v>1.1599999999999999E-2</v>
      </c>
      <c r="W37" s="60">
        <v>1E-4</v>
      </c>
      <c r="X37" s="60">
        <v>2.7799999999999998E-2</v>
      </c>
      <c r="Y37" s="60">
        <v>1E-4</v>
      </c>
      <c r="Z37" s="60" t="s">
        <v>24</v>
      </c>
      <c r="AA37" s="60">
        <v>4.7999999999999996E-3</v>
      </c>
      <c r="AB37" s="60">
        <v>3.4941</v>
      </c>
      <c r="AC37" s="60">
        <v>7.9000000000000008E-3</v>
      </c>
      <c r="AD37" s="60">
        <v>2.7000000000000001E-3</v>
      </c>
      <c r="AE37" s="60">
        <v>2.0000000000000001E-4</v>
      </c>
      <c r="AF37" s="64">
        <v>234.54</v>
      </c>
    </row>
    <row r="38" spans="1:32" x14ac:dyDescent="0.15">
      <c r="A38" s="1" t="s">
        <v>442</v>
      </c>
      <c r="F38" s="1">
        <v>0</v>
      </c>
      <c r="H38" s="1">
        <v>0</v>
      </c>
      <c r="I38" s="58" t="s">
        <v>463</v>
      </c>
      <c r="J38" s="59">
        <v>8.2174999999999994</v>
      </c>
      <c r="K38" s="60">
        <v>4.19E-2</v>
      </c>
      <c r="L38" s="61">
        <v>27.55</v>
      </c>
      <c r="M38" s="60">
        <v>0.05</v>
      </c>
      <c r="N38" s="62">
        <v>0.1216</v>
      </c>
      <c r="O38" s="63">
        <v>1.9E-3</v>
      </c>
      <c r="P38" s="62">
        <v>2.4056000000000002</v>
      </c>
      <c r="Q38" s="60">
        <v>5.7000000000000002E-3</v>
      </c>
      <c r="R38" s="62">
        <v>2.9531999999999998</v>
      </c>
      <c r="S38" s="60">
        <v>6.6E-3</v>
      </c>
      <c r="T38" s="63">
        <v>3.9199999999999999E-2</v>
      </c>
      <c r="U38" s="60">
        <v>1.8E-3</v>
      </c>
      <c r="V38" s="60">
        <v>1.17E-2</v>
      </c>
      <c r="W38" s="60">
        <v>1E-4</v>
      </c>
      <c r="X38" s="60">
        <v>2.8899999999999999E-2</v>
      </c>
      <c r="Y38" s="60">
        <v>1E-4</v>
      </c>
      <c r="Z38" s="60" t="s">
        <v>24</v>
      </c>
      <c r="AA38" s="60">
        <v>4.7999999999999996E-3</v>
      </c>
      <c r="AB38" s="60">
        <v>3.5377999999999998</v>
      </c>
      <c r="AC38" s="60">
        <v>7.9000000000000008E-3</v>
      </c>
      <c r="AD38" s="60">
        <v>3.0000000000000001E-3</v>
      </c>
      <c r="AE38" s="60">
        <v>2.0000000000000001E-4</v>
      </c>
      <c r="AF38" s="64">
        <v>234.5</v>
      </c>
    </row>
    <row r="39" spans="1:32" x14ac:dyDescent="0.15">
      <c r="A39" s="1" t="s">
        <v>442</v>
      </c>
      <c r="F39" s="1">
        <v>0</v>
      </c>
      <c r="H39" s="1">
        <v>0</v>
      </c>
      <c r="I39" s="58" t="s">
        <v>463</v>
      </c>
      <c r="J39" s="59">
        <v>8.0889000000000006</v>
      </c>
      <c r="K39" s="60">
        <v>4.2000000000000003E-2</v>
      </c>
      <c r="L39" s="61">
        <v>26.95</v>
      </c>
      <c r="M39" s="60">
        <v>0.05</v>
      </c>
      <c r="N39" s="62">
        <v>0.1116</v>
      </c>
      <c r="O39" s="63">
        <v>1.9E-3</v>
      </c>
      <c r="P39" s="62">
        <v>2.3513999999999999</v>
      </c>
      <c r="Q39" s="60">
        <v>5.5999999999999999E-3</v>
      </c>
      <c r="R39" s="62">
        <v>2.8613</v>
      </c>
      <c r="S39" s="60">
        <v>6.4999999999999997E-3</v>
      </c>
      <c r="T39" s="63">
        <v>4.0800000000000003E-2</v>
      </c>
      <c r="U39" s="60">
        <v>1.8E-3</v>
      </c>
      <c r="V39" s="60">
        <v>1.1599999999999999E-2</v>
      </c>
      <c r="W39" s="60">
        <v>1E-4</v>
      </c>
      <c r="X39" s="60">
        <v>2.86E-2</v>
      </c>
      <c r="Y39" s="60">
        <v>1E-4</v>
      </c>
      <c r="Z39" s="60" t="s">
        <v>24</v>
      </c>
      <c r="AA39" s="60">
        <v>4.7999999999999996E-3</v>
      </c>
      <c r="AB39" s="60">
        <v>3.4853000000000001</v>
      </c>
      <c r="AC39" s="60">
        <v>7.9000000000000008E-3</v>
      </c>
      <c r="AD39" s="60">
        <v>3.5000000000000001E-3</v>
      </c>
      <c r="AE39" s="60">
        <v>2.0000000000000001E-4</v>
      </c>
      <c r="AF39" s="64">
        <v>234.63</v>
      </c>
    </row>
    <row r="40" spans="1:32" x14ac:dyDescent="0.15">
      <c r="A40" s="1" t="s">
        <v>442</v>
      </c>
      <c r="F40" s="1">
        <v>0</v>
      </c>
      <c r="H40" s="1">
        <v>0</v>
      </c>
      <c r="I40" s="58" t="s">
        <v>463</v>
      </c>
      <c r="J40" s="59">
        <v>8.2401999999999997</v>
      </c>
      <c r="K40" s="60">
        <v>4.1599999999999998E-2</v>
      </c>
      <c r="L40" s="61">
        <v>27.67</v>
      </c>
      <c r="M40" s="60">
        <v>0.05</v>
      </c>
      <c r="N40" s="62">
        <v>0.1148</v>
      </c>
      <c r="O40" s="63">
        <v>1.9E-3</v>
      </c>
      <c r="P40" s="62">
        <v>2.3984999999999999</v>
      </c>
      <c r="Q40" s="60">
        <v>5.5999999999999999E-3</v>
      </c>
      <c r="R40" s="62">
        <v>2.8971</v>
      </c>
      <c r="S40" s="60">
        <v>6.4999999999999997E-3</v>
      </c>
      <c r="T40" s="63">
        <v>4.36E-2</v>
      </c>
      <c r="U40" s="60">
        <v>1.8E-3</v>
      </c>
      <c r="V40" s="60">
        <v>1.17E-2</v>
      </c>
      <c r="W40" s="60">
        <v>1E-4</v>
      </c>
      <c r="X40" s="60">
        <v>2.9000000000000001E-2</v>
      </c>
      <c r="Y40" s="60">
        <v>1E-4</v>
      </c>
      <c r="Z40" s="60" t="s">
        <v>24</v>
      </c>
      <c r="AA40" s="60">
        <v>4.7999999999999996E-3</v>
      </c>
      <c r="AB40" s="60">
        <v>3.5127999999999999</v>
      </c>
      <c r="AC40" s="60">
        <v>7.9000000000000008E-3</v>
      </c>
      <c r="AD40" s="60">
        <v>3.7000000000000002E-3</v>
      </c>
      <c r="AE40" s="60">
        <v>2.0000000000000001E-4</v>
      </c>
      <c r="AF40" s="64">
        <v>234.47</v>
      </c>
    </row>
    <row r="41" spans="1:32" x14ac:dyDescent="0.15">
      <c r="A41" s="1" t="s">
        <v>442</v>
      </c>
      <c r="F41" s="1">
        <v>0</v>
      </c>
      <c r="H41" s="1">
        <v>0</v>
      </c>
      <c r="I41" s="58" t="s">
        <v>463</v>
      </c>
      <c r="J41" s="59">
        <v>8.4625000000000004</v>
      </c>
      <c r="K41" s="60">
        <v>4.1700000000000001E-2</v>
      </c>
      <c r="L41" s="61">
        <v>28.2</v>
      </c>
      <c r="M41" s="60">
        <v>0.05</v>
      </c>
      <c r="N41" s="62">
        <v>0.1229</v>
      </c>
      <c r="O41" s="63">
        <v>1.9E-3</v>
      </c>
      <c r="P41" s="62">
        <v>2.4497</v>
      </c>
      <c r="Q41" s="60">
        <v>5.7000000000000002E-3</v>
      </c>
      <c r="R41" s="62">
        <v>2.9822000000000002</v>
      </c>
      <c r="S41" s="60">
        <v>6.6E-3</v>
      </c>
      <c r="T41" s="63">
        <v>3.8899999999999997E-2</v>
      </c>
      <c r="U41" s="60">
        <v>1.8E-3</v>
      </c>
      <c r="V41" s="60">
        <v>1.18E-2</v>
      </c>
      <c r="W41" s="60">
        <v>1E-4</v>
      </c>
      <c r="X41" s="60">
        <v>2.93E-2</v>
      </c>
      <c r="Y41" s="60">
        <v>1E-4</v>
      </c>
      <c r="Z41" s="60" t="s">
        <v>24</v>
      </c>
      <c r="AA41" s="60">
        <v>4.7999999999999996E-3</v>
      </c>
      <c r="AB41" s="60">
        <v>3.5312999999999999</v>
      </c>
      <c r="AC41" s="60">
        <v>7.7999999999999996E-3</v>
      </c>
      <c r="AD41" s="60">
        <v>4.0000000000000001E-3</v>
      </c>
      <c r="AE41" s="60">
        <v>2.0000000000000001E-4</v>
      </c>
      <c r="AF41" s="64">
        <v>234.46</v>
      </c>
    </row>
    <row r="42" spans="1:32" x14ac:dyDescent="0.15">
      <c r="A42" s="1" t="s">
        <v>442</v>
      </c>
      <c r="F42" s="1">
        <v>0</v>
      </c>
      <c r="H42" s="1">
        <v>0</v>
      </c>
      <c r="I42" s="58" t="s">
        <v>463</v>
      </c>
      <c r="J42" s="59">
        <v>8.3284000000000002</v>
      </c>
      <c r="K42" s="60">
        <v>4.19E-2</v>
      </c>
      <c r="L42" s="61">
        <v>27.71</v>
      </c>
      <c r="M42" s="60">
        <v>0.05</v>
      </c>
      <c r="N42" s="62">
        <v>0.11990000000000001</v>
      </c>
      <c r="O42" s="63">
        <v>1.9E-3</v>
      </c>
      <c r="P42" s="62">
        <v>2.4226000000000001</v>
      </c>
      <c r="Q42" s="60">
        <v>5.7000000000000002E-3</v>
      </c>
      <c r="R42" s="62">
        <v>2.9539</v>
      </c>
      <c r="S42" s="60">
        <v>6.6E-3</v>
      </c>
      <c r="T42" s="63">
        <v>4.2000000000000003E-2</v>
      </c>
      <c r="U42" s="60">
        <v>1.8E-3</v>
      </c>
      <c r="V42" s="60">
        <v>1.1900000000000001E-2</v>
      </c>
      <c r="W42" s="60">
        <v>1E-4</v>
      </c>
      <c r="X42" s="60">
        <v>2.9399999999999999E-2</v>
      </c>
      <c r="Y42" s="60">
        <v>1E-4</v>
      </c>
      <c r="Z42" s="60" t="s">
        <v>24</v>
      </c>
      <c r="AA42" s="60">
        <v>4.7999999999999996E-3</v>
      </c>
      <c r="AB42" s="60">
        <v>3.5163000000000002</v>
      </c>
      <c r="AC42" s="60">
        <v>7.9000000000000008E-3</v>
      </c>
      <c r="AD42" s="60">
        <v>3.8E-3</v>
      </c>
      <c r="AE42" s="60">
        <v>2.0000000000000001E-4</v>
      </c>
      <c r="AF42" s="64">
        <v>234.56</v>
      </c>
    </row>
    <row r="43" spans="1:32" x14ac:dyDescent="0.15">
      <c r="A43" s="1" t="s">
        <v>442</v>
      </c>
      <c r="F43" s="1">
        <v>0</v>
      </c>
      <c r="H43" s="1">
        <v>0</v>
      </c>
      <c r="I43" s="58" t="s">
        <v>463</v>
      </c>
      <c r="J43" s="59">
        <v>7.6311</v>
      </c>
      <c r="K43" s="60">
        <v>4.2299999999999997E-2</v>
      </c>
      <c r="L43" s="61">
        <v>28.1038</v>
      </c>
      <c r="M43" s="60">
        <v>4.2000000000000003E-2</v>
      </c>
      <c r="N43" s="62">
        <v>0.1026</v>
      </c>
      <c r="O43" s="63">
        <v>2E-3</v>
      </c>
      <c r="P43" s="62">
        <v>2.4462000000000002</v>
      </c>
      <c r="Q43" s="60">
        <v>4.7999999999999996E-3</v>
      </c>
      <c r="R43" s="62">
        <v>3.0560999999999998</v>
      </c>
      <c r="S43" s="60">
        <v>5.5999999999999999E-3</v>
      </c>
      <c r="T43" s="63">
        <v>3.3799999999999997E-2</v>
      </c>
      <c r="U43" s="60">
        <v>1.6999999999999999E-3</v>
      </c>
      <c r="V43" s="60">
        <v>1.1900000000000001E-2</v>
      </c>
      <c r="W43" s="60">
        <v>1E-4</v>
      </c>
      <c r="X43" s="60">
        <v>2.93E-2</v>
      </c>
      <c r="Y43" s="60">
        <v>1E-4</v>
      </c>
      <c r="Z43" s="60" t="s">
        <v>24</v>
      </c>
      <c r="AA43" s="60">
        <v>4.7999999999999996E-3</v>
      </c>
      <c r="AB43" s="60">
        <v>3.5198999999999998</v>
      </c>
      <c r="AC43" s="60">
        <v>6.4999999999999997E-3</v>
      </c>
      <c r="AD43" s="60">
        <v>2.5999999999999999E-3</v>
      </c>
      <c r="AE43" s="60">
        <v>2.0000000000000001E-4</v>
      </c>
      <c r="AF43" s="64">
        <v>234.37</v>
      </c>
    </row>
    <row r="44" spans="1:32" x14ac:dyDescent="0.15">
      <c r="A44" s="1" t="s">
        <v>442</v>
      </c>
      <c r="F44" s="1">
        <v>0</v>
      </c>
      <c r="H44" s="1">
        <v>0</v>
      </c>
      <c r="I44" s="58" t="s">
        <v>463</v>
      </c>
      <c r="J44" s="59">
        <v>8.1708999999999996</v>
      </c>
      <c r="K44" s="60">
        <v>4.1799999999999997E-2</v>
      </c>
      <c r="L44" s="61">
        <v>27.25</v>
      </c>
      <c r="M44" s="60">
        <v>0.05</v>
      </c>
      <c r="N44" s="62">
        <v>0.1103</v>
      </c>
      <c r="O44" s="63">
        <v>1.9E-3</v>
      </c>
      <c r="P44" s="62">
        <v>2.3414000000000001</v>
      </c>
      <c r="Q44" s="60">
        <v>5.5999999999999999E-3</v>
      </c>
      <c r="R44" s="62">
        <v>2.8919999999999999</v>
      </c>
      <c r="S44" s="60">
        <v>6.4999999999999997E-3</v>
      </c>
      <c r="T44" s="63">
        <v>3.7499999999999999E-2</v>
      </c>
      <c r="U44" s="60">
        <v>1.8E-3</v>
      </c>
      <c r="V44" s="60">
        <v>1.17E-2</v>
      </c>
      <c r="W44" s="60">
        <v>1E-4</v>
      </c>
      <c r="X44" s="60">
        <v>2.9600000000000001E-2</v>
      </c>
      <c r="Y44" s="60">
        <v>1E-4</v>
      </c>
      <c r="Z44" s="60" t="s">
        <v>24</v>
      </c>
      <c r="AA44" s="60">
        <v>4.7999999999999996E-3</v>
      </c>
      <c r="AB44" s="60">
        <v>3.5127999999999999</v>
      </c>
      <c r="AC44" s="60">
        <v>7.9000000000000008E-3</v>
      </c>
      <c r="AD44" s="60">
        <v>3.5000000000000001E-3</v>
      </c>
      <c r="AE44" s="60">
        <v>2.0000000000000001E-4</v>
      </c>
      <c r="AF44" s="64">
        <v>234.57</v>
      </c>
    </row>
    <row r="45" spans="1:32" x14ac:dyDescent="0.15">
      <c r="A45" s="1" t="s">
        <v>442</v>
      </c>
      <c r="F45" s="1">
        <v>0</v>
      </c>
      <c r="H45" s="1">
        <v>0</v>
      </c>
      <c r="I45" s="58" t="s">
        <v>463</v>
      </c>
      <c r="J45" s="59">
        <v>8.0787999999999993</v>
      </c>
      <c r="K45" s="60">
        <v>4.1599999999999998E-2</v>
      </c>
      <c r="L45" s="61">
        <v>27.21</v>
      </c>
      <c r="M45" s="60">
        <v>0.05</v>
      </c>
      <c r="N45" s="62">
        <v>0.1187</v>
      </c>
      <c r="O45" s="63">
        <v>1.9E-3</v>
      </c>
      <c r="P45" s="62">
        <v>2.3822999999999999</v>
      </c>
      <c r="Q45" s="60">
        <v>5.5999999999999999E-3</v>
      </c>
      <c r="R45" s="62">
        <v>2.9336000000000002</v>
      </c>
      <c r="S45" s="60">
        <v>6.6E-3</v>
      </c>
      <c r="T45" s="63">
        <v>3.7999999999999999E-2</v>
      </c>
      <c r="U45" s="60">
        <v>1.8E-3</v>
      </c>
      <c r="V45" s="60">
        <v>1.18E-2</v>
      </c>
      <c r="W45" s="60">
        <v>1E-4</v>
      </c>
      <c r="X45" s="60">
        <v>2.8500000000000001E-2</v>
      </c>
      <c r="Y45" s="60">
        <v>1E-4</v>
      </c>
      <c r="Z45" s="60" t="s">
        <v>24</v>
      </c>
      <c r="AA45" s="60">
        <v>4.7999999999999996E-3</v>
      </c>
      <c r="AB45" s="60">
        <v>3.5356000000000001</v>
      </c>
      <c r="AC45" s="60">
        <v>8.0000000000000002E-3</v>
      </c>
      <c r="AD45" s="60">
        <v>3.3999999999999998E-3</v>
      </c>
      <c r="AE45" s="60">
        <v>2.0000000000000001E-4</v>
      </c>
      <c r="AF45" s="64">
        <v>234.57</v>
      </c>
    </row>
    <row r="46" spans="1:32" x14ac:dyDescent="0.15">
      <c r="A46" s="1" t="s">
        <v>442</v>
      </c>
      <c r="F46" s="1">
        <v>0</v>
      </c>
      <c r="H46" s="1">
        <v>0</v>
      </c>
      <c r="I46" s="58" t="s">
        <v>463</v>
      </c>
      <c r="J46" s="59">
        <v>7.9564000000000004</v>
      </c>
      <c r="K46" s="60">
        <v>4.2200000000000001E-2</v>
      </c>
      <c r="L46" s="61">
        <v>27.5</v>
      </c>
      <c r="M46" s="60">
        <v>0.06</v>
      </c>
      <c r="N46" s="62">
        <v>0.1091</v>
      </c>
      <c r="O46" s="63">
        <v>1.9E-3</v>
      </c>
      <c r="P46" s="62">
        <v>2.3921999999999999</v>
      </c>
      <c r="Q46" s="60">
        <v>5.7000000000000002E-3</v>
      </c>
      <c r="R46" s="62">
        <v>2.9666999999999999</v>
      </c>
      <c r="S46" s="60">
        <v>6.7999999999999996E-3</v>
      </c>
      <c r="T46" s="63">
        <v>3.8100000000000002E-2</v>
      </c>
      <c r="U46" s="60">
        <v>1.8E-3</v>
      </c>
      <c r="V46" s="60">
        <v>1.1900000000000001E-2</v>
      </c>
      <c r="W46" s="60">
        <v>1E-4</v>
      </c>
      <c r="X46" s="60">
        <v>2.8899999999999999E-2</v>
      </c>
      <c r="Y46" s="60">
        <v>1E-4</v>
      </c>
      <c r="Z46" s="60" t="s">
        <v>24</v>
      </c>
      <c r="AA46" s="60">
        <v>4.7999999999999996E-3</v>
      </c>
      <c r="AB46" s="60">
        <v>3.5733999999999999</v>
      </c>
      <c r="AC46" s="60">
        <v>8.0999999999999996E-3</v>
      </c>
      <c r="AD46" s="60">
        <v>2.7000000000000001E-3</v>
      </c>
      <c r="AE46" s="60">
        <v>2.0000000000000001E-4</v>
      </c>
      <c r="AF46" s="64">
        <v>234.52</v>
      </c>
    </row>
    <row r="47" spans="1:32" x14ac:dyDescent="0.15">
      <c r="A47" s="1" t="s">
        <v>442</v>
      </c>
      <c r="F47" s="1">
        <v>0</v>
      </c>
      <c r="H47" s="1">
        <v>0</v>
      </c>
      <c r="I47" s="58" t="s">
        <v>463</v>
      </c>
      <c r="J47" s="59">
        <v>8.0808</v>
      </c>
      <c r="K47" s="60">
        <v>4.1799999999999997E-2</v>
      </c>
      <c r="L47" s="61">
        <v>27.58</v>
      </c>
      <c r="M47" s="60">
        <v>0.05</v>
      </c>
      <c r="N47" s="62">
        <v>0.1138</v>
      </c>
      <c r="O47" s="63">
        <v>1.9E-3</v>
      </c>
      <c r="P47" s="62">
        <v>2.3969</v>
      </c>
      <c r="Q47" s="60">
        <v>5.7000000000000002E-3</v>
      </c>
      <c r="R47" s="62">
        <v>2.9478</v>
      </c>
      <c r="S47" s="60">
        <v>6.6E-3</v>
      </c>
      <c r="T47" s="63">
        <v>3.6700000000000003E-2</v>
      </c>
      <c r="U47" s="60">
        <v>1.8E-3</v>
      </c>
      <c r="V47" s="60">
        <v>1.1900000000000001E-2</v>
      </c>
      <c r="W47" s="60">
        <v>1E-4</v>
      </c>
      <c r="X47" s="60">
        <v>2.8899999999999999E-2</v>
      </c>
      <c r="Y47" s="60">
        <v>1E-4</v>
      </c>
      <c r="Z47" s="60" t="s">
        <v>24</v>
      </c>
      <c r="AA47" s="60">
        <v>4.7999999999999996E-3</v>
      </c>
      <c r="AB47" s="60">
        <v>3.5402999999999998</v>
      </c>
      <c r="AC47" s="60">
        <v>8.0000000000000002E-3</v>
      </c>
      <c r="AD47" s="60">
        <v>3.2000000000000002E-3</v>
      </c>
      <c r="AE47" s="60">
        <v>2.0000000000000001E-4</v>
      </c>
      <c r="AF47" s="64">
        <v>234.54</v>
      </c>
    </row>
    <row r="48" spans="1:32" x14ac:dyDescent="0.15">
      <c r="A48" s="1" t="s">
        <v>442</v>
      </c>
      <c r="F48" s="1">
        <v>0</v>
      </c>
      <c r="H48" s="1">
        <v>0</v>
      </c>
      <c r="I48" s="58" t="s">
        <v>463</v>
      </c>
      <c r="J48" s="59">
        <v>7.9978999999999996</v>
      </c>
      <c r="K48" s="60">
        <v>4.1599999999999998E-2</v>
      </c>
      <c r="L48" s="61">
        <v>27.19</v>
      </c>
      <c r="M48" s="60">
        <v>0.05</v>
      </c>
      <c r="N48" s="62">
        <v>0.11550000000000001</v>
      </c>
      <c r="O48" s="63">
        <v>1.9E-3</v>
      </c>
      <c r="P48" s="62">
        <v>2.4073000000000002</v>
      </c>
      <c r="Q48" s="60">
        <v>5.7000000000000002E-3</v>
      </c>
      <c r="R48" s="62">
        <v>2.9323000000000001</v>
      </c>
      <c r="S48" s="60">
        <v>6.6E-3</v>
      </c>
      <c r="T48" s="63">
        <v>3.6400000000000002E-2</v>
      </c>
      <c r="U48" s="60">
        <v>1.8E-3</v>
      </c>
      <c r="V48" s="60">
        <v>1.1900000000000001E-2</v>
      </c>
      <c r="W48" s="60">
        <v>1E-4</v>
      </c>
      <c r="X48" s="60">
        <v>2.9600000000000001E-2</v>
      </c>
      <c r="Y48" s="60">
        <v>1E-4</v>
      </c>
      <c r="Z48" s="60" t="s">
        <v>24</v>
      </c>
      <c r="AA48" s="60">
        <v>4.7999999999999996E-3</v>
      </c>
      <c r="AB48" s="60">
        <v>3.5589</v>
      </c>
      <c r="AC48" s="60">
        <v>8.0000000000000002E-3</v>
      </c>
      <c r="AD48" s="60">
        <v>3.5999999999999999E-3</v>
      </c>
      <c r="AE48" s="60">
        <v>2.0000000000000001E-4</v>
      </c>
      <c r="AF48" s="64">
        <v>234.52</v>
      </c>
    </row>
    <row r="49" spans="1:123" x14ac:dyDescent="0.15">
      <c r="A49" s="1" t="s">
        <v>442</v>
      </c>
      <c r="F49" s="1">
        <v>0</v>
      </c>
      <c r="H49" s="1">
        <v>0</v>
      </c>
      <c r="I49" s="58" t="s">
        <v>463</v>
      </c>
      <c r="J49" s="59">
        <v>8.1641999999999992</v>
      </c>
      <c r="K49" s="60">
        <v>4.1500000000000002E-2</v>
      </c>
      <c r="L49" s="61">
        <v>27.76</v>
      </c>
      <c r="M49" s="60">
        <v>0.05</v>
      </c>
      <c r="N49" s="62">
        <v>0.1181</v>
      </c>
      <c r="O49" s="63">
        <v>1.9E-3</v>
      </c>
      <c r="P49" s="62">
        <v>2.4146999999999998</v>
      </c>
      <c r="Q49" s="60">
        <v>5.7000000000000002E-3</v>
      </c>
      <c r="R49" s="62">
        <v>2.9813999999999998</v>
      </c>
      <c r="S49" s="60">
        <v>6.6E-3</v>
      </c>
      <c r="T49" s="63">
        <v>3.5900000000000001E-2</v>
      </c>
      <c r="U49" s="60">
        <v>1.8E-3</v>
      </c>
      <c r="V49" s="60">
        <v>1.17E-2</v>
      </c>
      <c r="W49" s="60">
        <v>1E-4</v>
      </c>
      <c r="X49" s="60">
        <v>2.9899999999999999E-2</v>
      </c>
      <c r="Y49" s="60">
        <v>1E-4</v>
      </c>
      <c r="Z49" s="60" t="s">
        <v>24</v>
      </c>
      <c r="AA49" s="60">
        <v>4.7999999999999996E-3</v>
      </c>
      <c r="AB49" s="60">
        <v>3.5084</v>
      </c>
      <c r="AC49" s="60">
        <v>7.9000000000000008E-3</v>
      </c>
      <c r="AD49" s="60">
        <v>3.2000000000000002E-3</v>
      </c>
      <c r="AE49" s="60">
        <v>2.0000000000000001E-4</v>
      </c>
      <c r="AF49" s="64">
        <v>234.53</v>
      </c>
    </row>
    <row r="50" spans="1:123" x14ac:dyDescent="0.15">
      <c r="A50" s="1" t="s">
        <v>442</v>
      </c>
      <c r="F50" s="1">
        <v>0</v>
      </c>
      <c r="H50" s="1">
        <v>0</v>
      </c>
      <c r="I50" s="58" t="s">
        <v>463</v>
      </c>
      <c r="J50" s="59">
        <v>7.6839000000000004</v>
      </c>
      <c r="K50" s="60">
        <v>4.2000000000000003E-2</v>
      </c>
      <c r="L50" s="61">
        <v>27.922799999999999</v>
      </c>
      <c r="M50" s="60">
        <v>4.1500000000000002E-2</v>
      </c>
      <c r="N50" s="62">
        <v>9.98E-2</v>
      </c>
      <c r="O50" s="63">
        <v>1.9E-3</v>
      </c>
      <c r="P50" s="62">
        <v>2.4357000000000002</v>
      </c>
      <c r="Q50" s="60">
        <v>4.7999999999999996E-3</v>
      </c>
      <c r="R50" s="62">
        <v>3.0440999999999998</v>
      </c>
      <c r="S50" s="60">
        <v>5.4999999999999997E-3</v>
      </c>
      <c r="T50" s="63">
        <v>3.4700000000000002E-2</v>
      </c>
      <c r="U50" s="60">
        <v>1.6999999999999999E-3</v>
      </c>
      <c r="V50" s="60">
        <v>1.1900000000000001E-2</v>
      </c>
      <c r="W50" s="60">
        <v>1E-4</v>
      </c>
      <c r="X50" s="60">
        <v>3.0200000000000001E-2</v>
      </c>
      <c r="Y50" s="60">
        <v>1E-4</v>
      </c>
      <c r="Z50" s="60" t="s">
        <v>24</v>
      </c>
      <c r="AA50" s="60">
        <v>4.7999999999999996E-3</v>
      </c>
      <c r="AB50" s="60">
        <v>3.5669</v>
      </c>
      <c r="AC50" s="60">
        <v>6.4999999999999997E-3</v>
      </c>
      <c r="AD50" s="60">
        <v>2.5999999999999999E-3</v>
      </c>
      <c r="AE50" s="60">
        <v>2.0000000000000001E-4</v>
      </c>
      <c r="AF50" s="64">
        <v>234.29</v>
      </c>
    </row>
    <row r="51" spans="1:123" x14ac:dyDescent="0.15">
      <c r="A51" s="1" t="s">
        <v>442</v>
      </c>
      <c r="F51" s="1">
        <v>0</v>
      </c>
      <c r="H51" s="1">
        <v>0</v>
      </c>
      <c r="I51" s="58" t="s">
        <v>463</v>
      </c>
      <c r="J51" s="59">
        <v>8.0854999999999997</v>
      </c>
      <c r="K51" s="60">
        <v>4.2000000000000003E-2</v>
      </c>
      <c r="L51" s="61">
        <v>27.69</v>
      </c>
      <c r="M51" s="60">
        <v>0.05</v>
      </c>
      <c r="N51" s="62">
        <v>0.11550000000000001</v>
      </c>
      <c r="O51" s="63">
        <v>1.9E-3</v>
      </c>
      <c r="P51" s="62">
        <v>2.415</v>
      </c>
      <c r="Q51" s="60">
        <v>5.7000000000000002E-3</v>
      </c>
      <c r="R51" s="62">
        <v>2.9426999999999999</v>
      </c>
      <c r="S51" s="60">
        <v>6.7000000000000002E-3</v>
      </c>
      <c r="T51" s="63">
        <v>3.7199999999999997E-2</v>
      </c>
      <c r="U51" s="60">
        <v>1.8E-3</v>
      </c>
      <c r="V51" s="60">
        <v>1.17E-2</v>
      </c>
      <c r="W51" s="60">
        <v>1E-4</v>
      </c>
      <c r="X51" s="60">
        <v>2.92E-2</v>
      </c>
      <c r="Y51" s="60">
        <v>1E-4</v>
      </c>
      <c r="Z51" s="60" t="s">
        <v>24</v>
      </c>
      <c r="AA51" s="60">
        <v>4.7999999999999996E-3</v>
      </c>
      <c r="AB51" s="60">
        <v>3.4857</v>
      </c>
      <c r="AC51" s="60">
        <v>7.9000000000000008E-3</v>
      </c>
      <c r="AD51" s="60">
        <v>3.3E-3</v>
      </c>
      <c r="AE51" s="60">
        <v>2.0000000000000001E-4</v>
      </c>
      <c r="AF51" s="64">
        <v>234.47</v>
      </c>
    </row>
    <row r="52" spans="1:123" x14ac:dyDescent="0.15">
      <c r="A52" s="1" t="s">
        <v>442</v>
      </c>
      <c r="F52" s="1">
        <v>0</v>
      </c>
      <c r="H52" s="1">
        <v>0</v>
      </c>
      <c r="I52" s="58" t="s">
        <v>463</v>
      </c>
      <c r="J52" s="59">
        <v>8.1593</v>
      </c>
      <c r="K52" s="60">
        <v>4.2000000000000003E-2</v>
      </c>
      <c r="L52" s="61">
        <v>27.28</v>
      </c>
      <c r="M52" s="60">
        <v>0.05</v>
      </c>
      <c r="N52" s="62">
        <v>0.1181</v>
      </c>
      <c r="O52" s="63">
        <v>1.9E-3</v>
      </c>
      <c r="P52" s="62">
        <v>2.3995000000000002</v>
      </c>
      <c r="Q52" s="60">
        <v>5.7000000000000002E-3</v>
      </c>
      <c r="R52" s="62">
        <v>2.9403000000000001</v>
      </c>
      <c r="S52" s="60">
        <v>6.6E-3</v>
      </c>
      <c r="T52" s="63">
        <v>3.6999999999999998E-2</v>
      </c>
      <c r="U52" s="60">
        <v>1.8E-3</v>
      </c>
      <c r="V52" s="60">
        <v>1.17E-2</v>
      </c>
      <c r="W52" s="60">
        <v>1E-4</v>
      </c>
      <c r="X52" s="60">
        <v>2.9700000000000001E-2</v>
      </c>
      <c r="Y52" s="60">
        <v>1E-4</v>
      </c>
      <c r="Z52" s="60" t="s">
        <v>24</v>
      </c>
      <c r="AA52" s="60">
        <v>4.7999999999999996E-3</v>
      </c>
      <c r="AB52" s="60">
        <v>3.5064000000000002</v>
      </c>
      <c r="AC52" s="60">
        <v>7.9000000000000008E-3</v>
      </c>
      <c r="AD52" s="60">
        <v>3.2000000000000002E-3</v>
      </c>
      <c r="AE52" s="60">
        <v>2.0000000000000001E-4</v>
      </c>
      <c r="AF52" s="64">
        <v>234.58</v>
      </c>
    </row>
    <row r="53" spans="1:123" x14ac:dyDescent="0.15">
      <c r="A53" s="1" t="s">
        <v>442</v>
      </c>
      <c r="F53" s="1">
        <v>0</v>
      </c>
      <c r="H53" s="1">
        <v>0</v>
      </c>
      <c r="I53" s="58" t="s">
        <v>463</v>
      </c>
      <c r="J53" s="59">
        <v>8.1097000000000001</v>
      </c>
      <c r="K53" s="60">
        <v>4.2299999999999997E-2</v>
      </c>
      <c r="L53" s="61">
        <v>26.94</v>
      </c>
      <c r="M53" s="60">
        <v>0.05</v>
      </c>
      <c r="N53" s="62">
        <v>0.11899999999999999</v>
      </c>
      <c r="O53" s="63">
        <v>2E-3</v>
      </c>
      <c r="P53" s="62">
        <v>2.3706</v>
      </c>
      <c r="Q53" s="60">
        <v>5.7000000000000002E-3</v>
      </c>
      <c r="R53" s="62">
        <v>2.8948999999999998</v>
      </c>
      <c r="S53" s="60">
        <v>6.7000000000000002E-3</v>
      </c>
      <c r="T53" s="63">
        <v>3.9600000000000003E-2</v>
      </c>
      <c r="U53" s="60">
        <v>1.8E-3</v>
      </c>
      <c r="V53" s="60">
        <v>1.15E-2</v>
      </c>
      <c r="W53" s="60">
        <v>1E-4</v>
      </c>
      <c r="X53" s="60">
        <v>2.8299999999999999E-2</v>
      </c>
      <c r="Y53" s="60">
        <v>1E-4</v>
      </c>
      <c r="Z53" s="60" t="s">
        <v>24</v>
      </c>
      <c r="AA53" s="60">
        <v>4.8999999999999998E-3</v>
      </c>
      <c r="AB53" s="60">
        <v>3.4902000000000002</v>
      </c>
      <c r="AC53" s="60">
        <v>8.0000000000000002E-3</v>
      </c>
      <c r="AD53" s="60">
        <v>3.5000000000000001E-3</v>
      </c>
      <c r="AE53" s="60">
        <v>2.0000000000000001E-4</v>
      </c>
      <c r="AF53" s="64">
        <v>234.71</v>
      </c>
    </row>
    <row r="54" spans="1:123" s="65" customFormat="1" x14ac:dyDescent="0.15">
      <c r="A54" s="65" t="s">
        <v>442</v>
      </c>
      <c r="F54" s="65">
        <v>0</v>
      </c>
      <c r="H54" s="65">
        <v>0</v>
      </c>
      <c r="I54" s="58" t="s">
        <v>463</v>
      </c>
      <c r="J54" s="59">
        <v>7.4560000000000004</v>
      </c>
      <c r="K54" s="60">
        <v>4.0500000000000001E-2</v>
      </c>
      <c r="L54" s="61">
        <v>27.527899999999999</v>
      </c>
      <c r="M54" s="60">
        <v>4.1200000000000001E-2</v>
      </c>
      <c r="N54" s="62">
        <v>0.1047</v>
      </c>
      <c r="O54" s="63">
        <v>1.9E-3</v>
      </c>
      <c r="P54" s="62">
        <v>2.431</v>
      </c>
      <c r="Q54" s="60">
        <v>4.7999999999999996E-3</v>
      </c>
      <c r="R54" s="62">
        <v>3.0518000000000001</v>
      </c>
      <c r="S54" s="60">
        <v>5.4999999999999997E-3</v>
      </c>
      <c r="T54" s="63">
        <v>3.1899999999999998E-2</v>
      </c>
      <c r="U54" s="60">
        <v>1.6999999999999999E-3</v>
      </c>
      <c r="V54" s="60">
        <v>1.1900000000000001E-2</v>
      </c>
      <c r="W54" s="60">
        <v>1E-4</v>
      </c>
      <c r="X54" s="60">
        <v>2.93E-2</v>
      </c>
      <c r="Y54" s="60">
        <v>1E-4</v>
      </c>
      <c r="Z54" s="60" t="s">
        <v>24</v>
      </c>
      <c r="AA54" s="60">
        <v>4.7999999999999996E-3</v>
      </c>
      <c r="AB54" s="60">
        <v>3.5213000000000001</v>
      </c>
      <c r="AC54" s="60">
        <v>6.4999999999999997E-3</v>
      </c>
      <c r="AD54" s="60">
        <v>2.8999999999999998E-3</v>
      </c>
      <c r="AE54" s="60">
        <v>2.0000000000000001E-4</v>
      </c>
      <c r="AF54" s="64">
        <v>234.33</v>
      </c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</row>
    <row r="55" spans="1:123" s="65" customFormat="1" x14ac:dyDescent="0.15">
      <c r="A55" s="65" t="s">
        <v>442</v>
      </c>
      <c r="F55" s="65">
        <v>0</v>
      </c>
      <c r="H55" s="65">
        <v>0</v>
      </c>
      <c r="I55" s="58" t="s">
        <v>463</v>
      </c>
      <c r="J55" s="59">
        <v>7.6026999999999996</v>
      </c>
      <c r="K55" s="60">
        <v>4.19E-2</v>
      </c>
      <c r="L55" s="61">
        <v>27.68</v>
      </c>
      <c r="M55" s="60">
        <v>0.06</v>
      </c>
      <c r="N55" s="62">
        <v>0.1052</v>
      </c>
      <c r="O55" s="63">
        <v>1.9E-3</v>
      </c>
      <c r="P55" s="62">
        <v>2.4333999999999998</v>
      </c>
      <c r="Q55" s="60">
        <v>5.7999999999999996E-3</v>
      </c>
      <c r="R55" s="62">
        <v>3.0436999999999999</v>
      </c>
      <c r="S55" s="60">
        <v>6.8999999999999999E-3</v>
      </c>
      <c r="T55" s="63">
        <v>3.5999999999999997E-2</v>
      </c>
      <c r="U55" s="60">
        <v>1.8E-3</v>
      </c>
      <c r="V55" s="60">
        <v>1.1900000000000001E-2</v>
      </c>
      <c r="W55" s="60">
        <v>1E-4</v>
      </c>
      <c r="X55" s="60">
        <v>2.93E-2</v>
      </c>
      <c r="Y55" s="60">
        <v>1E-4</v>
      </c>
      <c r="Z55" s="60" t="s">
        <v>24</v>
      </c>
      <c r="AA55" s="60">
        <v>4.7999999999999996E-3</v>
      </c>
      <c r="AB55" s="60">
        <v>3.5413000000000001</v>
      </c>
      <c r="AC55" s="60">
        <v>8.0999999999999996E-3</v>
      </c>
      <c r="AD55" s="60">
        <v>3.0999999999999999E-3</v>
      </c>
      <c r="AE55" s="60">
        <v>2.0000000000000001E-4</v>
      </c>
      <c r="AF55" s="64">
        <v>234.33</v>
      </c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</row>
    <row r="56" spans="1:123" s="65" customFormat="1" x14ac:dyDescent="0.15">
      <c r="A56" s="65" t="s">
        <v>442</v>
      </c>
      <c r="F56" s="65">
        <v>0</v>
      </c>
      <c r="H56" s="65">
        <v>0</v>
      </c>
      <c r="I56" s="58" t="s">
        <v>463</v>
      </c>
      <c r="J56" s="59">
        <v>7.8691000000000004</v>
      </c>
      <c r="K56" s="60">
        <v>4.0099999999999997E-2</v>
      </c>
      <c r="L56" s="61">
        <v>27.3</v>
      </c>
      <c r="M56" s="60">
        <v>0.05</v>
      </c>
      <c r="N56" s="62">
        <v>0.11899999999999999</v>
      </c>
      <c r="O56" s="63">
        <v>1.9E-3</v>
      </c>
      <c r="P56" s="62">
        <v>2.3984000000000001</v>
      </c>
      <c r="Q56" s="60">
        <v>5.4999999999999997E-3</v>
      </c>
      <c r="R56" s="62">
        <v>2.948</v>
      </c>
      <c r="S56" s="60">
        <v>6.4999999999999997E-3</v>
      </c>
      <c r="T56" s="63">
        <v>3.5700000000000003E-2</v>
      </c>
      <c r="U56" s="60">
        <v>1.8E-3</v>
      </c>
      <c r="V56" s="60">
        <v>1.18E-2</v>
      </c>
      <c r="W56" s="60">
        <v>1E-4</v>
      </c>
      <c r="X56" s="60">
        <v>2.9600000000000001E-2</v>
      </c>
      <c r="Y56" s="60">
        <v>1E-4</v>
      </c>
      <c r="Z56" s="60" t="s">
        <v>24</v>
      </c>
      <c r="AA56" s="60">
        <v>4.7999999999999996E-3</v>
      </c>
      <c r="AB56" s="60">
        <v>3.5310000000000001</v>
      </c>
      <c r="AC56" s="60">
        <v>7.7000000000000002E-3</v>
      </c>
      <c r="AD56" s="60">
        <v>3.3E-3</v>
      </c>
      <c r="AE56" s="60">
        <v>2.0000000000000001E-4</v>
      </c>
      <c r="AF56" s="64">
        <v>234.4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</row>
    <row r="57" spans="1:123" s="65" customFormat="1" x14ac:dyDescent="0.15">
      <c r="A57" s="65" t="s">
        <v>442</v>
      </c>
      <c r="F57" s="65">
        <v>0</v>
      </c>
      <c r="H57" s="65">
        <v>0</v>
      </c>
      <c r="I57" s="58" t="s">
        <v>463</v>
      </c>
      <c r="J57" s="59">
        <v>8.0749999999999993</v>
      </c>
      <c r="K57" s="60">
        <v>4.02E-2</v>
      </c>
      <c r="L57" s="61">
        <v>27.12</v>
      </c>
      <c r="M57" s="60">
        <v>0.05</v>
      </c>
      <c r="N57" s="62">
        <v>0.1227</v>
      </c>
      <c r="O57" s="63">
        <v>1.9E-3</v>
      </c>
      <c r="P57" s="62">
        <v>2.3847999999999998</v>
      </c>
      <c r="Q57" s="60">
        <v>5.4999999999999997E-3</v>
      </c>
      <c r="R57" s="62">
        <v>2.8963000000000001</v>
      </c>
      <c r="S57" s="60">
        <v>6.4000000000000003E-3</v>
      </c>
      <c r="T57" s="63">
        <v>3.7100000000000001E-2</v>
      </c>
      <c r="U57" s="60">
        <v>1.8E-3</v>
      </c>
      <c r="V57" s="60">
        <v>1.17E-2</v>
      </c>
      <c r="W57" s="60">
        <v>1E-4</v>
      </c>
      <c r="X57" s="60">
        <v>2.8400000000000002E-2</v>
      </c>
      <c r="Y57" s="60">
        <v>1E-4</v>
      </c>
      <c r="Z57" s="60" t="s">
        <v>24</v>
      </c>
      <c r="AA57" s="60">
        <v>4.7999999999999996E-3</v>
      </c>
      <c r="AB57" s="60">
        <v>3.4916</v>
      </c>
      <c r="AC57" s="60">
        <v>7.7000000000000002E-3</v>
      </c>
      <c r="AD57" s="60">
        <v>3.8E-3</v>
      </c>
      <c r="AE57" s="60">
        <v>2.0000000000000001E-4</v>
      </c>
      <c r="AF57" s="64">
        <v>234.45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</row>
    <row r="58" spans="1:123" s="65" customFormat="1" x14ac:dyDescent="0.15">
      <c r="A58" s="65" t="s">
        <v>442</v>
      </c>
      <c r="F58" s="65">
        <v>0</v>
      </c>
      <c r="H58" s="65">
        <v>0</v>
      </c>
      <c r="I58" s="58" t="s">
        <v>463</v>
      </c>
      <c r="J58" s="59">
        <v>7.9774000000000003</v>
      </c>
      <c r="K58" s="60">
        <v>3.9699999999999999E-2</v>
      </c>
      <c r="L58" s="61">
        <v>26.81</v>
      </c>
      <c r="M58" s="60">
        <v>0.05</v>
      </c>
      <c r="N58" s="62">
        <v>0.1198</v>
      </c>
      <c r="O58" s="63">
        <v>1.9E-3</v>
      </c>
      <c r="P58" s="62">
        <v>2.3443999999999998</v>
      </c>
      <c r="Q58" s="60">
        <v>5.4000000000000003E-3</v>
      </c>
      <c r="R58" s="62">
        <v>2.8542999999999998</v>
      </c>
      <c r="S58" s="60">
        <v>6.3E-3</v>
      </c>
      <c r="T58" s="63">
        <v>4.1000000000000002E-2</v>
      </c>
      <c r="U58" s="60">
        <v>1.8E-3</v>
      </c>
      <c r="V58" s="60">
        <v>1.18E-2</v>
      </c>
      <c r="W58" s="60">
        <v>1E-4</v>
      </c>
      <c r="X58" s="60">
        <v>2.92E-2</v>
      </c>
      <c r="Y58" s="60">
        <v>1E-4</v>
      </c>
      <c r="Z58" s="60" t="s">
        <v>24</v>
      </c>
      <c r="AA58" s="60">
        <v>4.7999999999999996E-3</v>
      </c>
      <c r="AB58" s="60">
        <v>3.4973000000000001</v>
      </c>
      <c r="AC58" s="60">
        <v>7.7000000000000002E-3</v>
      </c>
      <c r="AD58" s="60">
        <v>3.5999999999999999E-3</v>
      </c>
      <c r="AE58" s="60">
        <v>2.0000000000000001E-4</v>
      </c>
      <c r="AF58" s="64">
        <v>234.49</v>
      </c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</row>
    <row r="59" spans="1:123" s="65" customFormat="1" ht="13" thickBot="1" x14ac:dyDescent="0.2">
      <c r="A59" s="65" t="s">
        <v>442</v>
      </c>
      <c r="F59" s="65">
        <v>0</v>
      </c>
      <c r="H59" s="65">
        <v>0</v>
      </c>
      <c r="I59" s="66" t="s">
        <v>463</v>
      </c>
      <c r="J59" s="67">
        <v>7.7896999999999998</v>
      </c>
      <c r="K59" s="68">
        <v>4.0300000000000002E-2</v>
      </c>
      <c r="L59" s="69">
        <v>27.09</v>
      </c>
      <c r="M59" s="68">
        <v>0.05</v>
      </c>
      <c r="N59" s="70">
        <v>0.1115</v>
      </c>
      <c r="O59" s="71">
        <v>1.9E-3</v>
      </c>
      <c r="P59" s="70">
        <v>2.3803999999999998</v>
      </c>
      <c r="Q59" s="68">
        <v>5.4999999999999997E-3</v>
      </c>
      <c r="R59" s="70">
        <v>2.9441999999999999</v>
      </c>
      <c r="S59" s="68">
        <v>6.4999999999999997E-3</v>
      </c>
      <c r="T59" s="71">
        <v>3.9699999999999999E-2</v>
      </c>
      <c r="U59" s="68">
        <v>1.8E-3</v>
      </c>
      <c r="V59" s="68">
        <v>1.17E-2</v>
      </c>
      <c r="W59" s="68">
        <v>1E-4</v>
      </c>
      <c r="X59" s="68">
        <v>2.9000000000000001E-2</v>
      </c>
      <c r="Y59" s="68">
        <v>1E-4</v>
      </c>
      <c r="Z59" s="68" t="s">
        <v>24</v>
      </c>
      <c r="AA59" s="68">
        <v>4.7999999999999996E-3</v>
      </c>
      <c r="AB59" s="68">
        <v>3.4769000000000001</v>
      </c>
      <c r="AC59" s="68">
        <v>7.7000000000000002E-3</v>
      </c>
      <c r="AD59" s="68">
        <v>3.2000000000000002E-3</v>
      </c>
      <c r="AE59" s="68">
        <v>2.0000000000000001E-4</v>
      </c>
      <c r="AF59" s="72">
        <v>234.5</v>
      </c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</row>
    <row r="60" spans="1:123" x14ac:dyDescent="0.15">
      <c r="I60" s="73" t="s">
        <v>464</v>
      </c>
      <c r="J60" s="174">
        <f>2*STDEV(J4:J59)</f>
        <v>0.47370366817954135</v>
      </c>
      <c r="K60" s="175"/>
      <c r="L60" s="175">
        <f>2*STDEV(L4:L59)</f>
        <v>0.94551980813963687</v>
      </c>
      <c r="M60" s="175"/>
      <c r="N60" s="176">
        <f t="shared" ref="N60:AD60" si="0">2*STDEV(N4:N59)</f>
        <v>1.5921397429368319E-2</v>
      </c>
      <c r="O60" s="176"/>
      <c r="P60" s="176">
        <f t="shared" si="0"/>
        <v>6.3217580983888896E-2</v>
      </c>
      <c r="Q60" s="176"/>
      <c r="R60" s="176">
        <f t="shared" si="0"/>
        <v>9.9453332787782428E-2</v>
      </c>
      <c r="S60" s="176"/>
      <c r="T60" s="177">
        <f t="shared" si="0"/>
        <v>5.8098170389414179E-3</v>
      </c>
      <c r="U60" s="177"/>
      <c r="V60" s="177">
        <f t="shared" si="0"/>
        <v>2.166749915150619E-4</v>
      </c>
      <c r="W60" s="177"/>
      <c r="X60" s="177">
        <f t="shared" si="0"/>
        <v>1.2153135451343461E-3</v>
      </c>
      <c r="Y60" s="177"/>
      <c r="Z60" s="178" t="s">
        <v>241</v>
      </c>
      <c r="AA60" s="178"/>
      <c r="AB60" s="177">
        <f t="shared" si="0"/>
        <v>6.4291760292890091E-2</v>
      </c>
      <c r="AC60" s="177"/>
      <c r="AD60" s="179">
        <f t="shared" si="0"/>
        <v>8.4931599675130444E-4</v>
      </c>
      <c r="AE60" s="179"/>
      <c r="AF60" s="180"/>
    </row>
    <row r="61" spans="1:123" ht="17" customHeight="1" thickBot="1" x14ac:dyDescent="0.2">
      <c r="I61" s="74" t="s">
        <v>465</v>
      </c>
      <c r="J61" s="182">
        <f>AVERAGE(J4:J59)</f>
        <v>8.0875821428571424</v>
      </c>
      <c r="K61" s="166"/>
      <c r="L61" s="166">
        <f>AVERAGE(L4:L59)</f>
        <v>27.798453571428571</v>
      </c>
      <c r="M61" s="166"/>
      <c r="N61" s="167">
        <f t="shared" ref="N61" si="1">AVERAGE(N4:N59)</f>
        <v>0.12034821428571427</v>
      </c>
      <c r="O61" s="167"/>
      <c r="P61" s="167">
        <f t="shared" ref="P61:X61" si="2">AVERAGE(P4:P59)</f>
        <v>2.4140000000000006</v>
      </c>
      <c r="Q61" s="167"/>
      <c r="R61" s="167">
        <f t="shared" si="2"/>
        <v>2.9625714285714282</v>
      </c>
      <c r="S61" s="167"/>
      <c r="T61" s="164">
        <f t="shared" si="2"/>
        <v>3.8742857142857128E-2</v>
      </c>
      <c r="U61" s="164"/>
      <c r="V61" s="164">
        <f t="shared" si="2"/>
        <v>1.1791071428571432E-2</v>
      </c>
      <c r="W61" s="164"/>
      <c r="X61" s="164">
        <f t="shared" si="2"/>
        <v>2.9435714285714287E-2</v>
      </c>
      <c r="Y61" s="164"/>
      <c r="Z61" s="165" t="s">
        <v>241</v>
      </c>
      <c r="AA61" s="165"/>
      <c r="AB61" s="166">
        <f t="shared" ref="AB61:AD61" si="3">AVERAGE(AB4:AB59)</f>
        <v>3.535935714285714</v>
      </c>
      <c r="AC61" s="166"/>
      <c r="AD61" s="164">
        <f t="shared" si="3"/>
        <v>3.3303571428571423E-3</v>
      </c>
      <c r="AE61" s="164"/>
      <c r="AF61" s="181"/>
    </row>
  </sheetData>
  <mergeCells count="25">
    <mergeCell ref="I1:AF1"/>
    <mergeCell ref="I2:AF2"/>
    <mergeCell ref="J60:K60"/>
    <mergeCell ref="L60:M60"/>
    <mergeCell ref="N60:O60"/>
    <mergeCell ref="P60:Q60"/>
    <mergeCell ref="R60:S60"/>
    <mergeCell ref="T60:U60"/>
    <mergeCell ref="V60:W60"/>
    <mergeCell ref="X60:Y60"/>
    <mergeCell ref="Z60:AA60"/>
    <mergeCell ref="AB60:AC60"/>
    <mergeCell ref="AD60:AE60"/>
    <mergeCell ref="AF60:AF61"/>
    <mergeCell ref="J61:K61"/>
    <mergeCell ref="L61:M61"/>
    <mergeCell ref="X61:Y61"/>
    <mergeCell ref="Z61:AA61"/>
    <mergeCell ref="AB61:AC61"/>
    <mergeCell ref="AD61:AE61"/>
    <mergeCell ref="N61:O61"/>
    <mergeCell ref="P61:Q61"/>
    <mergeCell ref="R61:S61"/>
    <mergeCell ref="T61:U61"/>
    <mergeCell ref="V61:W61"/>
  </mergeCells>
  <pageMargins left="0.7" right="0.7" top="0.75" bottom="0.75" header="0.3" footer="0.3"/>
  <pageSetup paperSize="9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284F3-2FEE-A84D-8AAE-4D3D4AB31B6E}">
  <dimension ref="A1:J255"/>
  <sheetViews>
    <sheetView topLeftCell="A49" workbookViewId="0">
      <selection activeCell="L9" sqref="L9"/>
    </sheetView>
  </sheetViews>
  <sheetFormatPr baseColWidth="10" defaultRowHeight="16" x14ac:dyDescent="0.2"/>
  <cols>
    <col min="1" max="1" width="8.6640625" style="20" customWidth="1"/>
    <col min="2" max="2" width="6.6640625" style="18" customWidth="1"/>
    <col min="3" max="3" width="8.33203125" style="20" customWidth="1"/>
    <col min="4" max="4" width="10.33203125" style="20" customWidth="1"/>
    <col min="5" max="5" width="7.83203125" style="20" customWidth="1"/>
    <col min="6" max="6" width="6.83203125" style="20" customWidth="1"/>
    <col min="7" max="7" width="6.33203125" style="20" customWidth="1"/>
    <col min="8" max="8" width="6" style="20" customWidth="1"/>
    <col min="9" max="9" width="4.83203125" style="18" customWidth="1"/>
    <col min="10" max="10" width="10.83203125" style="18"/>
  </cols>
  <sheetData>
    <row r="1" spans="1:10" x14ac:dyDescent="0.2">
      <c r="A1" s="183" t="s">
        <v>507</v>
      </c>
      <c r="B1" s="184"/>
      <c r="C1" s="184"/>
      <c r="D1" s="184"/>
      <c r="E1" s="184"/>
      <c r="F1" s="184"/>
      <c r="G1" s="184"/>
      <c r="H1" s="184"/>
      <c r="I1" s="184"/>
      <c r="J1" s="185"/>
    </row>
    <row r="2" spans="1:10" ht="17" thickBot="1" x14ac:dyDescent="0.25">
      <c r="A2" s="186" t="s">
        <v>468</v>
      </c>
      <c r="B2" s="187"/>
      <c r="C2" s="187"/>
      <c r="D2" s="187"/>
      <c r="E2" s="187"/>
      <c r="F2" s="187"/>
      <c r="G2" s="187"/>
      <c r="H2" s="187"/>
      <c r="I2" s="187"/>
      <c r="J2" s="188"/>
    </row>
    <row r="3" spans="1:10" ht="38" thickBot="1" x14ac:dyDescent="0.25">
      <c r="A3" s="99" t="s">
        <v>469</v>
      </c>
      <c r="B3" s="100" t="s">
        <v>470</v>
      </c>
      <c r="C3" s="101" t="s">
        <v>471</v>
      </c>
      <c r="D3" s="101" t="s">
        <v>472</v>
      </c>
      <c r="E3" s="101" t="s">
        <v>473</v>
      </c>
      <c r="F3" s="101" t="s">
        <v>474</v>
      </c>
      <c r="G3" s="101" t="s">
        <v>475</v>
      </c>
      <c r="H3" s="101" t="s">
        <v>476</v>
      </c>
      <c r="I3" s="102" t="s">
        <v>477</v>
      </c>
      <c r="J3" s="103" t="s">
        <v>478</v>
      </c>
    </row>
    <row r="4" spans="1:10" x14ac:dyDescent="0.2">
      <c r="A4" s="104" t="s">
        <v>333</v>
      </c>
      <c r="B4" s="105">
        <v>146</v>
      </c>
      <c r="C4" s="106">
        <v>1.1125515488084048</v>
      </c>
      <c r="D4" s="106">
        <v>-26.686497340001281</v>
      </c>
      <c r="E4" s="107">
        <v>6.9174755526341947E-2</v>
      </c>
      <c r="F4" s="106">
        <v>1.2842149928643145</v>
      </c>
      <c r="G4" s="106">
        <v>18.564792648602591</v>
      </c>
      <c r="H4" s="106">
        <v>16.149040000000031</v>
      </c>
      <c r="I4" s="105">
        <v>246</v>
      </c>
      <c r="J4" s="108">
        <v>5</v>
      </c>
    </row>
    <row r="5" spans="1:10" x14ac:dyDescent="0.2">
      <c r="A5" s="109" t="s">
        <v>333</v>
      </c>
      <c r="B5" s="28">
        <v>144</v>
      </c>
      <c r="C5" s="110">
        <v>3.3724351828074983</v>
      </c>
      <c r="D5" s="110">
        <v>-27.155477234256153</v>
      </c>
      <c r="E5" s="29">
        <v>6.8132362393254944E-2</v>
      </c>
      <c r="F5" s="110">
        <v>1.37356182423625</v>
      </c>
      <c r="G5" s="110">
        <v>20.160196652336126</v>
      </c>
      <c r="H5" s="110">
        <v>16.062040000000028</v>
      </c>
      <c r="I5" s="28">
        <v>167</v>
      </c>
      <c r="J5" s="111">
        <v>3</v>
      </c>
    </row>
    <row r="6" spans="1:10" x14ac:dyDescent="0.2">
      <c r="A6" s="109" t="s">
        <v>333</v>
      </c>
      <c r="B6" s="28">
        <v>142</v>
      </c>
      <c r="C6" s="110">
        <v>3.5607842178295712</v>
      </c>
      <c r="D6" s="110">
        <v>-26.91281468471951</v>
      </c>
      <c r="E6" s="29">
        <v>6.853985313705957E-2</v>
      </c>
      <c r="F6" s="110">
        <v>1.2953677539594253</v>
      </c>
      <c r="G6" s="110">
        <v>18.899482486037289</v>
      </c>
      <c r="H6" s="110">
        <v>15.975040000000025</v>
      </c>
      <c r="I6" s="28">
        <v>166</v>
      </c>
      <c r="J6" s="111">
        <v>3</v>
      </c>
    </row>
    <row r="7" spans="1:10" x14ac:dyDescent="0.2">
      <c r="A7" s="109" t="s">
        <v>333</v>
      </c>
      <c r="B7" s="28">
        <v>140</v>
      </c>
      <c r="C7" s="110">
        <v>2.5126314181098675</v>
      </c>
      <c r="D7" s="110">
        <v>-26.810249237775974</v>
      </c>
      <c r="E7" s="29">
        <v>6.5621848894224816E-2</v>
      </c>
      <c r="F7" s="110">
        <v>1.2171050851454623</v>
      </c>
      <c r="G7" s="110">
        <v>18.547253782917661</v>
      </c>
      <c r="H7" s="110">
        <v>15.888040000000025</v>
      </c>
      <c r="I7" s="28">
        <v>165</v>
      </c>
      <c r="J7" s="111">
        <v>3</v>
      </c>
    </row>
    <row r="8" spans="1:10" x14ac:dyDescent="0.2">
      <c r="A8" s="109" t="s">
        <v>333</v>
      </c>
      <c r="B8" s="28">
        <v>138</v>
      </c>
      <c r="C8" s="110">
        <v>1.9564096208488646</v>
      </c>
      <c r="D8" s="110">
        <v>-26.807862148811921</v>
      </c>
      <c r="E8" s="29">
        <v>6.376022230188462E-2</v>
      </c>
      <c r="F8" s="110">
        <v>1.2155422488033041</v>
      </c>
      <c r="G8" s="110">
        <v>19.064272440081741</v>
      </c>
      <c r="H8" s="110">
        <v>15.801040000000025</v>
      </c>
      <c r="I8" s="28">
        <v>164</v>
      </c>
      <c r="J8" s="111">
        <v>3</v>
      </c>
    </row>
    <row r="9" spans="1:10" x14ac:dyDescent="0.2">
      <c r="A9" s="109" t="s">
        <v>333</v>
      </c>
      <c r="B9" s="28">
        <v>136</v>
      </c>
      <c r="C9" s="110">
        <v>3.1280994503151138</v>
      </c>
      <c r="D9" s="110">
        <v>-26.879830155525973</v>
      </c>
      <c r="E9" s="29">
        <v>6.5253347060624162E-2</v>
      </c>
      <c r="F9" s="110">
        <v>1.226768344098935</v>
      </c>
      <c r="G9" s="110">
        <v>18.800083051053239</v>
      </c>
      <c r="H9" s="110">
        <v>15.714040000000026</v>
      </c>
      <c r="I9" s="28">
        <v>163</v>
      </c>
      <c r="J9" s="111">
        <v>3</v>
      </c>
    </row>
    <row r="10" spans="1:10" x14ac:dyDescent="0.2">
      <c r="A10" s="109" t="s">
        <v>333</v>
      </c>
      <c r="B10" s="28">
        <v>134</v>
      </c>
      <c r="C10" s="110">
        <v>1.1759252180179036</v>
      </c>
      <c r="D10" s="110">
        <v>-26.909864199284428</v>
      </c>
      <c r="E10" s="29">
        <v>6.4136756783276336E-2</v>
      </c>
      <c r="F10" s="110">
        <v>1.195086258930729</v>
      </c>
      <c r="G10" s="110">
        <v>18.633406471877414</v>
      </c>
      <c r="H10" s="110">
        <v>15.627040000000026</v>
      </c>
      <c r="I10" s="28">
        <v>162</v>
      </c>
      <c r="J10" s="111">
        <v>3</v>
      </c>
    </row>
    <row r="11" spans="1:10" x14ac:dyDescent="0.2">
      <c r="A11" s="109" t="s">
        <v>333</v>
      </c>
      <c r="B11" s="28">
        <v>132</v>
      </c>
      <c r="C11" s="110">
        <v>2.5988994587382575</v>
      </c>
      <c r="D11" s="110">
        <v>-27.100833187301944</v>
      </c>
      <c r="E11" s="29">
        <v>6.2507196061928436E-2</v>
      </c>
      <c r="F11" s="110">
        <v>1.2627626791834257</v>
      </c>
      <c r="G11" s="110">
        <v>20.201876883620809</v>
      </c>
      <c r="H11" s="110">
        <v>15.540040000000026</v>
      </c>
      <c r="I11" s="28">
        <v>161</v>
      </c>
      <c r="J11" s="111">
        <v>3</v>
      </c>
    </row>
    <row r="12" spans="1:10" x14ac:dyDescent="0.2">
      <c r="A12" s="109" t="s">
        <v>333</v>
      </c>
      <c r="B12" s="28">
        <v>130</v>
      </c>
      <c r="C12" s="110">
        <v>2.1172758583103413</v>
      </c>
      <c r="D12" s="110">
        <v>-27.57204877855046</v>
      </c>
      <c r="E12" s="29">
        <v>7.2309893321061663E-2</v>
      </c>
      <c r="F12" s="110">
        <v>1.5416134255084695</v>
      </c>
      <c r="G12" s="110">
        <v>21.319536714894372</v>
      </c>
      <c r="H12" s="110">
        <v>15.453040000000026</v>
      </c>
      <c r="I12" s="28">
        <v>160</v>
      </c>
      <c r="J12" s="111">
        <v>3</v>
      </c>
    </row>
    <row r="13" spans="1:10" x14ac:dyDescent="0.2">
      <c r="A13" s="109" t="s">
        <v>333</v>
      </c>
      <c r="B13" s="28">
        <v>128</v>
      </c>
      <c r="C13" s="110">
        <v>1.5151311388206246</v>
      </c>
      <c r="D13" s="110">
        <v>-27.379491175955728</v>
      </c>
      <c r="E13" s="29">
        <v>7.5435000834764385E-2</v>
      </c>
      <c r="F13" s="110">
        <v>1.6706285886258072</v>
      </c>
      <c r="G13" s="110">
        <v>22.146597337291926</v>
      </c>
      <c r="H13" s="110">
        <v>15.362040000000027</v>
      </c>
      <c r="I13" s="28">
        <v>245</v>
      </c>
      <c r="J13" s="111">
        <v>5</v>
      </c>
    </row>
    <row r="14" spans="1:10" x14ac:dyDescent="0.2">
      <c r="A14" s="109" t="s">
        <v>333</v>
      </c>
      <c r="B14" s="28">
        <v>126</v>
      </c>
      <c r="C14" s="110">
        <v>1.9410087557225619</v>
      </c>
      <c r="D14" s="110">
        <v>-27.561683339491381</v>
      </c>
      <c r="E14" s="29">
        <v>7.0389490159329493E-2</v>
      </c>
      <c r="F14" s="110">
        <v>1.4949808736787256</v>
      </c>
      <c r="G14" s="110">
        <v>21.238694445644871</v>
      </c>
      <c r="H14" s="110">
        <v>15.267040000000028</v>
      </c>
      <c r="I14" s="28">
        <v>159</v>
      </c>
      <c r="J14" s="111">
        <v>3</v>
      </c>
    </row>
    <row r="15" spans="1:10" x14ac:dyDescent="0.2">
      <c r="A15" s="109" t="s">
        <v>333</v>
      </c>
      <c r="B15" s="28">
        <v>124</v>
      </c>
      <c r="C15" s="110">
        <v>1.9111693371958172</v>
      </c>
      <c r="D15" s="110">
        <v>-27.369684769443126</v>
      </c>
      <c r="E15" s="29">
        <v>6.9455776515423298E-2</v>
      </c>
      <c r="F15" s="110">
        <v>1.3066023135282083</v>
      </c>
      <c r="G15" s="110">
        <v>18.812003537791636</v>
      </c>
      <c r="H15" s="110">
        <v>15.172040000000029</v>
      </c>
      <c r="I15" s="28">
        <v>158</v>
      </c>
      <c r="J15" s="111">
        <v>3</v>
      </c>
    </row>
    <row r="16" spans="1:10" x14ac:dyDescent="0.2">
      <c r="A16" s="109" t="s">
        <v>333</v>
      </c>
      <c r="B16" s="28">
        <v>122</v>
      </c>
      <c r="C16" s="110">
        <v>1.0533050836740721</v>
      </c>
      <c r="D16" s="110">
        <v>-27.122827518247128</v>
      </c>
      <c r="E16" s="29">
        <v>6.6806093117469059E-2</v>
      </c>
      <c r="F16" s="110">
        <v>1.2535648461253484</v>
      </c>
      <c r="G16" s="110">
        <v>18.764229243598066</v>
      </c>
      <c r="H16" s="110">
        <v>15.07704000000003</v>
      </c>
      <c r="I16" s="28">
        <v>244</v>
      </c>
      <c r="J16" s="111">
        <v>5</v>
      </c>
    </row>
    <row r="17" spans="1:10" x14ac:dyDescent="0.2">
      <c r="A17" s="109" t="s">
        <v>333</v>
      </c>
      <c r="B17" s="28">
        <v>120</v>
      </c>
      <c r="C17" s="110">
        <v>1.4067584765828922</v>
      </c>
      <c r="D17" s="110">
        <v>-26.928060569774594</v>
      </c>
      <c r="E17" s="29">
        <v>7.0168011589899562E-2</v>
      </c>
      <c r="F17" s="110">
        <v>1.3301883043234524</v>
      </c>
      <c r="G17" s="110">
        <v>18.957189667819065</v>
      </c>
      <c r="H17" s="110">
        <v>14.982040000000032</v>
      </c>
      <c r="I17" s="28">
        <v>157</v>
      </c>
      <c r="J17" s="111">
        <v>3</v>
      </c>
    </row>
    <row r="18" spans="1:10" x14ac:dyDescent="0.2">
      <c r="A18" s="109" t="s">
        <v>333</v>
      </c>
      <c r="B18" s="28">
        <v>118</v>
      </c>
      <c r="C18" s="110">
        <v>1.3171519974397583</v>
      </c>
      <c r="D18" s="110">
        <v>-27.261581597095574</v>
      </c>
      <c r="E18" s="29">
        <v>7.3072562079926975E-2</v>
      </c>
      <c r="F18" s="110">
        <v>1.442492333003826</v>
      </c>
      <c r="G18" s="110">
        <v>19.740546820104978</v>
      </c>
      <c r="H18" s="110">
        <v>14.887040000000033</v>
      </c>
      <c r="I18" s="28">
        <v>156</v>
      </c>
      <c r="J18" s="111">
        <v>3</v>
      </c>
    </row>
    <row r="19" spans="1:10" x14ac:dyDescent="0.2">
      <c r="A19" s="109" t="s">
        <v>333</v>
      </c>
      <c r="B19" s="28">
        <v>116</v>
      </c>
      <c r="C19" s="110">
        <v>0.32102631278885241</v>
      </c>
      <c r="D19" s="110">
        <v>-27.282222991584781</v>
      </c>
      <c r="E19" s="29">
        <v>7.0152663122970568E-2</v>
      </c>
      <c r="F19" s="110">
        <v>1.5365519682096545</v>
      </c>
      <c r="G19" s="110">
        <v>21.902974168154291</v>
      </c>
      <c r="H19" s="110">
        <v>14.792040000000034</v>
      </c>
      <c r="I19" s="28">
        <v>155</v>
      </c>
      <c r="J19" s="111">
        <v>3</v>
      </c>
    </row>
    <row r="20" spans="1:10" x14ac:dyDescent="0.2">
      <c r="A20" s="109" t="s">
        <v>333</v>
      </c>
      <c r="B20" s="28">
        <v>114</v>
      </c>
      <c r="C20" s="110">
        <v>0.88926534509004007</v>
      </c>
      <c r="D20" s="110">
        <v>-27.260854051028183</v>
      </c>
      <c r="E20" s="29">
        <v>7.4937655005822945E-2</v>
      </c>
      <c r="F20" s="110">
        <v>1.6919846607339615</v>
      </c>
      <c r="G20" s="110">
        <v>22.578564282569126</v>
      </c>
      <c r="H20" s="110">
        <v>14.697040000000035</v>
      </c>
      <c r="I20" s="28">
        <v>154</v>
      </c>
      <c r="J20" s="111">
        <v>3</v>
      </c>
    </row>
    <row r="21" spans="1:10" x14ac:dyDescent="0.2">
      <c r="A21" s="109" t="s">
        <v>333</v>
      </c>
      <c r="B21" s="28">
        <v>112</v>
      </c>
      <c r="C21" s="110">
        <v>0.27091774294274451</v>
      </c>
      <c r="D21" s="110">
        <v>-27.030434165813411</v>
      </c>
      <c r="E21" s="29">
        <v>6.9240902478586663E-2</v>
      </c>
      <c r="F21" s="110">
        <v>1.4661625956235691</v>
      </c>
      <c r="G21" s="110">
        <v>21.174804821138665</v>
      </c>
      <c r="H21" s="110">
        <v>14.602040000000036</v>
      </c>
      <c r="I21" s="28">
        <v>153</v>
      </c>
      <c r="J21" s="111">
        <v>3</v>
      </c>
    </row>
    <row r="22" spans="1:10" x14ac:dyDescent="0.2">
      <c r="A22" s="109" t="s">
        <v>333</v>
      </c>
      <c r="B22" s="28">
        <v>110</v>
      </c>
      <c r="C22" s="110">
        <v>0.90221812735813423</v>
      </c>
      <c r="D22" s="110">
        <v>-27.193440609313058</v>
      </c>
      <c r="E22" s="29">
        <v>7.5725309674482585E-2</v>
      </c>
      <c r="F22" s="110">
        <v>1.6790631639786733</v>
      </c>
      <c r="G22" s="110">
        <v>22.17307755090598</v>
      </c>
      <c r="H22" s="110">
        <v>14.507040000000037</v>
      </c>
      <c r="I22" s="28">
        <v>152</v>
      </c>
      <c r="J22" s="111">
        <v>3</v>
      </c>
    </row>
    <row r="23" spans="1:10" x14ac:dyDescent="0.2">
      <c r="A23" s="109" t="s">
        <v>333</v>
      </c>
      <c r="B23" s="28">
        <v>108</v>
      </c>
      <c r="C23" s="110">
        <v>1.4258518520249286</v>
      </c>
      <c r="D23" s="110">
        <v>-27.413909657664213</v>
      </c>
      <c r="E23" s="29">
        <v>7.5980052225605457E-2</v>
      </c>
      <c r="F23" s="110">
        <v>1.6934022197823106</v>
      </c>
      <c r="G23" s="110">
        <v>22.287457960072711</v>
      </c>
      <c r="H23" s="110">
        <v>14.412040000000038</v>
      </c>
      <c r="I23" s="28">
        <v>151</v>
      </c>
      <c r="J23" s="111">
        <v>3</v>
      </c>
    </row>
    <row r="24" spans="1:10" x14ac:dyDescent="0.2">
      <c r="A24" s="109" t="s">
        <v>333</v>
      </c>
      <c r="B24" s="28">
        <v>106</v>
      </c>
      <c r="C24" s="110">
        <v>1.9401892069463855</v>
      </c>
      <c r="D24" s="110">
        <v>-27.313665225338735</v>
      </c>
      <c r="E24" s="29">
        <v>7.1982570954528688E-2</v>
      </c>
      <c r="F24" s="110">
        <v>1.5172118043060998</v>
      </c>
      <c r="G24" s="110">
        <v>21.077488400136762</v>
      </c>
      <c r="H24" s="110">
        <v>14.31704000000004</v>
      </c>
      <c r="I24" s="28">
        <v>150</v>
      </c>
      <c r="J24" s="111">
        <v>3</v>
      </c>
    </row>
    <row r="25" spans="1:10" x14ac:dyDescent="0.2">
      <c r="A25" s="109" t="s">
        <v>333</v>
      </c>
      <c r="B25" s="28">
        <v>104</v>
      </c>
      <c r="C25" s="110">
        <v>1.9849026639755518</v>
      </c>
      <c r="D25" s="110">
        <v>-27.382614248755431</v>
      </c>
      <c r="E25" s="29">
        <v>7.4812464111077656E-2</v>
      </c>
      <c r="F25" s="110">
        <v>1.379205051335388</v>
      </c>
      <c r="G25" s="110">
        <v>18.435498251836968</v>
      </c>
      <c r="H25" s="110">
        <v>14.222040000000041</v>
      </c>
      <c r="I25" s="28">
        <v>149</v>
      </c>
      <c r="J25" s="111">
        <v>3</v>
      </c>
    </row>
    <row r="26" spans="1:10" x14ac:dyDescent="0.2">
      <c r="A26" s="109" t="s">
        <v>333</v>
      </c>
      <c r="B26" s="28">
        <v>102</v>
      </c>
      <c r="C26" s="110">
        <v>2.4036192752061591</v>
      </c>
      <c r="D26" s="110">
        <v>-27.246605885683948</v>
      </c>
      <c r="E26" s="29">
        <v>7.4409413870139662E-2</v>
      </c>
      <c r="F26" s="110">
        <v>1.3294338894330266</v>
      </c>
      <c r="G26" s="110">
        <v>17.866474418857447</v>
      </c>
      <c r="H26" s="110">
        <v>14.127040000000042</v>
      </c>
      <c r="I26" s="28">
        <v>148</v>
      </c>
      <c r="J26" s="111">
        <v>3</v>
      </c>
    </row>
    <row r="27" spans="1:10" x14ac:dyDescent="0.2">
      <c r="A27" s="109" t="s">
        <v>333</v>
      </c>
      <c r="B27" s="28">
        <v>100</v>
      </c>
      <c r="C27" s="110">
        <v>1.7000350338487458</v>
      </c>
      <c r="D27" s="110">
        <v>-26.847734088060847</v>
      </c>
      <c r="E27" s="29">
        <v>7.3017066886894674E-2</v>
      </c>
      <c r="F27" s="110">
        <v>1.1807591403178912</v>
      </c>
      <c r="G27" s="110">
        <v>16.171002077458379</v>
      </c>
      <c r="H27" s="110">
        <v>14.032040000000043</v>
      </c>
      <c r="I27" s="28">
        <v>243</v>
      </c>
      <c r="J27" s="111">
        <v>5</v>
      </c>
    </row>
    <row r="28" spans="1:10" x14ac:dyDescent="0.2">
      <c r="A28" s="109" t="s">
        <v>333</v>
      </c>
      <c r="B28" s="28">
        <v>98</v>
      </c>
      <c r="C28" s="110">
        <v>2.322948367322164</v>
      </c>
      <c r="D28" s="110">
        <v>-27.060539249471603</v>
      </c>
      <c r="E28" s="29">
        <v>7.1358622847712244E-2</v>
      </c>
      <c r="F28" s="110">
        <v>1.1608273338894488</v>
      </c>
      <c r="G28" s="110">
        <v>16.267513126854926</v>
      </c>
      <c r="H28" s="110">
        <v>13.937040000000044</v>
      </c>
      <c r="I28" s="28">
        <v>147</v>
      </c>
      <c r="J28" s="111">
        <v>3</v>
      </c>
    </row>
    <row r="29" spans="1:10" x14ac:dyDescent="0.2">
      <c r="A29" s="109" t="s">
        <v>333</v>
      </c>
      <c r="B29" s="28">
        <v>96</v>
      </c>
      <c r="C29" s="110">
        <v>2.6365889838260159</v>
      </c>
      <c r="D29" s="110">
        <v>-27.133246668209932</v>
      </c>
      <c r="E29" s="29">
        <v>7.0370275734260551E-2</v>
      </c>
      <c r="F29" s="110">
        <v>1.0623382698872732</v>
      </c>
      <c r="G29" s="110">
        <v>15.096406242587195</v>
      </c>
      <c r="H29" s="110">
        <v>13.842040000000045</v>
      </c>
      <c r="I29" s="28">
        <v>146</v>
      </c>
      <c r="J29" s="111">
        <v>3</v>
      </c>
    </row>
    <row r="30" spans="1:10" x14ac:dyDescent="0.2">
      <c r="A30" s="109" t="s">
        <v>333</v>
      </c>
      <c r="B30" s="28">
        <v>94</v>
      </c>
      <c r="C30" s="110">
        <v>2.5193498849693796</v>
      </c>
      <c r="D30" s="110">
        <v>-27.685521224731112</v>
      </c>
      <c r="E30" s="29">
        <v>7.343383894933514E-2</v>
      </c>
      <c r="F30" s="110">
        <v>1.3620561742140649</v>
      </c>
      <c r="G30" s="110">
        <v>18.548072573923317</v>
      </c>
      <c r="H30" s="110">
        <v>13.747040000000046</v>
      </c>
      <c r="I30" s="28">
        <v>145</v>
      </c>
      <c r="J30" s="111">
        <v>3</v>
      </c>
    </row>
    <row r="31" spans="1:10" x14ac:dyDescent="0.2">
      <c r="A31" s="109" t="s">
        <v>333</v>
      </c>
      <c r="B31" s="28">
        <v>92</v>
      </c>
      <c r="C31" s="110">
        <v>2.9347119948530676</v>
      </c>
      <c r="D31" s="110">
        <v>-27.93276433975489</v>
      </c>
      <c r="E31" s="29">
        <v>7.9050433191704253E-2</v>
      </c>
      <c r="F31" s="110">
        <v>1.5944816868278047</v>
      </c>
      <c r="G31" s="110">
        <v>20.170435789530039</v>
      </c>
      <c r="H31" s="110">
        <v>13.652040000000047</v>
      </c>
      <c r="I31" s="28">
        <v>144</v>
      </c>
      <c r="J31" s="111">
        <v>3</v>
      </c>
    </row>
    <row r="32" spans="1:10" x14ac:dyDescent="0.2">
      <c r="A32" s="109" t="s">
        <v>333</v>
      </c>
      <c r="B32" s="28">
        <v>90</v>
      </c>
      <c r="C32" s="110">
        <v>1.9232101155430836</v>
      </c>
      <c r="D32" s="110">
        <v>-28.833006912919235</v>
      </c>
      <c r="E32" s="29">
        <v>9.4147318078430312E-2</v>
      </c>
      <c r="F32" s="110">
        <v>2.128074985478543</v>
      </c>
      <c r="G32" s="110">
        <v>22.6036708098868</v>
      </c>
      <c r="H32" s="110">
        <v>13.542840000000046</v>
      </c>
      <c r="I32" s="28">
        <v>143</v>
      </c>
      <c r="J32" s="111">
        <v>3</v>
      </c>
    </row>
    <row r="33" spans="1:10" x14ac:dyDescent="0.2">
      <c r="A33" s="109" t="s">
        <v>333</v>
      </c>
      <c r="B33" s="28">
        <v>88</v>
      </c>
      <c r="C33" s="110">
        <v>2.5639205196739123</v>
      </c>
      <c r="D33" s="110">
        <v>-27.014886306377718</v>
      </c>
      <c r="E33" s="29">
        <v>7.2509551795094482E-2</v>
      </c>
      <c r="F33" s="110">
        <v>0.99912669806745091</v>
      </c>
      <c r="G33" s="110">
        <v>13.779242504365408</v>
      </c>
      <c r="H33" s="110">
        <v>13.433640000000045</v>
      </c>
      <c r="I33" s="28">
        <v>142</v>
      </c>
      <c r="J33" s="111">
        <v>3</v>
      </c>
    </row>
    <row r="34" spans="1:10" x14ac:dyDescent="0.2">
      <c r="A34" s="109" t="s">
        <v>333</v>
      </c>
      <c r="B34" s="28">
        <v>86</v>
      </c>
      <c r="C34" s="110">
        <v>2.3247077035493113</v>
      </c>
      <c r="D34" s="110">
        <v>-26.999952876057833</v>
      </c>
      <c r="E34" s="29">
        <v>7.433324891050179E-2</v>
      </c>
      <c r="F34" s="110">
        <v>1.0269148832698698</v>
      </c>
      <c r="G34" s="110">
        <v>13.815014119809142</v>
      </c>
      <c r="H34" s="110">
        <v>13.324440000000044</v>
      </c>
      <c r="I34" s="28">
        <v>141</v>
      </c>
      <c r="J34" s="111">
        <v>3</v>
      </c>
    </row>
    <row r="35" spans="1:10" x14ac:dyDescent="0.2">
      <c r="A35" s="109" t="s">
        <v>333</v>
      </c>
      <c r="B35" s="28">
        <v>84</v>
      </c>
      <c r="C35" s="110">
        <v>1.836566813592011</v>
      </c>
      <c r="D35" s="110">
        <v>-27.090982172219391</v>
      </c>
      <c r="E35" s="29">
        <v>7.4966231710051456E-2</v>
      </c>
      <c r="F35" s="110">
        <v>1.2284316011771841</v>
      </c>
      <c r="G35" s="110">
        <v>16.386465921462026</v>
      </c>
      <c r="H35" s="110">
        <v>13.215240000000042</v>
      </c>
      <c r="I35" s="28">
        <v>140</v>
      </c>
      <c r="J35" s="111">
        <v>2</v>
      </c>
    </row>
    <row r="36" spans="1:10" x14ac:dyDescent="0.2">
      <c r="A36" s="109" t="s">
        <v>333</v>
      </c>
      <c r="B36" s="28">
        <v>82</v>
      </c>
      <c r="C36" s="110">
        <v>1.8725780903570133</v>
      </c>
      <c r="D36" s="110">
        <v>-29.068897588731879</v>
      </c>
      <c r="E36" s="29">
        <v>0.10255565968626316</v>
      </c>
      <c r="F36" s="110">
        <v>2.6713453160850062</v>
      </c>
      <c r="G36" s="110">
        <v>26.047761032956625</v>
      </c>
      <c r="H36" s="110">
        <v>13.106040000000041</v>
      </c>
      <c r="I36" s="28">
        <v>139</v>
      </c>
      <c r="J36" s="111">
        <v>2</v>
      </c>
    </row>
    <row r="37" spans="1:10" x14ac:dyDescent="0.2">
      <c r="A37" s="109" t="s">
        <v>333</v>
      </c>
      <c r="B37" s="28">
        <v>80</v>
      </c>
      <c r="C37" s="110">
        <v>1.525836256972557</v>
      </c>
      <c r="D37" s="110">
        <v>-26.956865411627675</v>
      </c>
      <c r="E37" s="29">
        <v>6.7979577034371685E-2</v>
      </c>
      <c r="F37" s="110">
        <v>1.1425921354212616</v>
      </c>
      <c r="G37" s="110">
        <v>16.807873559489</v>
      </c>
      <c r="H37" s="110">
        <v>12.99684000000004</v>
      </c>
      <c r="I37" s="28">
        <v>242</v>
      </c>
      <c r="J37" s="111">
        <v>5</v>
      </c>
    </row>
    <row r="38" spans="1:10" x14ac:dyDescent="0.2">
      <c r="A38" s="109" t="s">
        <v>333</v>
      </c>
      <c r="B38" s="28">
        <v>78</v>
      </c>
      <c r="C38" s="110">
        <v>2.1228464503777467</v>
      </c>
      <c r="D38" s="110">
        <v>-26.797234630076659</v>
      </c>
      <c r="E38" s="29">
        <v>6.7972419363194994E-2</v>
      </c>
      <c r="F38" s="110">
        <v>1.2718769830945782</v>
      </c>
      <c r="G38" s="110">
        <v>18.711662686281564</v>
      </c>
      <c r="H38" s="110">
        <v>12.887640000000038</v>
      </c>
      <c r="I38" s="28">
        <v>138</v>
      </c>
      <c r="J38" s="111">
        <v>2</v>
      </c>
    </row>
    <row r="39" spans="1:10" x14ac:dyDescent="0.2">
      <c r="A39" s="109" t="s">
        <v>333</v>
      </c>
      <c r="B39" s="28">
        <v>76</v>
      </c>
      <c r="C39" s="110">
        <v>2.4512393823936662</v>
      </c>
      <c r="D39" s="110">
        <v>-26.757567972232501</v>
      </c>
      <c r="E39" s="29">
        <v>7.2921780261813923E-2</v>
      </c>
      <c r="F39" s="110">
        <v>1.3868042592122387</v>
      </c>
      <c r="G39" s="110">
        <v>19.017696142814138</v>
      </c>
      <c r="H39" s="110">
        <v>12.778440000000037</v>
      </c>
      <c r="I39" s="28">
        <v>137</v>
      </c>
      <c r="J39" s="111">
        <v>2</v>
      </c>
    </row>
    <row r="40" spans="1:10" x14ac:dyDescent="0.2">
      <c r="A40" s="109" t="s">
        <v>333</v>
      </c>
      <c r="B40" s="28">
        <v>74</v>
      </c>
      <c r="C40" s="110">
        <v>2.5306972992336085</v>
      </c>
      <c r="D40" s="110">
        <v>-27.070751328371223</v>
      </c>
      <c r="E40" s="29">
        <v>7.2556915513376688E-2</v>
      </c>
      <c r="F40" s="110">
        <v>1.4831053504280798</v>
      </c>
      <c r="G40" s="110">
        <v>20.440578819184402</v>
      </c>
      <c r="H40" s="110">
        <v>12.669240000000036</v>
      </c>
      <c r="I40" s="28">
        <v>136</v>
      </c>
      <c r="J40" s="111">
        <v>2</v>
      </c>
    </row>
    <row r="41" spans="1:10" x14ac:dyDescent="0.2">
      <c r="A41" s="109" t="s">
        <v>333</v>
      </c>
      <c r="B41" s="28">
        <v>72</v>
      </c>
      <c r="C41" s="110">
        <v>2.430598743080381</v>
      </c>
      <c r="D41" s="110">
        <v>-28.992344989929421</v>
      </c>
      <c r="E41" s="29">
        <v>0.10029038099653537</v>
      </c>
      <c r="F41" s="110">
        <v>3.1208425890950742</v>
      </c>
      <c r="G41" s="110">
        <v>31.118064943864226</v>
      </c>
      <c r="H41" s="110">
        <v>12.560040000000035</v>
      </c>
      <c r="I41" s="28">
        <v>135</v>
      </c>
      <c r="J41" s="111">
        <v>2</v>
      </c>
    </row>
    <row r="42" spans="1:10" x14ac:dyDescent="0.2">
      <c r="A42" s="109" t="s">
        <v>333</v>
      </c>
      <c r="B42" s="28">
        <v>70</v>
      </c>
      <c r="C42" s="110">
        <v>2.2905421325987163</v>
      </c>
      <c r="D42" s="110">
        <v>-28.038057996450981</v>
      </c>
      <c r="E42" s="29">
        <v>7.9717001222806325E-2</v>
      </c>
      <c r="F42" s="110">
        <v>2.2502646088066083</v>
      </c>
      <c r="G42" s="110">
        <v>28.228164309859007</v>
      </c>
      <c r="H42" s="110">
        <v>12.450840000000033</v>
      </c>
      <c r="I42" s="28">
        <v>134</v>
      </c>
      <c r="J42" s="111">
        <v>2</v>
      </c>
    </row>
    <row r="43" spans="1:10" x14ac:dyDescent="0.2">
      <c r="A43" s="109" t="s">
        <v>333</v>
      </c>
      <c r="B43" s="28">
        <v>68</v>
      </c>
      <c r="C43" s="110">
        <v>2.2515143641541613</v>
      </c>
      <c r="D43" s="110">
        <v>-27.081859233873296</v>
      </c>
      <c r="E43" s="29">
        <v>7.3291093252861372E-2</v>
      </c>
      <c r="F43" s="110">
        <v>1.5955640018375918</v>
      </c>
      <c r="G43" s="110">
        <v>21.770230610870293</v>
      </c>
      <c r="H43" s="110">
        <v>12.341640000000032</v>
      </c>
      <c r="I43" s="28">
        <v>133</v>
      </c>
      <c r="J43" s="111">
        <v>2</v>
      </c>
    </row>
    <row r="44" spans="1:10" x14ac:dyDescent="0.2">
      <c r="A44" s="109" t="s">
        <v>333</v>
      </c>
      <c r="B44" s="28">
        <v>66</v>
      </c>
      <c r="C44" s="110">
        <v>1.4520236549633303</v>
      </c>
      <c r="D44" s="110">
        <v>-27.138318034975349</v>
      </c>
      <c r="E44" s="29">
        <v>7.5206753279540961E-2</v>
      </c>
      <c r="F44" s="110">
        <v>1.6266287795673233</v>
      </c>
      <c r="G44" s="110">
        <v>21.628759501439973</v>
      </c>
      <c r="H44" s="110">
        <v>12.232440000000031</v>
      </c>
      <c r="I44" s="28">
        <v>132</v>
      </c>
      <c r="J44" s="111">
        <v>2</v>
      </c>
    </row>
    <row r="45" spans="1:10" x14ac:dyDescent="0.2">
      <c r="A45" s="109" t="s">
        <v>333</v>
      </c>
      <c r="B45" s="28">
        <v>64</v>
      </c>
      <c r="C45" s="110">
        <v>2.6006319219606944</v>
      </c>
      <c r="D45" s="110">
        <v>-28.047676328412319</v>
      </c>
      <c r="E45" s="29">
        <v>8.7791539313980385E-2</v>
      </c>
      <c r="F45" s="110">
        <v>2.5540985282962692</v>
      </c>
      <c r="G45" s="110">
        <v>29.092763929810047</v>
      </c>
      <c r="H45" s="110">
        <v>12.123240000000029</v>
      </c>
      <c r="I45" s="28">
        <v>131</v>
      </c>
      <c r="J45" s="111">
        <v>2</v>
      </c>
    </row>
    <row r="46" spans="1:10" x14ac:dyDescent="0.2">
      <c r="A46" s="109" t="s">
        <v>333</v>
      </c>
      <c r="B46" s="28">
        <v>62</v>
      </c>
      <c r="C46" s="110">
        <v>1.9424949519919466</v>
      </c>
      <c r="D46" s="110">
        <v>-27.965960757052155</v>
      </c>
      <c r="E46" s="29">
        <v>6.9080186522847115E-2</v>
      </c>
      <c r="F46" s="110">
        <v>1.7294315911446758</v>
      </c>
      <c r="G46" s="110">
        <v>25.035132042857111</v>
      </c>
      <c r="H46" s="110">
        <v>12.014040000000028</v>
      </c>
      <c r="I46" s="28">
        <v>130</v>
      </c>
      <c r="J46" s="111">
        <v>2</v>
      </c>
    </row>
    <row r="47" spans="1:10" x14ac:dyDescent="0.2">
      <c r="A47" s="109" t="s">
        <v>333</v>
      </c>
      <c r="B47" s="28">
        <v>60</v>
      </c>
      <c r="C47" s="110">
        <v>2.2868026361977378</v>
      </c>
      <c r="D47" s="110">
        <v>-27.827418570585461</v>
      </c>
      <c r="E47" s="29">
        <v>7.0821101332358652E-2</v>
      </c>
      <c r="F47" s="110">
        <v>1.8078285363039017</v>
      </c>
      <c r="G47" s="110">
        <v>25.526693348355096</v>
      </c>
      <c r="H47" s="110">
        <v>11.904840000000027</v>
      </c>
      <c r="I47" s="28">
        <v>241</v>
      </c>
      <c r="J47" s="111">
        <v>5</v>
      </c>
    </row>
    <row r="48" spans="1:10" x14ac:dyDescent="0.2">
      <c r="A48" s="109" t="s">
        <v>333</v>
      </c>
      <c r="B48" s="28">
        <v>58</v>
      </c>
      <c r="C48" s="110">
        <v>1.6156075283695337</v>
      </c>
      <c r="D48" s="110">
        <v>-27.902913199122636</v>
      </c>
      <c r="E48" s="29">
        <v>7.933834635317176E-2</v>
      </c>
      <c r="F48" s="110">
        <v>2.1779702538635397</v>
      </c>
      <c r="G48" s="110">
        <v>27.451671908668029</v>
      </c>
      <c r="H48" s="110">
        <v>11.795640000000025</v>
      </c>
      <c r="I48" s="28">
        <v>129</v>
      </c>
      <c r="J48" s="111">
        <v>2</v>
      </c>
    </row>
    <row r="49" spans="1:10" x14ac:dyDescent="0.2">
      <c r="A49" s="109" t="s">
        <v>333</v>
      </c>
      <c r="B49" s="28">
        <v>56</v>
      </c>
      <c r="C49" s="110">
        <v>2.0833673822511223</v>
      </c>
      <c r="D49" s="110">
        <v>-27.743478473397865</v>
      </c>
      <c r="E49" s="29">
        <v>7.9071681472565256E-2</v>
      </c>
      <c r="F49" s="110">
        <v>1.705911750530942</v>
      </c>
      <c r="G49" s="110">
        <v>21.574244012033891</v>
      </c>
      <c r="H49" s="110">
        <v>11.686440000000024</v>
      </c>
      <c r="I49" s="28">
        <v>128</v>
      </c>
      <c r="J49" s="111">
        <v>2</v>
      </c>
    </row>
    <row r="50" spans="1:10" x14ac:dyDescent="0.2">
      <c r="A50" s="109" t="s">
        <v>333</v>
      </c>
      <c r="B50" s="28">
        <v>54</v>
      </c>
      <c r="C50" s="110">
        <v>2.3448662255662889</v>
      </c>
      <c r="D50" s="110">
        <v>-28.261145531088161</v>
      </c>
      <c r="E50" s="29">
        <v>8.1276593689389331E-2</v>
      </c>
      <c r="F50" s="110">
        <v>2.0192381889985955</v>
      </c>
      <c r="G50" s="110">
        <v>24.844030702312853</v>
      </c>
      <c r="H50" s="110">
        <v>11.577240000000023</v>
      </c>
      <c r="I50" s="28">
        <v>127</v>
      </c>
      <c r="J50" s="111">
        <v>2</v>
      </c>
    </row>
    <row r="51" spans="1:10" x14ac:dyDescent="0.2">
      <c r="A51" s="109" t="s">
        <v>333</v>
      </c>
      <c r="B51" s="28">
        <v>52</v>
      </c>
      <c r="C51" s="110">
        <v>1.6667266480814291</v>
      </c>
      <c r="D51" s="110">
        <v>-27.220112250298634</v>
      </c>
      <c r="E51" s="29">
        <v>7.7701775368292827E-2</v>
      </c>
      <c r="F51" s="110">
        <v>1.4025389677743214</v>
      </c>
      <c r="G51" s="110">
        <v>18.050282134822943</v>
      </c>
      <c r="H51" s="110">
        <v>11.468040000000022</v>
      </c>
      <c r="I51" s="28">
        <v>126</v>
      </c>
      <c r="J51" s="111">
        <v>2</v>
      </c>
    </row>
    <row r="52" spans="1:10" x14ac:dyDescent="0.2">
      <c r="A52" s="109" t="s">
        <v>333</v>
      </c>
      <c r="B52" s="28">
        <v>50</v>
      </c>
      <c r="C52" s="110">
        <v>1.4916651638929856</v>
      </c>
      <c r="D52" s="110">
        <v>-27.420887515108518</v>
      </c>
      <c r="E52" s="29">
        <v>7.3812761510180402E-2</v>
      </c>
      <c r="F52" s="110">
        <v>1.2625891110973364</v>
      </c>
      <c r="G52" s="110">
        <v>17.105295686887391</v>
      </c>
      <c r="H52" s="110">
        <v>11.35884000000002</v>
      </c>
      <c r="I52" s="28">
        <v>125</v>
      </c>
      <c r="J52" s="111">
        <v>2</v>
      </c>
    </row>
    <row r="53" spans="1:10" x14ac:dyDescent="0.2">
      <c r="A53" s="109" t="s">
        <v>333</v>
      </c>
      <c r="B53" s="28">
        <v>48</v>
      </c>
      <c r="C53" s="110">
        <v>1.8105061273372414</v>
      </c>
      <c r="D53" s="110">
        <v>-27.205625150058754</v>
      </c>
      <c r="E53" s="29">
        <v>7.0904266071085228E-2</v>
      </c>
      <c r="F53" s="110">
        <v>1.1152214910485465</v>
      </c>
      <c r="G53" s="110">
        <v>15.728552777494075</v>
      </c>
      <c r="H53" s="110">
        <v>11.249640000000019</v>
      </c>
      <c r="I53" s="28">
        <v>240</v>
      </c>
      <c r="J53" s="111">
        <v>5</v>
      </c>
    </row>
    <row r="54" spans="1:10" x14ac:dyDescent="0.2">
      <c r="A54" s="109" t="s">
        <v>333</v>
      </c>
      <c r="B54" s="28">
        <v>46</v>
      </c>
      <c r="C54" s="110">
        <v>2.1456840974827252</v>
      </c>
      <c r="D54" s="110">
        <v>-29.24171258818431</v>
      </c>
      <c r="E54" s="29">
        <v>9.2033404555745879E-2</v>
      </c>
      <c r="F54" s="110">
        <v>2.7700510454651068</v>
      </c>
      <c r="G54" s="110">
        <v>30.098322004237595</v>
      </c>
      <c r="H54" s="110">
        <v>11.145400000000018</v>
      </c>
      <c r="I54" s="28">
        <v>124</v>
      </c>
      <c r="J54" s="111">
        <v>2</v>
      </c>
    </row>
    <row r="55" spans="1:10" x14ac:dyDescent="0.2">
      <c r="A55" s="109" t="s">
        <v>333</v>
      </c>
      <c r="B55" s="28">
        <v>44</v>
      </c>
      <c r="C55" s="110">
        <v>1.8788502632913762</v>
      </c>
      <c r="D55" s="110">
        <v>-27.389769555583143</v>
      </c>
      <c r="E55" s="29">
        <v>7.4698768318617742E-2</v>
      </c>
      <c r="F55" s="110">
        <v>1.4672254035644621</v>
      </c>
      <c r="G55" s="110">
        <v>19.641895530408288</v>
      </c>
      <c r="H55" s="110">
        <v>11.041160000000017</v>
      </c>
      <c r="I55" s="28">
        <v>123</v>
      </c>
      <c r="J55" s="111">
        <v>2</v>
      </c>
    </row>
    <row r="56" spans="1:10" x14ac:dyDescent="0.2">
      <c r="A56" s="109" t="s">
        <v>333</v>
      </c>
      <c r="B56" s="28">
        <v>42</v>
      </c>
      <c r="C56" s="110">
        <v>2.376467304920471</v>
      </c>
      <c r="D56" s="110">
        <v>-29.018387933994916</v>
      </c>
      <c r="E56" s="29">
        <v>0.10083714374018497</v>
      </c>
      <c r="F56" s="110">
        <v>3.0814386821220232</v>
      </c>
      <c r="G56" s="110">
        <v>30.558567684757101</v>
      </c>
      <c r="H56" s="110">
        <v>10.936920000000017</v>
      </c>
      <c r="I56" s="28">
        <v>122</v>
      </c>
      <c r="J56" s="111">
        <v>2</v>
      </c>
    </row>
    <row r="57" spans="1:10" x14ac:dyDescent="0.2">
      <c r="A57" s="109" t="s">
        <v>333</v>
      </c>
      <c r="B57" s="28">
        <v>40</v>
      </c>
      <c r="C57" s="110">
        <v>1.4120718275796307</v>
      </c>
      <c r="D57" s="110">
        <v>-27.346470908967579</v>
      </c>
      <c r="E57" s="29">
        <v>7.0497442424488091E-2</v>
      </c>
      <c r="F57" s="110">
        <v>1.3973550210328067</v>
      </c>
      <c r="G57" s="110">
        <v>19.821357668819765</v>
      </c>
      <c r="H57" s="110">
        <v>10.832680000000016</v>
      </c>
      <c r="I57" s="28">
        <v>239</v>
      </c>
      <c r="J57" s="111">
        <v>5</v>
      </c>
    </row>
    <row r="58" spans="1:10" x14ac:dyDescent="0.2">
      <c r="A58" s="109" t="s">
        <v>333</v>
      </c>
      <c r="B58" s="28">
        <v>38</v>
      </c>
      <c r="C58" s="110">
        <v>1.7131667015357621</v>
      </c>
      <c r="D58" s="110">
        <v>-28.237241691517756</v>
      </c>
      <c r="E58" s="29">
        <v>6.952189554654041E-2</v>
      </c>
      <c r="F58" s="110">
        <v>2.0030768797118554</v>
      </c>
      <c r="G58" s="110">
        <v>28.812172970325946</v>
      </c>
      <c r="H58" s="110">
        <v>10.728440000000015</v>
      </c>
      <c r="I58" s="28">
        <v>121</v>
      </c>
      <c r="J58" s="111">
        <v>2</v>
      </c>
    </row>
    <row r="59" spans="1:10" x14ac:dyDescent="0.2">
      <c r="A59" s="109" t="s">
        <v>333</v>
      </c>
      <c r="B59" s="28">
        <v>36</v>
      </c>
      <c r="C59" s="110">
        <v>2.2002717556528495</v>
      </c>
      <c r="D59" s="110">
        <v>-27.963777353945176</v>
      </c>
      <c r="E59" s="29">
        <v>7.4119688241736717E-2</v>
      </c>
      <c r="F59" s="110">
        <v>1.9955897867511947</v>
      </c>
      <c r="G59" s="110">
        <v>26.923882629439884</v>
      </c>
      <c r="H59" s="110">
        <v>10.624200000000014</v>
      </c>
      <c r="I59" s="28">
        <v>120</v>
      </c>
      <c r="J59" s="111">
        <v>2</v>
      </c>
    </row>
    <row r="60" spans="1:10" x14ac:dyDescent="0.2">
      <c r="A60" s="109" t="s">
        <v>333</v>
      </c>
      <c r="B60" s="28">
        <v>34</v>
      </c>
      <c r="C60" s="110">
        <v>2.0946144506308606</v>
      </c>
      <c r="D60" s="110">
        <v>-27.355824694239807</v>
      </c>
      <c r="E60" s="29">
        <v>7.5033053163987923E-2</v>
      </c>
      <c r="F60" s="110">
        <v>1.6920181508598584</v>
      </c>
      <c r="G60" s="110">
        <v>22.550303892897453</v>
      </c>
      <c r="H60" s="110">
        <v>10.519960000000014</v>
      </c>
      <c r="I60" s="28">
        <v>119</v>
      </c>
      <c r="J60" s="111">
        <v>2</v>
      </c>
    </row>
    <row r="61" spans="1:10" x14ac:dyDescent="0.2">
      <c r="A61" s="109" t="s">
        <v>333</v>
      </c>
      <c r="B61" s="28">
        <v>32</v>
      </c>
      <c r="C61" s="110">
        <v>1.9677694813831081</v>
      </c>
      <c r="D61" s="110">
        <v>-27.271682110240334</v>
      </c>
      <c r="E61" s="29">
        <v>7.7983431742119733E-2</v>
      </c>
      <c r="F61" s="110">
        <v>1.7302386368866742</v>
      </c>
      <c r="G61" s="110">
        <v>22.187259501586578</v>
      </c>
      <c r="H61" s="110">
        <v>10.415720000000013</v>
      </c>
      <c r="I61" s="28">
        <v>118</v>
      </c>
      <c r="J61" s="111">
        <v>2</v>
      </c>
    </row>
    <row r="62" spans="1:10" x14ac:dyDescent="0.2">
      <c r="A62" s="109" t="s">
        <v>333</v>
      </c>
      <c r="B62" s="28">
        <v>30</v>
      </c>
      <c r="C62" s="110">
        <v>1.8915016182714517</v>
      </c>
      <c r="D62" s="110">
        <v>-27.995615566783982</v>
      </c>
      <c r="E62" s="29">
        <v>8.2969581123548297E-2</v>
      </c>
      <c r="F62" s="110">
        <v>2.2610830158615394</v>
      </c>
      <c r="G62" s="110">
        <v>27.251951682082222</v>
      </c>
      <c r="H62" s="110">
        <v>10.311480000000012</v>
      </c>
      <c r="I62" s="28">
        <v>117</v>
      </c>
      <c r="J62" s="111">
        <v>2</v>
      </c>
    </row>
    <row r="63" spans="1:10" x14ac:dyDescent="0.2">
      <c r="A63" s="109" t="s">
        <v>333</v>
      </c>
      <c r="B63" s="28">
        <v>26</v>
      </c>
      <c r="C63" s="110">
        <v>1.7534473341513923</v>
      </c>
      <c r="D63" s="110">
        <v>-27.039350923715677</v>
      </c>
      <c r="E63" s="29">
        <v>7.6458696381872485E-2</v>
      </c>
      <c r="F63" s="110">
        <v>1.4739818086523648</v>
      </c>
      <c r="G63" s="110">
        <v>19.278144650682663</v>
      </c>
      <c r="H63" s="110">
        <v>10.10300000000001</v>
      </c>
      <c r="I63" s="28">
        <v>116</v>
      </c>
      <c r="J63" s="111">
        <v>2</v>
      </c>
    </row>
    <row r="64" spans="1:10" x14ac:dyDescent="0.2">
      <c r="A64" s="109" t="s">
        <v>333</v>
      </c>
      <c r="B64" s="28">
        <v>24</v>
      </c>
      <c r="C64" s="110">
        <v>2.0172545270344955</v>
      </c>
      <c r="D64" s="110">
        <v>-26.950117960816922</v>
      </c>
      <c r="E64" s="29">
        <v>7.0441347835080242E-2</v>
      </c>
      <c r="F64" s="110">
        <v>1.3540036434709404</v>
      </c>
      <c r="G64" s="110">
        <v>19.221716862104643</v>
      </c>
      <c r="H64" s="110">
        <v>9.9987600000000096</v>
      </c>
      <c r="I64" s="28">
        <v>115</v>
      </c>
      <c r="J64" s="111">
        <v>2</v>
      </c>
    </row>
    <row r="65" spans="1:10" x14ac:dyDescent="0.2">
      <c r="A65" s="109" t="s">
        <v>333</v>
      </c>
      <c r="B65" s="28">
        <v>22</v>
      </c>
      <c r="C65" s="110">
        <v>2.8615788748878046</v>
      </c>
      <c r="D65" s="110">
        <v>-26.431804862274035</v>
      </c>
      <c r="E65" s="29">
        <v>5.9127498551499111E-2</v>
      </c>
      <c r="F65" s="110">
        <v>0.8959988395434717</v>
      </c>
      <c r="G65" s="110">
        <v>15.153674034815984</v>
      </c>
      <c r="H65" s="110">
        <v>9.8945200000000089</v>
      </c>
      <c r="I65" s="28">
        <v>114</v>
      </c>
      <c r="J65" s="111">
        <v>2</v>
      </c>
    </row>
    <row r="66" spans="1:10" x14ac:dyDescent="0.2">
      <c r="A66" s="109" t="s">
        <v>333</v>
      </c>
      <c r="B66" s="28">
        <v>20</v>
      </c>
      <c r="C66" s="110">
        <v>1.156180153775388</v>
      </c>
      <c r="D66" s="110">
        <v>-26.133604221653115</v>
      </c>
      <c r="E66" s="29">
        <v>5.3809879657057642E-2</v>
      </c>
      <c r="F66" s="110">
        <v>0.8372577472269197</v>
      </c>
      <c r="G66" s="110">
        <v>15.559554352526895</v>
      </c>
      <c r="H66" s="110">
        <v>9.7902800000000081</v>
      </c>
      <c r="I66" s="28">
        <v>238</v>
      </c>
      <c r="J66" s="111">
        <v>5</v>
      </c>
    </row>
    <row r="67" spans="1:10" x14ac:dyDescent="0.2">
      <c r="A67" s="109" t="s">
        <v>333</v>
      </c>
      <c r="B67" s="28">
        <v>18</v>
      </c>
      <c r="C67" s="110">
        <v>2.4634830139960151</v>
      </c>
      <c r="D67" s="110">
        <v>-26.216867482208084</v>
      </c>
      <c r="E67" s="29">
        <v>5.5791605335486008E-2</v>
      </c>
      <c r="F67" s="110">
        <v>0.86324529595852506</v>
      </c>
      <c r="G67" s="110">
        <v>15.472673545915368</v>
      </c>
      <c r="H67" s="110">
        <v>9.6860400000000073</v>
      </c>
      <c r="I67" s="28">
        <v>113</v>
      </c>
      <c r="J67" s="111">
        <v>2</v>
      </c>
    </row>
    <row r="68" spans="1:10" x14ac:dyDescent="0.2">
      <c r="A68" s="109" t="s">
        <v>333</v>
      </c>
      <c r="B68" s="28">
        <v>16</v>
      </c>
      <c r="C68" s="110">
        <v>1.7205927667487408</v>
      </c>
      <c r="D68" s="110">
        <v>-26.539462580929431</v>
      </c>
      <c r="E68" s="29">
        <v>5.8543469988648553E-2</v>
      </c>
      <c r="F68" s="110">
        <v>0.79571389668492598</v>
      </c>
      <c r="G68" s="110">
        <v>13.591847166545016</v>
      </c>
      <c r="H68" s="110">
        <v>9.5818000000000065</v>
      </c>
      <c r="I68" s="28">
        <v>112</v>
      </c>
      <c r="J68" s="111">
        <v>2</v>
      </c>
    </row>
    <row r="69" spans="1:10" x14ac:dyDescent="0.2">
      <c r="A69" s="109" t="s">
        <v>333</v>
      </c>
      <c r="B69" s="28">
        <v>14</v>
      </c>
      <c r="C69" s="110">
        <v>0.62963168911078782</v>
      </c>
      <c r="D69" s="110">
        <v>-26.303579425972501</v>
      </c>
      <c r="E69" s="29">
        <v>5.3064510508877387E-2</v>
      </c>
      <c r="F69" s="110">
        <v>0.79178751693502025</v>
      </c>
      <c r="G69" s="110">
        <v>14.921225303728351</v>
      </c>
      <c r="H69" s="110">
        <v>9.4775600000000058</v>
      </c>
      <c r="I69" s="28">
        <v>111</v>
      </c>
      <c r="J69" s="111">
        <v>2</v>
      </c>
    </row>
    <row r="70" spans="1:10" x14ac:dyDescent="0.2">
      <c r="A70" s="109" t="s">
        <v>333</v>
      </c>
      <c r="B70" s="28">
        <v>12</v>
      </c>
      <c r="C70" s="110">
        <v>2.1075202257856418</v>
      </c>
      <c r="D70" s="110">
        <v>-26.806100042955805</v>
      </c>
      <c r="E70" s="29">
        <v>5.9163256643415069E-2</v>
      </c>
      <c r="F70" s="110">
        <v>0.71018676425024463</v>
      </c>
      <c r="G70" s="110">
        <v>12.003848411027068</v>
      </c>
      <c r="H70" s="110">
        <v>9.373320000000005</v>
      </c>
      <c r="I70" s="28">
        <v>110</v>
      </c>
      <c r="J70" s="111">
        <v>2</v>
      </c>
    </row>
    <row r="71" spans="1:10" x14ac:dyDescent="0.2">
      <c r="A71" s="109" t="s">
        <v>333</v>
      </c>
      <c r="B71" s="28">
        <v>10</v>
      </c>
      <c r="C71" s="110">
        <v>1.2773126326868223</v>
      </c>
      <c r="D71" s="110">
        <v>-26.065442611172827</v>
      </c>
      <c r="E71" s="29">
        <v>5.1087833347984474E-2</v>
      </c>
      <c r="F71" s="110">
        <v>0.68661925224326081</v>
      </c>
      <c r="G71" s="110">
        <v>13.439975963873</v>
      </c>
      <c r="H71" s="110">
        <v>9.2690800000000042</v>
      </c>
      <c r="I71" s="28">
        <v>109</v>
      </c>
      <c r="J71" s="111">
        <v>2</v>
      </c>
    </row>
    <row r="72" spans="1:10" x14ac:dyDescent="0.2">
      <c r="A72" s="109" t="s">
        <v>333</v>
      </c>
      <c r="B72" s="28">
        <v>8</v>
      </c>
      <c r="C72" s="110">
        <v>1.1365032095538297</v>
      </c>
      <c r="D72" s="110">
        <v>-26.245391283630237</v>
      </c>
      <c r="E72" s="29">
        <v>4.9388282215232615E-2</v>
      </c>
      <c r="F72" s="110">
        <v>0.71896893678908314</v>
      </c>
      <c r="G72" s="110">
        <v>14.557480125667029</v>
      </c>
      <c r="H72" s="110">
        <v>9.1648400000000034</v>
      </c>
      <c r="I72" s="28">
        <v>108</v>
      </c>
      <c r="J72" s="111">
        <v>2</v>
      </c>
    </row>
    <row r="73" spans="1:10" x14ac:dyDescent="0.2">
      <c r="A73" s="109" t="s">
        <v>333</v>
      </c>
      <c r="B73" s="28">
        <v>8</v>
      </c>
      <c r="C73" s="110">
        <v>0.73242399099671118</v>
      </c>
      <c r="D73" s="110">
        <v>-26.178639841902939</v>
      </c>
      <c r="E73" s="29">
        <v>4.8773777858452182E-2</v>
      </c>
      <c r="F73" s="110">
        <v>0.69988577715852707</v>
      </c>
      <c r="G73" s="110">
        <v>14.349632279658266</v>
      </c>
      <c r="H73" s="110">
        <v>9.1648400000000034</v>
      </c>
      <c r="I73" s="28">
        <v>237</v>
      </c>
      <c r="J73" s="111">
        <v>5</v>
      </c>
    </row>
    <row r="74" spans="1:10" x14ac:dyDescent="0.2">
      <c r="A74" s="109" t="s">
        <v>333</v>
      </c>
      <c r="B74" s="28">
        <v>6</v>
      </c>
      <c r="C74" s="110">
        <v>1.5905592539935398</v>
      </c>
      <c r="D74" s="110">
        <v>-26.937949238107215</v>
      </c>
      <c r="E74" s="29">
        <v>7.3534919396130966E-2</v>
      </c>
      <c r="F74" s="110">
        <v>1.1724217381772502</v>
      </c>
      <c r="G74" s="110">
        <v>15.943741392595271</v>
      </c>
      <c r="H74" s="110">
        <v>9.0606000000000027</v>
      </c>
      <c r="I74" s="28">
        <v>107</v>
      </c>
      <c r="J74" s="111">
        <v>2</v>
      </c>
    </row>
    <row r="75" spans="1:10" x14ac:dyDescent="0.2">
      <c r="A75" s="109" t="s">
        <v>333</v>
      </c>
      <c r="B75" s="28">
        <v>4</v>
      </c>
      <c r="C75" s="110">
        <v>1.8245774723686381</v>
      </c>
      <c r="D75" s="110">
        <v>-26.59897668192923</v>
      </c>
      <c r="E75" s="29">
        <v>6.5532650806213164E-2</v>
      </c>
      <c r="F75" s="110">
        <v>0.8188309519719007</v>
      </c>
      <c r="G75" s="110">
        <v>12.495007326855564</v>
      </c>
      <c r="H75" s="110">
        <v>8.9563600000000019</v>
      </c>
      <c r="I75" s="28">
        <v>106</v>
      </c>
      <c r="J75" s="111">
        <v>2</v>
      </c>
    </row>
    <row r="76" spans="1:10" x14ac:dyDescent="0.2">
      <c r="A76" s="109" t="s">
        <v>333</v>
      </c>
      <c r="B76" s="28">
        <v>2</v>
      </c>
      <c r="C76" s="110">
        <v>1.9385418394923803</v>
      </c>
      <c r="D76" s="110">
        <v>-26.476433619069262</v>
      </c>
      <c r="E76" s="29">
        <v>5.7060331378687656E-2</v>
      </c>
      <c r="F76" s="110">
        <v>0.70179336734929576</v>
      </c>
      <c r="G76" s="110">
        <v>12.299146366531957</v>
      </c>
      <c r="H76" s="110">
        <v>8.8521200000000011</v>
      </c>
      <c r="I76" s="28">
        <v>105</v>
      </c>
      <c r="J76" s="111">
        <v>2</v>
      </c>
    </row>
    <row r="77" spans="1:10" x14ac:dyDescent="0.2">
      <c r="A77" s="109" t="s">
        <v>349</v>
      </c>
      <c r="B77" s="28">
        <v>368</v>
      </c>
      <c r="C77" s="110">
        <v>2.0560572554306766</v>
      </c>
      <c r="D77" s="110">
        <v>-25.838969979098959</v>
      </c>
      <c r="E77" s="29">
        <v>7.4984389209371685E-2</v>
      </c>
      <c r="F77" s="110">
        <v>0.80549526351584422</v>
      </c>
      <c r="G77" s="110">
        <v>10.742172764343488</v>
      </c>
      <c r="H77" s="110">
        <v>8.7986493999999666</v>
      </c>
      <c r="I77" s="28">
        <v>251</v>
      </c>
      <c r="J77" s="111">
        <v>5</v>
      </c>
    </row>
    <row r="78" spans="1:10" x14ac:dyDescent="0.2">
      <c r="A78" s="109" t="s">
        <v>349</v>
      </c>
      <c r="B78" s="28">
        <v>366</v>
      </c>
      <c r="C78" s="110">
        <v>1.678178240448247</v>
      </c>
      <c r="D78" s="110">
        <v>-25.894381081662978</v>
      </c>
      <c r="E78" s="29">
        <v>6.8082849642941881E-2</v>
      </c>
      <c r="F78" s="110">
        <v>0.70103267315329276</v>
      </c>
      <c r="G78" s="110">
        <v>10.296758681956382</v>
      </c>
      <c r="H78" s="110">
        <v>8.6986493999999652</v>
      </c>
      <c r="I78" s="28">
        <v>236</v>
      </c>
      <c r="J78" s="111">
        <v>4</v>
      </c>
    </row>
    <row r="79" spans="1:10" x14ac:dyDescent="0.2">
      <c r="A79" s="109" t="s">
        <v>349</v>
      </c>
      <c r="B79" s="28">
        <v>364</v>
      </c>
      <c r="C79" s="110">
        <v>2.7567994913626492</v>
      </c>
      <c r="D79" s="110">
        <v>-25.584635467246876</v>
      </c>
      <c r="E79" s="29">
        <v>7.2985152028291103E-2</v>
      </c>
      <c r="F79" s="110">
        <v>0.67442592242776156</v>
      </c>
      <c r="G79" s="110">
        <v>9.2405907733991572</v>
      </c>
      <c r="H79" s="110">
        <v>8.5986493999999638</v>
      </c>
      <c r="I79" s="28">
        <v>235</v>
      </c>
      <c r="J79" s="111">
        <v>4</v>
      </c>
    </row>
    <row r="80" spans="1:10" x14ac:dyDescent="0.2">
      <c r="A80" s="109" t="s">
        <v>349</v>
      </c>
      <c r="B80" s="28">
        <v>362</v>
      </c>
      <c r="C80" s="110">
        <v>2.4069795897303514</v>
      </c>
      <c r="D80" s="110">
        <v>-25.534552729524318</v>
      </c>
      <c r="E80" s="29">
        <v>6.9278722027471332E-2</v>
      </c>
      <c r="F80" s="110">
        <v>0.69250150215517869</v>
      </c>
      <c r="G80" s="110">
        <v>9.9958758171171045</v>
      </c>
      <c r="H80" s="110">
        <v>8.4986493999999624</v>
      </c>
      <c r="I80" s="28">
        <v>234</v>
      </c>
      <c r="J80" s="111">
        <v>4</v>
      </c>
    </row>
    <row r="81" spans="1:10" x14ac:dyDescent="0.2">
      <c r="A81" s="109" t="s">
        <v>349</v>
      </c>
      <c r="B81" s="28">
        <v>360</v>
      </c>
      <c r="C81" s="110">
        <v>5.2620554235796035</v>
      </c>
      <c r="D81" s="110">
        <v>-25.707364289997649</v>
      </c>
      <c r="E81" s="29">
        <v>7.0229486211055972E-2</v>
      </c>
      <c r="F81" s="110">
        <v>0.68766694158998298</v>
      </c>
      <c r="G81" s="110">
        <v>9.7917125510983176</v>
      </c>
      <c r="H81" s="110">
        <v>8.4151093999999631</v>
      </c>
      <c r="I81" s="28">
        <v>233</v>
      </c>
      <c r="J81" s="111">
        <v>4</v>
      </c>
    </row>
    <row r="82" spans="1:10" x14ac:dyDescent="0.2">
      <c r="A82" s="109" t="s">
        <v>349</v>
      </c>
      <c r="B82" s="28">
        <v>358</v>
      </c>
      <c r="C82" s="110">
        <v>2.358434787845809</v>
      </c>
      <c r="D82" s="110">
        <v>-25.668278248041521</v>
      </c>
      <c r="E82" s="29">
        <v>6.447975583432182E-2</v>
      </c>
      <c r="F82" s="110">
        <v>0.6437289602254388</v>
      </c>
      <c r="G82" s="110">
        <v>9.9834273857902769</v>
      </c>
      <c r="H82" s="110">
        <v>8.3315693999999638</v>
      </c>
      <c r="I82" s="28">
        <v>232</v>
      </c>
      <c r="J82" s="111">
        <v>4</v>
      </c>
    </row>
    <row r="83" spans="1:10" x14ac:dyDescent="0.2">
      <c r="A83" s="109" t="s">
        <v>349</v>
      </c>
      <c r="B83" s="28">
        <v>356</v>
      </c>
      <c r="C83" s="110">
        <v>2.2845506860527109</v>
      </c>
      <c r="D83" s="110">
        <v>-25.743484128452067</v>
      </c>
      <c r="E83" s="29">
        <v>6.7369979091029736E-2</v>
      </c>
      <c r="F83" s="110">
        <v>0.6487880351147971</v>
      </c>
      <c r="G83" s="110">
        <v>9.6302246767534285</v>
      </c>
      <c r="H83" s="110">
        <v>8.2480293999999645</v>
      </c>
      <c r="I83" s="28">
        <v>231</v>
      </c>
      <c r="J83" s="111">
        <v>4</v>
      </c>
    </row>
    <row r="84" spans="1:10" x14ac:dyDescent="0.2">
      <c r="A84" s="109" t="s">
        <v>349</v>
      </c>
      <c r="B84" s="28">
        <v>354</v>
      </c>
      <c r="C84" s="110">
        <v>1.9433161441630986</v>
      </c>
      <c r="D84" s="110">
        <v>-25.888746166058851</v>
      </c>
      <c r="E84" s="29">
        <v>6.6033548654070406E-2</v>
      </c>
      <c r="F84" s="110">
        <v>0.69375272676916322</v>
      </c>
      <c r="G84" s="110">
        <v>10.506064582467344</v>
      </c>
      <c r="H84" s="110">
        <v>8.1644893999999653</v>
      </c>
      <c r="I84" s="28">
        <v>230</v>
      </c>
      <c r="J84" s="111">
        <v>4</v>
      </c>
    </row>
    <row r="85" spans="1:10" x14ac:dyDescent="0.2">
      <c r="A85" s="109" t="s">
        <v>349</v>
      </c>
      <c r="B85" s="28">
        <v>352</v>
      </c>
      <c r="C85" s="110">
        <v>1.9754060857479772</v>
      </c>
      <c r="D85" s="110">
        <v>-25.827165794825468</v>
      </c>
      <c r="E85" s="29">
        <v>6.2570520600772769E-2</v>
      </c>
      <c r="F85" s="110">
        <v>0.65384658735658108</v>
      </c>
      <c r="G85" s="110">
        <v>10.449754630114198</v>
      </c>
      <c r="H85" s="110">
        <v>8.080949399999966</v>
      </c>
      <c r="I85" s="28">
        <v>229</v>
      </c>
      <c r="J85" s="111">
        <v>4</v>
      </c>
    </row>
    <row r="86" spans="1:10" x14ac:dyDescent="0.2">
      <c r="A86" s="109" t="s">
        <v>349</v>
      </c>
      <c r="B86" s="28">
        <v>350</v>
      </c>
      <c r="C86" s="110">
        <v>2.4945910213802769</v>
      </c>
      <c r="D86" s="110">
        <v>-25.956772849917485</v>
      </c>
      <c r="E86" s="29">
        <v>6.426072792288752E-2</v>
      </c>
      <c r="F86" s="110">
        <v>0.64037507412418782</v>
      </c>
      <c r="G86" s="110">
        <v>9.9652633081379651</v>
      </c>
      <c r="H86" s="110">
        <v>7.9974093999999658</v>
      </c>
      <c r="I86" s="28">
        <v>228</v>
      </c>
      <c r="J86" s="111">
        <v>4</v>
      </c>
    </row>
    <row r="87" spans="1:10" x14ac:dyDescent="0.2">
      <c r="A87" s="109" t="s">
        <v>349</v>
      </c>
      <c r="B87" s="28">
        <v>348</v>
      </c>
      <c r="C87" s="110">
        <v>2.0496950528245961</v>
      </c>
      <c r="D87" s="110">
        <v>-25.721302402392119</v>
      </c>
      <c r="E87" s="29">
        <v>6.8415923643032311E-2</v>
      </c>
      <c r="F87" s="110">
        <v>0.71559461541589309</v>
      </c>
      <c r="G87" s="110">
        <v>10.459474597603732</v>
      </c>
      <c r="H87" s="110">
        <v>7.9138693999999665</v>
      </c>
      <c r="I87" s="28">
        <v>250</v>
      </c>
      <c r="J87" s="111">
        <v>5</v>
      </c>
    </row>
    <row r="88" spans="1:10" x14ac:dyDescent="0.2">
      <c r="A88" s="109" t="s">
        <v>349</v>
      </c>
      <c r="B88" s="28">
        <v>346</v>
      </c>
      <c r="C88" s="110">
        <v>2.3261384321986434</v>
      </c>
      <c r="D88" s="110">
        <v>-25.774356557666245</v>
      </c>
      <c r="E88" s="29">
        <v>6.3762226644917763E-2</v>
      </c>
      <c r="F88" s="110">
        <v>0.71077063139183105</v>
      </c>
      <c r="G88" s="110">
        <v>11.14720530934413</v>
      </c>
      <c r="H88" s="110">
        <v>7.8303293999999672</v>
      </c>
      <c r="I88" s="28">
        <v>227</v>
      </c>
      <c r="J88" s="111">
        <v>4</v>
      </c>
    </row>
    <row r="89" spans="1:10" x14ac:dyDescent="0.2">
      <c r="A89" s="109" t="s">
        <v>349</v>
      </c>
      <c r="B89" s="28">
        <v>344</v>
      </c>
      <c r="C89" s="110">
        <v>2.4291074691475956</v>
      </c>
      <c r="D89" s="110">
        <v>-25.676664952308805</v>
      </c>
      <c r="E89" s="29">
        <v>6.5351089651378882E-2</v>
      </c>
      <c r="F89" s="110">
        <v>0.70143925011107233</v>
      </c>
      <c r="G89" s="110">
        <v>10.733397925772341</v>
      </c>
      <c r="H89" s="110">
        <v>7.746789399999968</v>
      </c>
      <c r="I89" s="28">
        <v>226</v>
      </c>
      <c r="J89" s="111">
        <v>4</v>
      </c>
    </row>
    <row r="90" spans="1:10" x14ac:dyDescent="0.2">
      <c r="A90" s="109" t="s">
        <v>349</v>
      </c>
      <c r="B90" s="28">
        <v>342</v>
      </c>
      <c r="C90" s="110">
        <v>2.3039802094166895</v>
      </c>
      <c r="D90" s="110">
        <v>-25.733160210305918</v>
      </c>
      <c r="E90" s="29">
        <v>6.5754327130339865E-2</v>
      </c>
      <c r="F90" s="110">
        <v>0.72791250797270735</v>
      </c>
      <c r="G90" s="110">
        <v>11.070184119287253</v>
      </c>
      <c r="H90" s="110">
        <v>7.6632493999999687</v>
      </c>
      <c r="I90" s="28">
        <v>225</v>
      </c>
      <c r="J90" s="111">
        <v>4</v>
      </c>
    </row>
    <row r="91" spans="1:10" x14ac:dyDescent="0.2">
      <c r="A91" s="109" t="s">
        <v>349</v>
      </c>
      <c r="B91" s="28">
        <v>340</v>
      </c>
      <c r="C91" s="110">
        <v>2.1721757420061216</v>
      </c>
      <c r="D91" s="110">
        <v>-25.797248388637286</v>
      </c>
      <c r="E91" s="29">
        <v>6.5662312831203107E-2</v>
      </c>
      <c r="F91" s="110">
        <v>0.73598257895023844</v>
      </c>
      <c r="G91" s="110">
        <v>11.208599685518468</v>
      </c>
      <c r="H91" s="110">
        <v>7.5797093999999694</v>
      </c>
      <c r="I91" s="28">
        <v>224</v>
      </c>
      <c r="J91" s="111">
        <v>4</v>
      </c>
    </row>
    <row r="92" spans="1:10" x14ac:dyDescent="0.2">
      <c r="A92" s="109" t="s">
        <v>349</v>
      </c>
      <c r="B92" s="28">
        <v>338</v>
      </c>
      <c r="C92" s="110">
        <v>1.8647646852514299</v>
      </c>
      <c r="D92" s="110">
        <v>-25.69104505765263</v>
      </c>
      <c r="E92" s="29">
        <v>6.6569049532953853E-2</v>
      </c>
      <c r="F92" s="110">
        <v>0.76425219554296864</v>
      </c>
      <c r="G92" s="110">
        <v>11.480593472566239</v>
      </c>
      <c r="H92" s="110">
        <v>7.4961693999999701</v>
      </c>
      <c r="I92" s="28">
        <v>223</v>
      </c>
      <c r="J92" s="111">
        <v>4</v>
      </c>
    </row>
    <row r="93" spans="1:10" x14ac:dyDescent="0.2">
      <c r="A93" s="109" t="s">
        <v>349</v>
      </c>
      <c r="B93" s="28">
        <v>336</v>
      </c>
      <c r="C93" s="110">
        <v>3.0574495880713037</v>
      </c>
      <c r="D93" s="110">
        <v>-25.669506160807209</v>
      </c>
      <c r="E93" s="29">
        <v>6.9555662542611724E-2</v>
      </c>
      <c r="F93" s="110">
        <v>0.80588663173671238</v>
      </c>
      <c r="G93" s="110">
        <v>11.586211708399786</v>
      </c>
      <c r="H93" s="110">
        <v>7.4126293999999708</v>
      </c>
      <c r="I93" s="28">
        <v>222</v>
      </c>
      <c r="J93" s="111">
        <v>4</v>
      </c>
    </row>
    <row r="94" spans="1:10" x14ac:dyDescent="0.2">
      <c r="A94" s="109" t="s">
        <v>349</v>
      </c>
      <c r="B94" s="28">
        <v>334</v>
      </c>
      <c r="C94" s="110">
        <v>2.1346247566911281</v>
      </c>
      <c r="D94" s="110">
        <v>-25.728058022033817</v>
      </c>
      <c r="E94" s="29">
        <v>6.8926486689053268E-2</v>
      </c>
      <c r="F94" s="110">
        <v>0.84581334538876729</v>
      </c>
      <c r="G94" s="110">
        <v>12.271238329678237</v>
      </c>
      <c r="H94" s="110">
        <v>7.3290893999999716</v>
      </c>
      <c r="I94" s="28">
        <v>221</v>
      </c>
      <c r="J94" s="111">
        <v>4</v>
      </c>
    </row>
    <row r="95" spans="1:10" x14ac:dyDescent="0.2">
      <c r="A95" s="109" t="s">
        <v>349</v>
      </c>
      <c r="B95" s="28">
        <v>332</v>
      </c>
      <c r="C95" s="110">
        <v>2.1638031120763124</v>
      </c>
      <c r="D95" s="110">
        <v>-25.946314114206224</v>
      </c>
      <c r="E95" s="29">
        <v>7.2761030848546307E-2</v>
      </c>
      <c r="F95" s="110">
        <v>0.7703874579244443</v>
      </c>
      <c r="G95" s="110">
        <v>10.587912910800052</v>
      </c>
      <c r="H95" s="110">
        <v>7.2455493999999723</v>
      </c>
      <c r="I95" s="28">
        <v>220</v>
      </c>
      <c r="J95" s="111">
        <v>4</v>
      </c>
    </row>
    <row r="96" spans="1:10" x14ac:dyDescent="0.2">
      <c r="A96" s="109" t="s">
        <v>349</v>
      </c>
      <c r="B96" s="28">
        <v>330</v>
      </c>
      <c r="C96" s="110">
        <v>2.1606229302872926</v>
      </c>
      <c r="D96" s="110">
        <v>-26.055351323683198</v>
      </c>
      <c r="E96" s="29">
        <v>7.4760316246977057E-2</v>
      </c>
      <c r="F96" s="110">
        <v>0.84014773864524273</v>
      </c>
      <c r="G96" s="110">
        <v>11.237883690456087</v>
      </c>
      <c r="H96" s="110">
        <v>7.162009399999973</v>
      </c>
      <c r="I96" s="28">
        <v>219</v>
      </c>
      <c r="J96" s="111">
        <v>4</v>
      </c>
    </row>
    <row r="97" spans="1:10" x14ac:dyDescent="0.2">
      <c r="A97" s="109" t="s">
        <v>349</v>
      </c>
      <c r="B97" s="28">
        <v>328</v>
      </c>
      <c r="C97" s="110">
        <v>2.0654641265238638</v>
      </c>
      <c r="D97" s="110">
        <v>-25.967857902710723</v>
      </c>
      <c r="E97" s="29">
        <v>7.7416970174860253E-2</v>
      </c>
      <c r="F97" s="110">
        <v>0.82991278705189919</v>
      </c>
      <c r="G97" s="110">
        <v>10.720037030348653</v>
      </c>
      <c r="H97" s="110">
        <v>7.0784693999999737</v>
      </c>
      <c r="I97" s="28">
        <v>249</v>
      </c>
      <c r="J97" s="111">
        <v>5</v>
      </c>
    </row>
    <row r="98" spans="1:10" x14ac:dyDescent="0.2">
      <c r="A98" s="109" t="s">
        <v>349</v>
      </c>
      <c r="B98" s="28">
        <v>326</v>
      </c>
      <c r="C98" s="110">
        <v>2.1670198028909127</v>
      </c>
      <c r="D98" s="110">
        <v>-26.172583350509981</v>
      </c>
      <c r="E98" s="29">
        <v>7.4722653924417945E-2</v>
      </c>
      <c r="F98" s="110">
        <v>0.8210708794852607</v>
      </c>
      <c r="G98" s="110">
        <v>10.988245684043488</v>
      </c>
      <c r="H98" s="110">
        <v>6.9949293999999744</v>
      </c>
      <c r="I98" s="28">
        <v>218</v>
      </c>
      <c r="J98" s="111">
        <v>4</v>
      </c>
    </row>
    <row r="99" spans="1:10" x14ac:dyDescent="0.2">
      <c r="A99" s="109" t="s">
        <v>349</v>
      </c>
      <c r="B99" s="28">
        <v>324</v>
      </c>
      <c r="C99" s="110">
        <v>1.7360382789135542</v>
      </c>
      <c r="D99" s="110">
        <v>-26.218131912918885</v>
      </c>
      <c r="E99" s="29">
        <v>7.4144638119753706E-2</v>
      </c>
      <c r="F99" s="110">
        <v>0.84197361109781488</v>
      </c>
      <c r="G99" s="110">
        <v>11.355826023965653</v>
      </c>
      <c r="H99" s="110">
        <v>6.9113893999999751</v>
      </c>
      <c r="I99" s="28">
        <v>217</v>
      </c>
      <c r="J99" s="111">
        <v>4</v>
      </c>
    </row>
    <row r="100" spans="1:10" x14ac:dyDescent="0.2">
      <c r="A100" s="109" t="s">
        <v>349</v>
      </c>
      <c r="B100" s="28">
        <v>322</v>
      </c>
      <c r="C100" s="110">
        <v>2.3355789424157614</v>
      </c>
      <c r="D100" s="110">
        <v>-26.167469326278557</v>
      </c>
      <c r="E100" s="29">
        <v>7.591519111462737E-2</v>
      </c>
      <c r="F100" s="110">
        <v>0.83117414375775656</v>
      </c>
      <c r="G100" s="110">
        <v>10.948719637716957</v>
      </c>
      <c r="H100" s="110">
        <v>6.8278493999999759</v>
      </c>
      <c r="I100" s="28">
        <v>216</v>
      </c>
      <c r="J100" s="111">
        <v>4</v>
      </c>
    </row>
    <row r="101" spans="1:10" x14ac:dyDescent="0.2">
      <c r="A101" s="109" t="s">
        <v>349</v>
      </c>
      <c r="B101" s="28">
        <v>320</v>
      </c>
      <c r="C101" s="110">
        <v>2.3146314237445509</v>
      </c>
      <c r="D101" s="110">
        <v>-26.223646390256761</v>
      </c>
      <c r="E101" s="29">
        <v>7.7566409492566574E-2</v>
      </c>
      <c r="F101" s="110">
        <v>0.83793536395058976</v>
      </c>
      <c r="G101" s="110">
        <v>10.80281231827408</v>
      </c>
      <c r="H101" s="110">
        <v>6.7443093999999766</v>
      </c>
      <c r="I101" s="28">
        <v>215</v>
      </c>
      <c r="J101" s="111">
        <v>4</v>
      </c>
    </row>
    <row r="102" spans="1:10" x14ac:dyDescent="0.2">
      <c r="A102" s="109" t="s">
        <v>333</v>
      </c>
      <c r="B102" s="28">
        <v>318</v>
      </c>
      <c r="C102" s="110">
        <v>2.0266109160962387</v>
      </c>
      <c r="D102" s="110">
        <v>-25.739484952918666</v>
      </c>
      <c r="E102" s="29">
        <v>7.6730323839685546E-2</v>
      </c>
      <c r="F102" s="110">
        <v>0.71453712296480842</v>
      </c>
      <c r="G102" s="110">
        <v>9.3123173109200934</v>
      </c>
      <c r="H102" s="110">
        <v>6.6607693999999773</v>
      </c>
      <c r="I102" s="28">
        <v>214</v>
      </c>
      <c r="J102" s="111">
        <v>4</v>
      </c>
    </row>
    <row r="103" spans="1:10" x14ac:dyDescent="0.2">
      <c r="A103" s="109" t="s">
        <v>333</v>
      </c>
      <c r="B103" s="28">
        <v>317</v>
      </c>
      <c r="C103" s="110">
        <v>2.1200334557325284</v>
      </c>
      <c r="D103" s="110">
        <v>-26.70530420213413</v>
      </c>
      <c r="E103" s="29">
        <v>7.6614728780656297E-2</v>
      </c>
      <c r="F103" s="110">
        <v>0.89305253233695858</v>
      </c>
      <c r="G103" s="110">
        <v>11.656407932914808</v>
      </c>
      <c r="H103" s="110">
        <v>6.5805393999999779</v>
      </c>
      <c r="I103" s="28">
        <v>213</v>
      </c>
      <c r="J103" s="111">
        <v>4</v>
      </c>
    </row>
    <row r="104" spans="1:10" x14ac:dyDescent="0.2">
      <c r="A104" s="109" t="s">
        <v>333</v>
      </c>
      <c r="B104" s="28">
        <v>315</v>
      </c>
      <c r="C104" s="110">
        <v>2.6260865899288</v>
      </c>
      <c r="D104" s="110">
        <v>-25.74873122222554</v>
      </c>
      <c r="E104" s="29">
        <v>8.2995073527323979E-2</v>
      </c>
      <c r="F104" s="110">
        <v>0.75940410981472839</v>
      </c>
      <c r="G104" s="110">
        <v>9.1499902047163584</v>
      </c>
      <c r="H104" s="110">
        <v>6.5036193999999785</v>
      </c>
      <c r="I104" s="28">
        <v>212</v>
      </c>
      <c r="J104" s="111">
        <v>4</v>
      </c>
    </row>
    <row r="105" spans="1:10" x14ac:dyDescent="0.2">
      <c r="A105" s="109" t="s">
        <v>333</v>
      </c>
      <c r="B105" s="28">
        <v>313</v>
      </c>
      <c r="C105" s="110">
        <v>2.2256808194009992</v>
      </c>
      <c r="D105" s="110">
        <v>-25.693931936802585</v>
      </c>
      <c r="E105" s="29">
        <v>7.8843973789718122E-2</v>
      </c>
      <c r="F105" s="110">
        <v>0.73678328265333581</v>
      </c>
      <c r="G105" s="110">
        <v>9.3448268426751753</v>
      </c>
      <c r="H105" s="110">
        <v>6.4266993999999791</v>
      </c>
      <c r="I105" s="28">
        <v>211</v>
      </c>
      <c r="J105" s="111">
        <v>4</v>
      </c>
    </row>
    <row r="106" spans="1:10" x14ac:dyDescent="0.2">
      <c r="A106" s="109" t="s">
        <v>333</v>
      </c>
      <c r="B106" s="28">
        <v>311</v>
      </c>
      <c r="C106" s="110">
        <v>2.0501378273651838</v>
      </c>
      <c r="D106" s="110">
        <v>-25.975747328752739</v>
      </c>
      <c r="E106" s="29">
        <v>8.0971475383855254E-2</v>
      </c>
      <c r="F106" s="110">
        <v>0.73967203948461469</v>
      </c>
      <c r="G106" s="110">
        <v>9.1349705063185311</v>
      </c>
      <c r="H106" s="110">
        <v>6.3497793999999796</v>
      </c>
      <c r="I106" s="28">
        <v>210</v>
      </c>
      <c r="J106" s="111">
        <v>3</v>
      </c>
    </row>
    <row r="107" spans="1:10" x14ac:dyDescent="0.2">
      <c r="A107" s="109" t="s">
        <v>333</v>
      </c>
      <c r="B107" s="28">
        <v>311</v>
      </c>
      <c r="C107" s="110">
        <v>2.1394631944802178</v>
      </c>
      <c r="D107" s="110">
        <v>-25.966504041093351</v>
      </c>
      <c r="E107" s="29">
        <v>8.0655179590351164E-2</v>
      </c>
      <c r="F107" s="110">
        <v>0.70620051403883388</v>
      </c>
      <c r="G107" s="110">
        <v>8.7557986681777482</v>
      </c>
      <c r="H107" s="110">
        <v>6.3497793999999796</v>
      </c>
      <c r="I107" s="28">
        <v>248</v>
      </c>
      <c r="J107" s="111">
        <v>5</v>
      </c>
    </row>
    <row r="108" spans="1:10" x14ac:dyDescent="0.2">
      <c r="A108" s="109" t="s">
        <v>333</v>
      </c>
      <c r="B108" s="28">
        <v>309</v>
      </c>
      <c r="C108" s="110">
        <v>2.3279855122824156</v>
      </c>
      <c r="D108" s="110">
        <v>-25.998368926214653</v>
      </c>
      <c r="E108" s="29">
        <v>7.8686049316751966E-2</v>
      </c>
      <c r="F108" s="110">
        <v>0.74638927731737448</v>
      </c>
      <c r="G108" s="110">
        <v>9.4856621192502928</v>
      </c>
      <c r="H108" s="110">
        <v>6.2728593999999802</v>
      </c>
      <c r="I108" s="28">
        <v>209</v>
      </c>
      <c r="J108" s="111">
        <v>3</v>
      </c>
    </row>
    <row r="109" spans="1:10" x14ac:dyDescent="0.2">
      <c r="A109" s="109" t="s">
        <v>333</v>
      </c>
      <c r="B109" s="28">
        <v>307</v>
      </c>
      <c r="C109" s="110">
        <v>1.9029159195724787</v>
      </c>
      <c r="D109" s="110">
        <v>-26.018536116208857</v>
      </c>
      <c r="E109" s="29">
        <v>6.3447213724066864E-2</v>
      </c>
      <c r="F109" s="110">
        <v>0.62400804697866041</v>
      </c>
      <c r="G109" s="110">
        <v>9.835074077365844</v>
      </c>
      <c r="H109" s="110">
        <v>6.1959393999999808</v>
      </c>
      <c r="I109" s="28">
        <v>208</v>
      </c>
      <c r="J109" s="111">
        <v>3</v>
      </c>
    </row>
    <row r="110" spans="1:10" x14ac:dyDescent="0.2">
      <c r="A110" s="109" t="s">
        <v>333</v>
      </c>
      <c r="B110" s="28">
        <v>305</v>
      </c>
      <c r="C110" s="110">
        <v>1.6965703604312488</v>
      </c>
      <c r="D110" s="110">
        <v>-26.125907616803666</v>
      </c>
      <c r="E110" s="29">
        <v>6.7846266477650227E-2</v>
      </c>
      <c r="F110" s="110">
        <v>0.72457538762428431</v>
      </c>
      <c r="G110" s="110">
        <v>10.679664854704605</v>
      </c>
      <c r="H110" s="110">
        <v>6.1190193999999813</v>
      </c>
      <c r="I110" s="28">
        <v>207</v>
      </c>
      <c r="J110" s="111">
        <v>3</v>
      </c>
    </row>
    <row r="111" spans="1:10" x14ac:dyDescent="0.2">
      <c r="A111" s="109" t="s">
        <v>333</v>
      </c>
      <c r="B111" s="28">
        <v>303</v>
      </c>
      <c r="C111" s="110">
        <v>1.4615152718084889</v>
      </c>
      <c r="D111" s="110">
        <v>-25.338719397855591</v>
      </c>
      <c r="E111" s="29">
        <v>6.7676332522426705E-2</v>
      </c>
      <c r="F111" s="110">
        <v>0.99602148788033751</v>
      </c>
      <c r="G111" s="110">
        <v>14.717427064332632</v>
      </c>
      <c r="H111" s="110">
        <v>6.0420993999999819</v>
      </c>
      <c r="I111" s="28">
        <v>206</v>
      </c>
      <c r="J111" s="111">
        <v>3</v>
      </c>
    </row>
    <row r="112" spans="1:10" x14ac:dyDescent="0.2">
      <c r="A112" s="109" t="s">
        <v>333</v>
      </c>
      <c r="B112" s="28">
        <v>301</v>
      </c>
      <c r="C112" s="110">
        <v>2.019186364009995</v>
      </c>
      <c r="D112" s="110">
        <v>-25.427279045302733</v>
      </c>
      <c r="E112" s="29">
        <v>6.9346245105100027E-2</v>
      </c>
      <c r="F112" s="110">
        <v>1.0279384552014588</v>
      </c>
      <c r="G112" s="110">
        <v>14.823274910466056</v>
      </c>
      <c r="H112" s="110">
        <v>5.9651793999999825</v>
      </c>
      <c r="I112" s="28">
        <v>205</v>
      </c>
      <c r="J112" s="111">
        <v>3</v>
      </c>
    </row>
    <row r="113" spans="1:10" x14ac:dyDescent="0.2">
      <c r="A113" s="109" t="s">
        <v>333</v>
      </c>
      <c r="B113" s="28">
        <v>301</v>
      </c>
      <c r="C113" s="110">
        <v>1.5571391954156688</v>
      </c>
      <c r="D113" s="110">
        <v>-25.207963382282593</v>
      </c>
      <c r="E113" s="29">
        <v>6.9907280147168238E-2</v>
      </c>
      <c r="F113" s="110">
        <v>0.99459119227087689</v>
      </c>
      <c r="G113" s="110">
        <v>14.227290636641444</v>
      </c>
      <c r="H113" s="110">
        <v>5.9651793999999825</v>
      </c>
      <c r="I113" s="28">
        <v>247</v>
      </c>
      <c r="J113" s="111">
        <v>5</v>
      </c>
    </row>
    <row r="114" spans="1:10" x14ac:dyDescent="0.2">
      <c r="A114" s="109" t="s">
        <v>333</v>
      </c>
      <c r="B114" s="28">
        <v>299</v>
      </c>
      <c r="C114" s="110">
        <v>1.1969220338221565</v>
      </c>
      <c r="D114" s="110">
        <v>-25.434774051433795</v>
      </c>
      <c r="E114" s="29">
        <v>5.8094124525561182E-2</v>
      </c>
      <c r="F114" s="110">
        <v>0.91002015668114755</v>
      </c>
      <c r="G114" s="110">
        <v>15.664581644237401</v>
      </c>
      <c r="H114" s="110">
        <v>5.888259399999983</v>
      </c>
      <c r="I114" s="28">
        <v>204</v>
      </c>
      <c r="J114" s="111">
        <v>3</v>
      </c>
    </row>
    <row r="115" spans="1:10" x14ac:dyDescent="0.2">
      <c r="A115" s="109" t="s">
        <v>333</v>
      </c>
      <c r="B115" s="28">
        <v>297</v>
      </c>
      <c r="C115" s="110">
        <v>1.7420050271210741</v>
      </c>
      <c r="D115" s="110">
        <v>-25.396252174777921</v>
      </c>
      <c r="E115" s="29">
        <v>5.3792252752999238E-2</v>
      </c>
      <c r="F115" s="110">
        <v>0.71658815085000604</v>
      </c>
      <c r="G115" s="110">
        <v>13.321400651138411</v>
      </c>
      <c r="H115" s="110">
        <v>5.8113393999999836</v>
      </c>
      <c r="I115" s="28">
        <v>203</v>
      </c>
      <c r="J115" s="111">
        <v>3</v>
      </c>
    </row>
    <row r="116" spans="1:10" x14ac:dyDescent="0.2">
      <c r="A116" s="109" t="s">
        <v>333</v>
      </c>
      <c r="B116" s="28">
        <v>295</v>
      </c>
      <c r="C116" s="110">
        <v>1.5574073279573941</v>
      </c>
      <c r="D116" s="110">
        <v>-25.556436755887812</v>
      </c>
      <c r="E116" s="29">
        <v>6.6308319278595554E-2</v>
      </c>
      <c r="F116" s="110">
        <v>0.89673910114568578</v>
      </c>
      <c r="G116" s="110">
        <v>13.523779684084902</v>
      </c>
      <c r="H116" s="110">
        <v>5.7344193999999842</v>
      </c>
      <c r="I116" s="28">
        <v>198</v>
      </c>
      <c r="J116" s="111">
        <v>3</v>
      </c>
    </row>
    <row r="117" spans="1:10" x14ac:dyDescent="0.2">
      <c r="A117" s="109" t="s">
        <v>333</v>
      </c>
      <c r="B117" s="28">
        <v>293</v>
      </c>
      <c r="C117" s="110">
        <v>1.5471217595448561</v>
      </c>
      <c r="D117" s="110">
        <v>-25.427947858274624</v>
      </c>
      <c r="E117" s="29">
        <v>5.3603484584059162E-2</v>
      </c>
      <c r="F117" s="110">
        <v>0.83727138891031949</v>
      </c>
      <c r="G117" s="110">
        <v>15.619719415765573</v>
      </c>
      <c r="H117" s="110">
        <v>5.6574993999999847</v>
      </c>
      <c r="I117" s="28">
        <v>202</v>
      </c>
      <c r="J117" s="111">
        <v>3</v>
      </c>
    </row>
    <row r="118" spans="1:10" x14ac:dyDescent="0.2">
      <c r="A118" s="109" t="s">
        <v>333</v>
      </c>
      <c r="B118" s="28">
        <v>291</v>
      </c>
      <c r="C118" s="110">
        <v>2.372442916432016</v>
      </c>
      <c r="D118" s="110">
        <v>-25.458276328387932</v>
      </c>
      <c r="E118" s="29">
        <v>5.737725613585061E-2</v>
      </c>
      <c r="F118" s="110">
        <v>0.76427502993522156</v>
      </c>
      <c r="G118" s="110">
        <v>13.320173905243356</v>
      </c>
      <c r="H118" s="110">
        <v>5.5805793999999853</v>
      </c>
      <c r="I118" s="28">
        <v>201</v>
      </c>
      <c r="J118" s="111">
        <v>3</v>
      </c>
    </row>
    <row r="119" spans="1:10" x14ac:dyDescent="0.2">
      <c r="A119" s="109" t="s">
        <v>333</v>
      </c>
      <c r="B119" s="28">
        <v>289</v>
      </c>
      <c r="C119" s="110">
        <v>1.6402172165121964</v>
      </c>
      <c r="D119" s="110">
        <v>-25.490797759832205</v>
      </c>
      <c r="E119" s="29">
        <v>6.4061517684973576E-2</v>
      </c>
      <c r="F119" s="110">
        <v>0.9140821736929321</v>
      </c>
      <c r="G119" s="110">
        <v>14.268818578229554</v>
      </c>
      <c r="H119" s="110">
        <v>5.5036593999999859</v>
      </c>
      <c r="I119" s="28">
        <v>200</v>
      </c>
      <c r="J119" s="111">
        <v>3</v>
      </c>
    </row>
    <row r="120" spans="1:10" x14ac:dyDescent="0.2">
      <c r="A120" s="109" t="s">
        <v>333</v>
      </c>
      <c r="B120" s="28">
        <v>287</v>
      </c>
      <c r="C120" s="110">
        <v>1.5672486705464728</v>
      </c>
      <c r="D120" s="110">
        <v>-25.906212878725519</v>
      </c>
      <c r="E120" s="29">
        <v>7.3974184824806152E-2</v>
      </c>
      <c r="F120" s="110">
        <v>1.0615921557318437</v>
      </c>
      <c r="G120" s="110">
        <v>14.350846288418367</v>
      </c>
      <c r="H120" s="110">
        <v>5.4267393999999864</v>
      </c>
      <c r="I120" s="28">
        <v>199</v>
      </c>
      <c r="J120" s="111">
        <v>3</v>
      </c>
    </row>
    <row r="121" spans="1:10" x14ac:dyDescent="0.2">
      <c r="A121" s="109" t="s">
        <v>333</v>
      </c>
      <c r="B121" s="28">
        <v>295</v>
      </c>
      <c r="C121" s="110">
        <v>2.3047660473487497</v>
      </c>
      <c r="D121" s="110">
        <v>-25.576160590628394</v>
      </c>
      <c r="E121" s="29">
        <v>4.54367735821515E-2</v>
      </c>
      <c r="F121" s="110">
        <v>0.68233814003710047</v>
      </c>
      <c r="G121" s="110">
        <v>15.017310566812274</v>
      </c>
      <c r="H121" s="110">
        <v>5.349819399999987</v>
      </c>
      <c r="I121" s="28">
        <v>197</v>
      </c>
      <c r="J121" s="111">
        <v>3</v>
      </c>
    </row>
    <row r="122" spans="1:10" x14ac:dyDescent="0.2">
      <c r="A122" s="109" t="s">
        <v>333</v>
      </c>
      <c r="B122" s="28">
        <v>283</v>
      </c>
      <c r="C122" s="110">
        <v>1.9513941162649928</v>
      </c>
      <c r="D122" s="110">
        <v>-25.425472505642865</v>
      </c>
      <c r="E122" s="29">
        <v>5.4955210841695301E-2</v>
      </c>
      <c r="F122" s="110">
        <v>0.67379423933466942</v>
      </c>
      <c r="G122" s="110">
        <v>12.260788904542826</v>
      </c>
      <c r="H122" s="110">
        <v>5.2728993999999876</v>
      </c>
      <c r="I122" s="28">
        <v>196</v>
      </c>
      <c r="J122" s="111">
        <v>3</v>
      </c>
    </row>
    <row r="123" spans="1:10" x14ac:dyDescent="0.2">
      <c r="A123" s="109" t="s">
        <v>333</v>
      </c>
      <c r="B123" s="28">
        <v>281</v>
      </c>
      <c r="C123" s="110">
        <v>1.5019209049427218</v>
      </c>
      <c r="D123" s="110">
        <v>-25.511790125038569</v>
      </c>
      <c r="E123" s="29">
        <v>5.2362001296511113E-2</v>
      </c>
      <c r="F123" s="110">
        <v>0.7663113973406489</v>
      </c>
      <c r="G123" s="110">
        <v>14.634876023955721</v>
      </c>
      <c r="H123" s="110">
        <v>5.1959793999999881</v>
      </c>
      <c r="I123" s="28">
        <v>195</v>
      </c>
      <c r="J123" s="111">
        <v>3</v>
      </c>
    </row>
    <row r="124" spans="1:10" x14ac:dyDescent="0.2">
      <c r="A124" s="109" t="s">
        <v>333</v>
      </c>
      <c r="B124" s="28">
        <v>279</v>
      </c>
      <c r="C124" s="110">
        <v>1.3886886744849392</v>
      </c>
      <c r="D124" s="110">
        <v>-25.841967026623223</v>
      </c>
      <c r="E124" s="29">
        <v>6.9022272372069482E-2</v>
      </c>
      <c r="F124" s="110">
        <v>1.0579033122975405</v>
      </c>
      <c r="G124" s="110">
        <v>15.326984695531861</v>
      </c>
      <c r="H124" s="110">
        <v>5.1190593999999887</v>
      </c>
      <c r="I124" s="28">
        <v>194</v>
      </c>
      <c r="J124" s="111">
        <v>3</v>
      </c>
    </row>
    <row r="125" spans="1:10" x14ac:dyDescent="0.2">
      <c r="A125" s="109" t="s">
        <v>333</v>
      </c>
      <c r="B125" s="28">
        <v>277</v>
      </c>
      <c r="C125" s="110">
        <v>1.5079574934626638</v>
      </c>
      <c r="D125" s="110">
        <v>-26.006560295177337</v>
      </c>
      <c r="E125" s="29">
        <v>7.2881097777028517E-2</v>
      </c>
      <c r="F125" s="110">
        <v>1.1593209443796275</v>
      </c>
      <c r="G125" s="110">
        <v>15.907018139688825</v>
      </c>
      <c r="H125" s="110">
        <v>5.0274993999999893</v>
      </c>
      <c r="I125" s="28">
        <v>193</v>
      </c>
      <c r="J125" s="111">
        <v>3</v>
      </c>
    </row>
    <row r="126" spans="1:10" x14ac:dyDescent="0.2">
      <c r="A126" s="109" t="s">
        <v>333</v>
      </c>
      <c r="B126" s="28">
        <v>275</v>
      </c>
      <c r="C126" s="110">
        <v>1.8480723823781631</v>
      </c>
      <c r="D126" s="110">
        <v>-25.646718204225259</v>
      </c>
      <c r="E126" s="29">
        <v>6.2376318439301838E-2</v>
      </c>
      <c r="F126" s="110">
        <v>0.91905798191263566</v>
      </c>
      <c r="G126" s="110">
        <v>14.734085064782519</v>
      </c>
      <c r="H126" s="110">
        <v>4.9359393999999899</v>
      </c>
      <c r="I126" s="28">
        <v>192</v>
      </c>
      <c r="J126" s="111">
        <v>3</v>
      </c>
    </row>
    <row r="127" spans="1:10" x14ac:dyDescent="0.2">
      <c r="A127" s="109" t="s">
        <v>333</v>
      </c>
      <c r="B127" s="28">
        <v>273</v>
      </c>
      <c r="C127" s="110">
        <v>2.3686165138361304</v>
      </c>
      <c r="D127" s="110">
        <v>-25.190344720469326</v>
      </c>
      <c r="E127" s="29">
        <v>6.2191775036402039E-2</v>
      </c>
      <c r="F127" s="110">
        <v>0.89173336177581508</v>
      </c>
      <c r="G127" s="110">
        <v>14.338445256689754</v>
      </c>
      <c r="H127" s="110">
        <v>4.8443793999999905</v>
      </c>
      <c r="I127" s="28">
        <v>191</v>
      </c>
      <c r="J127" s="111">
        <v>3</v>
      </c>
    </row>
    <row r="128" spans="1:10" x14ac:dyDescent="0.2">
      <c r="A128" s="109" t="s">
        <v>333</v>
      </c>
      <c r="B128" s="28">
        <v>271</v>
      </c>
      <c r="C128" s="110">
        <v>1.5849665954710268</v>
      </c>
      <c r="D128" s="110">
        <v>-25.37849116473123</v>
      </c>
      <c r="E128" s="29">
        <v>5.6582196049912346E-2</v>
      </c>
      <c r="F128" s="110">
        <v>0.81133577618737518</v>
      </c>
      <c r="G128" s="110">
        <v>14.339064808861057</v>
      </c>
      <c r="H128" s="110">
        <v>4.752819399999991</v>
      </c>
      <c r="I128" s="28">
        <v>190</v>
      </c>
      <c r="J128" s="111">
        <v>3</v>
      </c>
    </row>
    <row r="129" spans="1:10" x14ac:dyDescent="0.2">
      <c r="A129" s="109" t="s">
        <v>333</v>
      </c>
      <c r="B129" s="28">
        <v>269</v>
      </c>
      <c r="C129" s="110">
        <v>1.5209337447259497</v>
      </c>
      <c r="D129" s="110">
        <v>-25.754028026417906</v>
      </c>
      <c r="E129" s="29">
        <v>3.5311258378181554E-2</v>
      </c>
      <c r="F129" s="110">
        <v>0.52995272930627191</v>
      </c>
      <c r="G129" s="110">
        <v>15.008038615630985</v>
      </c>
      <c r="H129" s="110">
        <v>4.6612593999999916</v>
      </c>
      <c r="I129" s="28">
        <v>189</v>
      </c>
      <c r="J129" s="111">
        <v>3</v>
      </c>
    </row>
    <row r="130" spans="1:10" x14ac:dyDescent="0.2">
      <c r="A130" s="109" t="s">
        <v>333</v>
      </c>
      <c r="B130" s="28">
        <v>267</v>
      </c>
      <c r="C130" s="110">
        <v>2.0518058279859197</v>
      </c>
      <c r="D130" s="110">
        <v>-25.624020260676783</v>
      </c>
      <c r="E130" s="29">
        <v>3.0758851148876297E-2</v>
      </c>
      <c r="F130" s="110">
        <v>0.43452291866749188</v>
      </c>
      <c r="G130" s="110">
        <v>14.126760344993125</v>
      </c>
      <c r="H130" s="110">
        <v>4.5696993999999922</v>
      </c>
      <c r="I130" s="28">
        <v>188</v>
      </c>
      <c r="J130" s="111">
        <v>3</v>
      </c>
    </row>
    <row r="131" spans="1:10" x14ac:dyDescent="0.2">
      <c r="A131" s="109" t="s">
        <v>333</v>
      </c>
      <c r="B131" s="28">
        <v>265</v>
      </c>
      <c r="C131" s="110">
        <v>2.6716506577915133</v>
      </c>
      <c r="D131" s="110">
        <v>-25.339033436936774</v>
      </c>
      <c r="E131" s="29">
        <v>4.3748028195946052E-2</v>
      </c>
      <c r="F131" s="110">
        <v>0.53955218518354808</v>
      </c>
      <c r="G131" s="110">
        <v>12.333177229540739</v>
      </c>
      <c r="H131" s="110">
        <v>4.4781393999999928</v>
      </c>
      <c r="I131" s="28">
        <v>187</v>
      </c>
      <c r="J131" s="111">
        <v>3</v>
      </c>
    </row>
    <row r="132" spans="1:10" x14ac:dyDescent="0.2">
      <c r="A132" s="109" t="s">
        <v>333</v>
      </c>
      <c r="B132" s="28">
        <v>263</v>
      </c>
      <c r="C132" s="110">
        <v>2.7733528681350705</v>
      </c>
      <c r="D132" s="110">
        <v>-25.648193963549559</v>
      </c>
      <c r="E132" s="29">
        <v>3.8427053879708135E-2</v>
      </c>
      <c r="F132" s="110">
        <v>0.48410893279187117</v>
      </c>
      <c r="G132" s="110">
        <v>12.598127722914263</v>
      </c>
      <c r="H132" s="110">
        <v>4.3865793999999934</v>
      </c>
      <c r="I132" s="28">
        <v>186</v>
      </c>
      <c r="J132" s="111">
        <v>3</v>
      </c>
    </row>
    <row r="133" spans="1:10" x14ac:dyDescent="0.2">
      <c r="A133" s="109" t="s">
        <v>333</v>
      </c>
      <c r="B133" s="28">
        <v>261</v>
      </c>
      <c r="C133" s="110">
        <v>2.3314988522460389</v>
      </c>
      <c r="D133" s="110">
        <v>-25.359538545778769</v>
      </c>
      <c r="E133" s="29">
        <v>3.9926307454637842E-2</v>
      </c>
      <c r="F133" s="110">
        <v>0.47610414147564395</v>
      </c>
      <c r="G133" s="110">
        <v>11.92457233909167</v>
      </c>
      <c r="H133" s="110">
        <v>4.2950193999999939</v>
      </c>
      <c r="I133" s="28">
        <v>185</v>
      </c>
      <c r="J133" s="111">
        <v>3</v>
      </c>
    </row>
    <row r="134" spans="1:10" x14ac:dyDescent="0.2">
      <c r="A134" s="109" t="s">
        <v>333</v>
      </c>
      <c r="B134" s="28">
        <v>259</v>
      </c>
      <c r="C134" s="110">
        <v>2.4368795931222209</v>
      </c>
      <c r="D134" s="110">
        <v>-25.60507900566078</v>
      </c>
      <c r="E134" s="29">
        <v>3.9896522233249528E-2</v>
      </c>
      <c r="F134" s="110">
        <v>0.53826460327169634</v>
      </c>
      <c r="G134" s="110">
        <v>13.491516882719912</v>
      </c>
      <c r="H134" s="110">
        <v>4.1992393999999944</v>
      </c>
      <c r="I134" s="28">
        <v>184</v>
      </c>
      <c r="J134" s="111">
        <v>3</v>
      </c>
    </row>
    <row r="135" spans="1:10" x14ac:dyDescent="0.2">
      <c r="A135" s="109" t="s">
        <v>333</v>
      </c>
      <c r="B135" s="28">
        <v>257</v>
      </c>
      <c r="C135" s="110">
        <v>1.6530294456815753</v>
      </c>
      <c r="D135" s="110">
        <v>-25.412342057650861</v>
      </c>
      <c r="E135" s="29">
        <v>3.5369832785698739E-2</v>
      </c>
      <c r="F135" s="110">
        <v>0.52584409541396804</v>
      </c>
      <c r="G135" s="110">
        <v>14.867022374688331</v>
      </c>
      <c r="H135" s="110">
        <v>4.0992393999999948</v>
      </c>
      <c r="I135" s="28">
        <v>183</v>
      </c>
      <c r="J135" s="111">
        <v>3</v>
      </c>
    </row>
    <row r="136" spans="1:10" x14ac:dyDescent="0.2">
      <c r="A136" s="109" t="s">
        <v>333</v>
      </c>
      <c r="B136" s="28">
        <v>255</v>
      </c>
      <c r="C136" s="110">
        <v>1.744292621187693</v>
      </c>
      <c r="D136" s="110">
        <v>-25.468157838339998</v>
      </c>
      <c r="E136" s="29">
        <v>4.357005276735821E-2</v>
      </c>
      <c r="F136" s="110">
        <v>0.65267642523679936</v>
      </c>
      <c r="G136" s="110">
        <v>14.979931943662256</v>
      </c>
      <c r="H136" s="110">
        <v>3.9992393999999951</v>
      </c>
      <c r="I136" s="28">
        <v>182</v>
      </c>
      <c r="J136" s="111">
        <v>3</v>
      </c>
    </row>
    <row r="137" spans="1:10" x14ac:dyDescent="0.2">
      <c r="A137" s="109" t="s">
        <v>333</v>
      </c>
      <c r="B137" s="28">
        <v>253</v>
      </c>
      <c r="C137" s="110">
        <v>1.9272260505394101</v>
      </c>
      <c r="D137" s="110">
        <v>-25.592031967655025</v>
      </c>
      <c r="E137" s="29">
        <v>2.4704103431370934E-2</v>
      </c>
      <c r="F137" s="110">
        <v>0.33743799603305774</v>
      </c>
      <c r="G137" s="110">
        <v>13.659188117086503</v>
      </c>
      <c r="H137" s="110">
        <v>3.8992393999999955</v>
      </c>
      <c r="I137" s="28">
        <v>181</v>
      </c>
      <c r="J137" s="111">
        <v>3</v>
      </c>
    </row>
    <row r="138" spans="1:10" x14ac:dyDescent="0.2">
      <c r="A138" s="109" t="s">
        <v>333</v>
      </c>
      <c r="B138" s="28">
        <v>251</v>
      </c>
      <c r="C138" s="110">
        <v>2.4995872471940128</v>
      </c>
      <c r="D138" s="110">
        <v>-25.54817456488778</v>
      </c>
      <c r="E138" s="29">
        <v>2.7452779532814699E-2</v>
      </c>
      <c r="F138" s="110">
        <v>0.41989825797809605</v>
      </c>
      <c r="G138" s="110">
        <v>15.295291228204622</v>
      </c>
      <c r="H138" s="110">
        <v>3.7992393999999958</v>
      </c>
      <c r="I138" s="28">
        <v>180</v>
      </c>
      <c r="J138" s="111">
        <v>3</v>
      </c>
    </row>
    <row r="139" spans="1:10" x14ac:dyDescent="0.2">
      <c r="A139" s="109" t="s">
        <v>333</v>
      </c>
      <c r="B139" s="28">
        <v>249</v>
      </c>
      <c r="C139" s="110">
        <v>2.2914989127160723</v>
      </c>
      <c r="D139" s="110">
        <v>-25.763214106278021</v>
      </c>
      <c r="E139" s="29">
        <v>2.100155326160141E-2</v>
      </c>
      <c r="F139" s="110">
        <v>0.29968034543662186</v>
      </c>
      <c r="G139" s="110">
        <v>14.269437203225731</v>
      </c>
      <c r="H139" s="110">
        <v>3.6992393999999962</v>
      </c>
      <c r="I139" s="28">
        <v>179</v>
      </c>
      <c r="J139" s="111">
        <v>3</v>
      </c>
    </row>
    <row r="140" spans="1:10" x14ac:dyDescent="0.2">
      <c r="A140" s="109" t="s">
        <v>333</v>
      </c>
      <c r="B140" s="28">
        <v>247</v>
      </c>
      <c r="C140" s="110">
        <v>2.4723684999525819</v>
      </c>
      <c r="D140" s="110">
        <v>-25.394811340853085</v>
      </c>
      <c r="E140" s="29">
        <v>3.2081160674578668E-2</v>
      </c>
      <c r="F140" s="110">
        <v>0.50500223747693995</v>
      </c>
      <c r="G140" s="110">
        <v>15.741395475042996</v>
      </c>
      <c r="H140" s="110">
        <v>3.5992393999999965</v>
      </c>
      <c r="I140" s="28">
        <v>178</v>
      </c>
      <c r="J140" s="111">
        <v>3</v>
      </c>
    </row>
    <row r="141" spans="1:10" x14ac:dyDescent="0.2">
      <c r="A141" s="109" t="s">
        <v>333</v>
      </c>
      <c r="B141" s="28">
        <v>245</v>
      </c>
      <c r="C141" s="110">
        <v>1.9597448376573734</v>
      </c>
      <c r="D141" s="110">
        <v>-25.068017445691424</v>
      </c>
      <c r="E141" s="29">
        <v>3.2170014920074194E-2</v>
      </c>
      <c r="F141" s="110">
        <v>0.45321360673479866</v>
      </c>
      <c r="G141" s="110">
        <v>14.088075739498395</v>
      </c>
      <c r="H141" s="110">
        <v>3.4992393999999969</v>
      </c>
      <c r="I141" s="28">
        <v>177</v>
      </c>
      <c r="J141" s="111">
        <v>3</v>
      </c>
    </row>
    <row r="142" spans="1:10" x14ac:dyDescent="0.2">
      <c r="A142" s="109" t="s">
        <v>333</v>
      </c>
      <c r="B142" s="28">
        <v>243</v>
      </c>
      <c r="C142" s="110">
        <v>1.5684676711880119</v>
      </c>
      <c r="D142" s="110">
        <v>-24.957068710275585</v>
      </c>
      <c r="E142" s="29">
        <v>5.5944121326172103E-2</v>
      </c>
      <c r="F142" s="110">
        <v>0.84704223925107092</v>
      </c>
      <c r="G142" s="110">
        <v>15.14086233140644</v>
      </c>
      <c r="H142" s="110">
        <v>3.3992393999999972</v>
      </c>
      <c r="I142" s="28">
        <v>176</v>
      </c>
      <c r="J142" s="111">
        <v>3</v>
      </c>
    </row>
    <row r="143" spans="1:10" x14ac:dyDescent="0.2">
      <c r="A143" s="109" t="s">
        <v>333</v>
      </c>
      <c r="B143" s="28">
        <v>241</v>
      </c>
      <c r="C143" s="110">
        <v>1.7684187026727471</v>
      </c>
      <c r="D143" s="110">
        <v>-25.119752264147756</v>
      </c>
      <c r="E143" s="29">
        <v>4.9981678042166883E-2</v>
      </c>
      <c r="F143" s="110">
        <v>0.68156993876670069</v>
      </c>
      <c r="G143" s="110">
        <v>13.636395684668617</v>
      </c>
      <c r="H143" s="110">
        <v>3.2992393999999976</v>
      </c>
      <c r="I143" s="28">
        <v>175</v>
      </c>
      <c r="J143" s="111">
        <v>3</v>
      </c>
    </row>
    <row r="144" spans="1:10" x14ac:dyDescent="0.2">
      <c r="A144" s="109" t="s">
        <v>333</v>
      </c>
      <c r="B144" s="28">
        <v>239</v>
      </c>
      <c r="C144" s="110">
        <v>1.7584547554478913</v>
      </c>
      <c r="D144" s="110">
        <v>-24.823563140571991</v>
      </c>
      <c r="E144" s="29">
        <v>6.1247814782643517E-2</v>
      </c>
      <c r="F144" s="110">
        <v>0.89896936505705327</v>
      </c>
      <c r="G144" s="110">
        <v>14.677574510165289</v>
      </c>
      <c r="H144" s="110">
        <v>3.199239399999998</v>
      </c>
      <c r="I144" s="28">
        <v>174</v>
      </c>
      <c r="J144" s="111">
        <v>3</v>
      </c>
    </row>
    <row r="145" spans="1:10" x14ac:dyDescent="0.2">
      <c r="A145" s="109" t="s">
        <v>333</v>
      </c>
      <c r="B145" s="28">
        <v>237</v>
      </c>
      <c r="C145" s="110">
        <v>1.5912866933807113</v>
      </c>
      <c r="D145" s="110">
        <v>-25.094506074050837</v>
      </c>
      <c r="E145" s="29">
        <v>6.3239667776859076E-2</v>
      </c>
      <c r="F145" s="110">
        <v>0.83985246549342685</v>
      </c>
      <c r="G145" s="110">
        <v>13.280469284829943</v>
      </c>
      <c r="H145" s="110">
        <v>3.0992393999999983</v>
      </c>
      <c r="I145" s="28">
        <v>173</v>
      </c>
      <c r="J145" s="111">
        <v>3</v>
      </c>
    </row>
    <row r="146" spans="1:10" x14ac:dyDescent="0.2">
      <c r="A146" s="109" t="s">
        <v>333</v>
      </c>
      <c r="B146" s="28">
        <v>235</v>
      </c>
      <c r="C146" s="110">
        <v>1.5583775678582601</v>
      </c>
      <c r="D146" s="110">
        <v>-25.131145364845064</v>
      </c>
      <c r="E146" s="29">
        <v>6.6656479513688568E-2</v>
      </c>
      <c r="F146" s="110">
        <v>0.9035672727854861</v>
      </c>
      <c r="G146" s="110">
        <v>13.555580483363656</v>
      </c>
      <c r="H146" s="110">
        <v>2.9992393999999987</v>
      </c>
      <c r="I146" s="28">
        <v>172</v>
      </c>
      <c r="J146" s="111">
        <v>3</v>
      </c>
    </row>
    <row r="147" spans="1:10" x14ac:dyDescent="0.2">
      <c r="A147" s="109" t="s">
        <v>333</v>
      </c>
      <c r="B147" s="28">
        <v>233</v>
      </c>
      <c r="C147" s="110">
        <v>2.0433161655475374</v>
      </c>
      <c r="D147" s="110">
        <v>-24.986308802526167</v>
      </c>
      <c r="E147" s="29">
        <v>5.7444131992672384E-2</v>
      </c>
      <c r="F147" s="110">
        <v>0.71111158755626291</v>
      </c>
      <c r="G147" s="110">
        <v>12.379185878323879</v>
      </c>
      <c r="H147" s="110">
        <v>2.899239399999999</v>
      </c>
      <c r="I147" s="28">
        <v>171</v>
      </c>
      <c r="J147" s="111">
        <v>3</v>
      </c>
    </row>
    <row r="148" spans="1:10" x14ac:dyDescent="0.2">
      <c r="A148" s="109" t="s">
        <v>333</v>
      </c>
      <c r="B148" s="28">
        <v>231</v>
      </c>
      <c r="C148" s="110">
        <v>1.8434212001392503</v>
      </c>
      <c r="D148" s="110">
        <v>-25.176037881942559</v>
      </c>
      <c r="E148" s="29">
        <v>5.9178607586083613E-2</v>
      </c>
      <c r="F148" s="110">
        <v>0.82616180521988769</v>
      </c>
      <c r="G148" s="110">
        <v>13.96048063513693</v>
      </c>
      <c r="H148" s="110">
        <v>2.7992393999999994</v>
      </c>
      <c r="I148" s="28">
        <v>170</v>
      </c>
      <c r="J148" s="111">
        <v>3</v>
      </c>
    </row>
    <row r="149" spans="1:10" x14ac:dyDescent="0.2">
      <c r="A149" s="109" t="s">
        <v>333</v>
      </c>
      <c r="B149" s="28">
        <v>229</v>
      </c>
      <c r="C149" s="110">
        <v>1.7948033067267666</v>
      </c>
      <c r="D149" s="110">
        <v>-25.1092995031863</v>
      </c>
      <c r="E149" s="29">
        <v>4.8027092750997626E-2</v>
      </c>
      <c r="F149" s="110">
        <v>0.65981508336685812</v>
      </c>
      <c r="G149" s="110">
        <v>13.738393177112565</v>
      </c>
      <c r="H149" s="110">
        <v>2.6992393999999997</v>
      </c>
      <c r="I149" s="28">
        <v>169</v>
      </c>
      <c r="J149" s="111">
        <v>3</v>
      </c>
    </row>
    <row r="150" spans="1:10" x14ac:dyDescent="0.2">
      <c r="A150" s="109" t="s">
        <v>333</v>
      </c>
      <c r="B150" s="28">
        <v>227</v>
      </c>
      <c r="C150" s="110">
        <v>2.919291077231545</v>
      </c>
      <c r="D150" s="110">
        <v>-25.150920754479777</v>
      </c>
      <c r="E150" s="29">
        <v>4.5010205670359481E-2</v>
      </c>
      <c r="F150" s="110">
        <v>0.64848382027246598</v>
      </c>
      <c r="G150" s="110">
        <v>14.407484049767657</v>
      </c>
      <c r="H150" s="110">
        <v>2.6059060999999999</v>
      </c>
      <c r="I150" s="28">
        <v>168</v>
      </c>
      <c r="J150" s="111">
        <v>3</v>
      </c>
    </row>
    <row r="151" spans="1:10" x14ac:dyDescent="0.2">
      <c r="A151" s="109" t="s">
        <v>333</v>
      </c>
      <c r="B151" s="28">
        <v>225</v>
      </c>
      <c r="C151" s="110">
        <v>1.6655689033719945</v>
      </c>
      <c r="D151" s="110">
        <v>-25.180809854986165</v>
      </c>
      <c r="E151" s="29">
        <v>5.3434745912431733E-2</v>
      </c>
      <c r="F151" s="110">
        <v>0.79045883134629336</v>
      </c>
      <c r="G151" s="110">
        <v>14.792974456015726</v>
      </c>
      <c r="H151" s="110">
        <v>2.5192394999999999</v>
      </c>
      <c r="I151" s="28">
        <v>40</v>
      </c>
      <c r="J151" s="111">
        <v>1</v>
      </c>
    </row>
    <row r="152" spans="1:10" x14ac:dyDescent="0.2">
      <c r="A152" s="109" t="s">
        <v>333</v>
      </c>
      <c r="B152" s="28">
        <v>223</v>
      </c>
      <c r="C152" s="110">
        <v>1.8477388988853427</v>
      </c>
      <c r="D152" s="110">
        <v>-25.149424462948321</v>
      </c>
      <c r="E152" s="29">
        <v>5.5015487217345144E-2</v>
      </c>
      <c r="F152" s="110">
        <v>0.70720199032235231</v>
      </c>
      <c r="G152" s="110">
        <v>12.854598333892197</v>
      </c>
      <c r="H152" s="110">
        <v>2.4325728999999998</v>
      </c>
      <c r="I152" s="28">
        <v>39</v>
      </c>
      <c r="J152" s="111">
        <v>1</v>
      </c>
    </row>
    <row r="153" spans="1:10" x14ac:dyDescent="0.2">
      <c r="A153" s="109" t="s">
        <v>333</v>
      </c>
      <c r="B153" s="28">
        <v>221</v>
      </c>
      <c r="C153" s="110">
        <v>1.4994851708047818</v>
      </c>
      <c r="D153" s="110">
        <v>-25.151750333634148</v>
      </c>
      <c r="E153" s="29">
        <v>5.0338783618429493E-2</v>
      </c>
      <c r="F153" s="110">
        <v>0.6738081754264903</v>
      </c>
      <c r="G153" s="110">
        <v>13.385467963111507</v>
      </c>
      <c r="H153" s="110">
        <v>2.3459062999999998</v>
      </c>
      <c r="I153" s="28">
        <v>38</v>
      </c>
      <c r="J153" s="111">
        <v>1</v>
      </c>
    </row>
    <row r="154" spans="1:10" x14ac:dyDescent="0.2">
      <c r="A154" s="109" t="s">
        <v>333</v>
      </c>
      <c r="B154" s="28">
        <v>219</v>
      </c>
      <c r="C154" s="110">
        <v>1.605005733874787</v>
      </c>
      <c r="D154" s="110">
        <v>-25.129147843847566</v>
      </c>
      <c r="E154" s="29">
        <v>4.7766193021869602E-2</v>
      </c>
      <c r="F154" s="110">
        <v>0.64724981025984984</v>
      </c>
      <c r="G154" s="110">
        <v>13.550374633446474</v>
      </c>
      <c r="H154" s="110">
        <v>2.2592396999999997</v>
      </c>
      <c r="I154" s="28">
        <v>37</v>
      </c>
      <c r="J154" s="111">
        <v>1</v>
      </c>
    </row>
    <row r="155" spans="1:10" x14ac:dyDescent="0.2">
      <c r="A155" s="109" t="s">
        <v>333</v>
      </c>
      <c r="B155" s="28">
        <v>217</v>
      </c>
      <c r="C155" s="110">
        <v>1.9838519926382858</v>
      </c>
      <c r="D155" s="110">
        <v>-24.886060615183947</v>
      </c>
      <c r="E155" s="29">
        <v>5.3121879583694062E-2</v>
      </c>
      <c r="F155" s="110">
        <v>0.73420286129683954</v>
      </c>
      <c r="G155" s="110">
        <v>13.821100967259554</v>
      </c>
      <c r="H155" s="110">
        <v>2.1725730999999997</v>
      </c>
      <c r="I155" s="28">
        <v>36</v>
      </c>
      <c r="J155" s="111">
        <v>1</v>
      </c>
    </row>
    <row r="156" spans="1:10" x14ac:dyDescent="0.2">
      <c r="A156" s="109" t="s">
        <v>333</v>
      </c>
      <c r="B156" s="28">
        <v>215</v>
      </c>
      <c r="C156" s="110">
        <v>2.0138449208633169</v>
      </c>
      <c r="D156" s="110">
        <v>-24.974565774997572</v>
      </c>
      <c r="E156" s="29">
        <v>6.2170576608610181E-2</v>
      </c>
      <c r="F156" s="110">
        <v>0.96466192127868755</v>
      </c>
      <c r="G156" s="110">
        <v>15.516374045420848</v>
      </c>
      <c r="H156" s="110">
        <v>2.0859064999999997</v>
      </c>
      <c r="I156" s="28">
        <v>35</v>
      </c>
      <c r="J156" s="111">
        <v>1</v>
      </c>
    </row>
    <row r="157" spans="1:10" x14ac:dyDescent="0.2">
      <c r="A157" s="109" t="s">
        <v>333</v>
      </c>
      <c r="B157" s="28">
        <v>213</v>
      </c>
      <c r="C157" s="110">
        <v>2.2766945555057205</v>
      </c>
      <c r="D157" s="110">
        <v>-24.955221643043089</v>
      </c>
      <c r="E157" s="29">
        <v>6.4116300078839589E-2</v>
      </c>
      <c r="F157" s="110">
        <v>0.9109021431921609</v>
      </c>
      <c r="G157" s="110">
        <v>14.20702913412166</v>
      </c>
      <c r="H157" s="110">
        <v>1.9992398999999998</v>
      </c>
      <c r="I157" s="28">
        <v>34</v>
      </c>
      <c r="J157" s="111">
        <v>1</v>
      </c>
    </row>
    <row r="158" spans="1:10" x14ac:dyDescent="0.2">
      <c r="A158" s="109" t="s">
        <v>333</v>
      </c>
      <c r="B158" s="28">
        <v>211</v>
      </c>
      <c r="C158" s="110">
        <v>1.9577024800967457</v>
      </c>
      <c r="D158" s="110">
        <v>-24.929080364396228</v>
      </c>
      <c r="E158" s="29">
        <v>6.0750852399613371E-2</v>
      </c>
      <c r="F158" s="110">
        <v>0.88914929937941956</v>
      </c>
      <c r="G158" s="110">
        <v>14.635997097302923</v>
      </c>
      <c r="H158" s="110">
        <v>1.9125732999999998</v>
      </c>
      <c r="I158" s="28">
        <v>33</v>
      </c>
      <c r="J158" s="111">
        <v>1</v>
      </c>
    </row>
    <row r="159" spans="1:10" x14ac:dyDescent="0.2">
      <c r="A159" s="109" t="s">
        <v>333</v>
      </c>
      <c r="B159" s="28">
        <v>209</v>
      </c>
      <c r="C159" s="110">
        <v>1.7354968358964662</v>
      </c>
      <c r="D159" s="110">
        <v>-24.855493558424758</v>
      </c>
      <c r="E159" s="29">
        <v>4.6394001458659719E-2</v>
      </c>
      <c r="F159" s="110">
        <v>0.76175560130165343</v>
      </c>
      <c r="G159" s="110">
        <v>16.419269244978377</v>
      </c>
      <c r="H159" s="110">
        <v>1.8225799999999999</v>
      </c>
      <c r="I159" s="28">
        <v>32</v>
      </c>
      <c r="J159" s="111">
        <v>1</v>
      </c>
    </row>
    <row r="160" spans="1:10" x14ac:dyDescent="0.2">
      <c r="A160" s="109" t="s">
        <v>333</v>
      </c>
      <c r="B160" s="28">
        <v>207</v>
      </c>
      <c r="C160" s="110">
        <v>1.3248130876362119</v>
      </c>
      <c r="D160" s="110">
        <v>-24.821380289115289</v>
      </c>
      <c r="E160" s="29">
        <v>4.9381976279225671E-2</v>
      </c>
      <c r="F160" s="110">
        <v>0.77608095360457796</v>
      </c>
      <c r="G160" s="110">
        <v>15.715874739728971</v>
      </c>
      <c r="H160" s="110">
        <v>1.72926</v>
      </c>
      <c r="I160" s="28">
        <v>31</v>
      </c>
      <c r="J160" s="111">
        <v>1</v>
      </c>
    </row>
    <row r="161" spans="1:10" x14ac:dyDescent="0.2">
      <c r="A161" s="109" t="s">
        <v>333</v>
      </c>
      <c r="B161" s="28">
        <v>205</v>
      </c>
      <c r="C161" s="110">
        <v>2.0741868736853242</v>
      </c>
      <c r="D161" s="110">
        <v>-24.935671304668784</v>
      </c>
      <c r="E161" s="29">
        <v>5.3816818667221572E-2</v>
      </c>
      <c r="F161" s="110">
        <v>0.90135526088138918</v>
      </c>
      <c r="G161" s="110">
        <v>16.748579407024319</v>
      </c>
      <c r="H161" s="110">
        <v>1.6359400000000002</v>
      </c>
      <c r="I161" s="28">
        <v>30</v>
      </c>
      <c r="J161" s="111">
        <v>1</v>
      </c>
    </row>
    <row r="162" spans="1:10" x14ac:dyDescent="0.2">
      <c r="A162" s="109" t="s">
        <v>333</v>
      </c>
      <c r="B162" s="28">
        <v>203</v>
      </c>
      <c r="C162" s="110">
        <v>1.918140721517414</v>
      </c>
      <c r="D162" s="110">
        <v>-24.996982669756473</v>
      </c>
      <c r="E162" s="29">
        <v>5.1712881781426495E-2</v>
      </c>
      <c r="F162" s="110">
        <v>0.87598378354471651</v>
      </c>
      <c r="G162" s="110">
        <v>16.939372809413612</v>
      </c>
      <c r="H162" s="110">
        <v>1.5426200000000003</v>
      </c>
      <c r="I162" s="28">
        <v>29</v>
      </c>
      <c r="J162" s="111">
        <v>1</v>
      </c>
    </row>
    <row r="163" spans="1:10" x14ac:dyDescent="0.2">
      <c r="A163" s="109" t="s">
        <v>333</v>
      </c>
      <c r="B163" s="28">
        <v>201</v>
      </c>
      <c r="C163" s="110">
        <v>1.4728195596478422</v>
      </c>
      <c r="D163" s="110">
        <v>-25.085220669683661</v>
      </c>
      <c r="E163" s="29">
        <v>6.5725266632912338E-2</v>
      </c>
      <c r="F163" s="110">
        <v>0.99657016576968172</v>
      </c>
      <c r="G163" s="110">
        <v>15.162664479334998</v>
      </c>
      <c r="H163" s="110">
        <v>1.4493000000000005</v>
      </c>
      <c r="I163" s="28">
        <v>28</v>
      </c>
      <c r="J163" s="111">
        <v>1</v>
      </c>
    </row>
    <row r="164" spans="1:10" x14ac:dyDescent="0.2">
      <c r="A164" s="109" t="s">
        <v>333</v>
      </c>
      <c r="B164" s="28">
        <v>199</v>
      </c>
      <c r="C164" s="110">
        <v>1.5355399141530057</v>
      </c>
      <c r="D164" s="110">
        <v>-24.768201098715359</v>
      </c>
      <c r="E164" s="29">
        <v>6.0588035793382858E-2</v>
      </c>
      <c r="F164" s="110">
        <v>0.89254792505032421</v>
      </c>
      <c r="G164" s="110">
        <v>14.731422026851778</v>
      </c>
      <c r="H164" s="110">
        <v>1.3739000000000003</v>
      </c>
      <c r="I164" s="28">
        <v>27</v>
      </c>
      <c r="J164" s="111">
        <v>1</v>
      </c>
    </row>
    <row r="165" spans="1:10" x14ac:dyDescent="0.2">
      <c r="A165" s="109" t="s">
        <v>333</v>
      </c>
      <c r="B165" s="28">
        <v>197</v>
      </c>
      <c r="C165" s="110">
        <v>1.8258147037215622</v>
      </c>
      <c r="D165" s="110">
        <v>-24.583720339488856</v>
      </c>
      <c r="E165" s="29">
        <v>6.5871424901353517E-2</v>
      </c>
      <c r="F165" s="110">
        <v>0.88384950506881776</v>
      </c>
      <c r="G165" s="110">
        <v>13.417798482307562</v>
      </c>
      <c r="H165" s="110">
        <v>1.2985000000000002</v>
      </c>
      <c r="I165" s="28">
        <v>26</v>
      </c>
      <c r="J165" s="111">
        <v>1</v>
      </c>
    </row>
    <row r="166" spans="1:10" x14ac:dyDescent="0.2">
      <c r="A166" s="109" t="s">
        <v>333</v>
      </c>
      <c r="B166" s="28">
        <v>195</v>
      </c>
      <c r="C166" s="110">
        <v>1.8380102405348708</v>
      </c>
      <c r="D166" s="110">
        <v>-24.670237505775241</v>
      </c>
      <c r="E166" s="29">
        <v>5.9171731060390698E-2</v>
      </c>
      <c r="F166" s="110">
        <v>0.84989841950976219</v>
      </c>
      <c r="G166" s="110">
        <v>14.3632509017246</v>
      </c>
      <c r="H166" s="110">
        <v>1.2231000000000001</v>
      </c>
      <c r="I166" s="28">
        <v>25</v>
      </c>
      <c r="J166" s="111">
        <v>1</v>
      </c>
    </row>
    <row r="167" spans="1:10" x14ac:dyDescent="0.2">
      <c r="A167" s="109" t="s">
        <v>333</v>
      </c>
      <c r="B167" s="28">
        <v>193</v>
      </c>
      <c r="C167" s="110">
        <v>1.9302235124958322</v>
      </c>
      <c r="D167" s="110">
        <v>-24.65807728468128</v>
      </c>
      <c r="E167" s="29">
        <v>5.7302029356678226E-2</v>
      </c>
      <c r="F167" s="110">
        <v>0.86647387458186143</v>
      </c>
      <c r="G167" s="110">
        <v>15.121172571192346</v>
      </c>
      <c r="H167" s="110">
        <v>1.1476999999999999</v>
      </c>
      <c r="I167" s="28">
        <v>24</v>
      </c>
      <c r="J167" s="111">
        <v>1</v>
      </c>
    </row>
    <row r="168" spans="1:10" x14ac:dyDescent="0.2">
      <c r="A168" s="109" t="s">
        <v>333</v>
      </c>
      <c r="B168" s="28">
        <v>191</v>
      </c>
      <c r="C168" s="110">
        <v>2.2213343628321169</v>
      </c>
      <c r="D168" s="110">
        <v>-24.716664273659372</v>
      </c>
      <c r="E168" s="29">
        <v>5.3347028198917318E-2</v>
      </c>
      <c r="F168" s="110">
        <v>0.85797735834378452</v>
      </c>
      <c r="G168" s="110">
        <v>16.082945710576567</v>
      </c>
      <c r="H168" s="110">
        <v>1.0722999999999998</v>
      </c>
      <c r="I168" s="28">
        <v>23</v>
      </c>
      <c r="J168" s="111">
        <v>1</v>
      </c>
    </row>
    <row r="169" spans="1:10" x14ac:dyDescent="0.2">
      <c r="A169" s="109" t="s">
        <v>333</v>
      </c>
      <c r="B169" s="28">
        <v>189</v>
      </c>
      <c r="C169" s="110">
        <v>2.3158876272546536</v>
      </c>
      <c r="D169" s="110">
        <v>-24.907933398346739</v>
      </c>
      <c r="E169" s="29">
        <v>3.3493118956440616E-2</v>
      </c>
      <c r="F169" s="110">
        <v>0.53254894164794853</v>
      </c>
      <c r="G169" s="110">
        <v>15.900249312121501</v>
      </c>
      <c r="H169" s="110">
        <v>0.99689999999999968</v>
      </c>
      <c r="I169" s="28">
        <v>22</v>
      </c>
      <c r="J169" s="111">
        <v>1</v>
      </c>
    </row>
    <row r="170" spans="1:10" x14ac:dyDescent="0.2">
      <c r="A170" s="109" t="s">
        <v>333</v>
      </c>
      <c r="B170" s="28">
        <v>187</v>
      </c>
      <c r="C170" s="110">
        <v>1.4118114694836592</v>
      </c>
      <c r="D170" s="110">
        <v>-24.913780972322662</v>
      </c>
      <c r="E170" s="29">
        <v>6.5387269079407867E-2</v>
      </c>
      <c r="F170" s="110">
        <v>1.0481902205416855</v>
      </c>
      <c r="G170" s="110">
        <v>16.030493937110879</v>
      </c>
      <c r="H170" s="110">
        <v>0.92149999999999976</v>
      </c>
      <c r="I170" s="28">
        <v>21</v>
      </c>
      <c r="J170" s="111">
        <v>1</v>
      </c>
    </row>
    <row r="171" spans="1:10" x14ac:dyDescent="0.2">
      <c r="A171" s="109" t="s">
        <v>333</v>
      </c>
      <c r="B171" s="28">
        <v>185</v>
      </c>
      <c r="C171" s="110">
        <v>1.0912476432989315</v>
      </c>
      <c r="D171" s="110">
        <v>-24.973819900127925</v>
      </c>
      <c r="E171" s="29">
        <v>5.8302514969180257E-2</v>
      </c>
      <c r="F171" s="110">
        <v>0.86447522848956138</v>
      </c>
      <c r="G171" s="110">
        <v>14.827408885303461</v>
      </c>
      <c r="H171" s="110">
        <v>0.84609999999999985</v>
      </c>
      <c r="I171" s="28">
        <v>20</v>
      </c>
      <c r="J171" s="111">
        <v>1</v>
      </c>
    </row>
    <row r="172" spans="1:10" x14ac:dyDescent="0.2">
      <c r="A172" s="109" t="s">
        <v>333</v>
      </c>
      <c r="B172" s="28">
        <v>183</v>
      </c>
      <c r="C172" s="110">
        <v>1.8587089057424677</v>
      </c>
      <c r="D172" s="110">
        <v>-24.817856902464186</v>
      </c>
      <c r="E172" s="29">
        <v>4.3482870109256104E-2</v>
      </c>
      <c r="F172" s="110">
        <v>0.67142427656076809</v>
      </c>
      <c r="G172" s="110">
        <v>15.441121408815272</v>
      </c>
      <c r="H172" s="110">
        <v>0.77069999999999994</v>
      </c>
      <c r="I172" s="28">
        <v>19</v>
      </c>
      <c r="J172" s="111">
        <v>1</v>
      </c>
    </row>
    <row r="173" spans="1:10" x14ac:dyDescent="0.2">
      <c r="A173" s="109" t="s">
        <v>333</v>
      </c>
      <c r="B173" s="28">
        <v>181</v>
      </c>
      <c r="C173" s="110">
        <v>2.9166908313191797</v>
      </c>
      <c r="D173" s="110">
        <v>-24.850047295269185</v>
      </c>
      <c r="E173" s="29">
        <v>4.812857802479998E-2</v>
      </c>
      <c r="F173" s="110">
        <v>0.74619864005909597</v>
      </c>
      <c r="G173" s="110">
        <v>15.504273566415993</v>
      </c>
      <c r="H173" s="110">
        <v>0.69530000000000003</v>
      </c>
      <c r="I173" s="28">
        <v>18</v>
      </c>
      <c r="J173" s="111">
        <v>1</v>
      </c>
    </row>
    <row r="174" spans="1:10" x14ac:dyDescent="0.2">
      <c r="A174" s="109" t="s">
        <v>333</v>
      </c>
      <c r="B174" s="28">
        <v>179</v>
      </c>
      <c r="C174" s="110">
        <v>2.0184960840112787</v>
      </c>
      <c r="D174" s="110">
        <v>-24.871192762954351</v>
      </c>
      <c r="E174" s="29">
        <v>6.563918389769717E-2</v>
      </c>
      <c r="F174" s="110">
        <v>0.93419962642678345</v>
      </c>
      <c r="G174" s="110">
        <v>14.232346762305772</v>
      </c>
      <c r="H174" s="110">
        <v>0.61990000000000012</v>
      </c>
      <c r="I174" s="28">
        <v>17</v>
      </c>
      <c r="J174" s="111">
        <v>1</v>
      </c>
    </row>
    <row r="175" spans="1:10" x14ac:dyDescent="0.2">
      <c r="A175" s="109" t="s">
        <v>333</v>
      </c>
      <c r="B175" s="28">
        <v>177</v>
      </c>
      <c r="C175" s="110">
        <v>2.4389723767033189</v>
      </c>
      <c r="D175" s="110">
        <v>-24.735504238362793</v>
      </c>
      <c r="E175" s="29">
        <v>6.3821621337785503E-2</v>
      </c>
      <c r="F175" s="110">
        <v>0.96134615340358354</v>
      </c>
      <c r="G175" s="110">
        <v>15.063016784163393</v>
      </c>
      <c r="H175" s="110">
        <v>0.54450000000000021</v>
      </c>
      <c r="I175" s="28">
        <v>16</v>
      </c>
      <c r="J175" s="111">
        <v>1</v>
      </c>
    </row>
    <row r="176" spans="1:10" x14ac:dyDescent="0.2">
      <c r="A176" s="109" t="s">
        <v>333</v>
      </c>
      <c r="B176" s="28">
        <v>175</v>
      </c>
      <c r="C176" s="110">
        <v>2.3646660167213618</v>
      </c>
      <c r="D176" s="110">
        <v>-24.775053135795311</v>
      </c>
      <c r="E176" s="29">
        <v>5.6960429584882392E-2</v>
      </c>
      <c r="F176" s="110">
        <v>0.8111032079052668</v>
      </c>
      <c r="G176" s="110">
        <v>14.239766339833539</v>
      </c>
      <c r="H176" s="110">
        <v>0.45980000000000021</v>
      </c>
      <c r="I176" s="28">
        <v>15</v>
      </c>
      <c r="J176" s="111">
        <v>1</v>
      </c>
    </row>
    <row r="177" spans="1:10" x14ac:dyDescent="0.2">
      <c r="A177" s="109" t="s">
        <v>333</v>
      </c>
      <c r="B177" s="28">
        <v>173</v>
      </c>
      <c r="C177" s="110">
        <v>1.6671528671068359</v>
      </c>
      <c r="D177" s="110">
        <v>-24.704233769977769</v>
      </c>
      <c r="E177" s="29">
        <v>6.115630365563772E-2</v>
      </c>
      <c r="F177" s="110">
        <v>0.858050093205456</v>
      </c>
      <c r="G177" s="110">
        <v>14.030443992119139</v>
      </c>
      <c r="H177" s="110">
        <v>0.36580000000000024</v>
      </c>
      <c r="I177" s="28">
        <v>14</v>
      </c>
      <c r="J177" s="111">
        <v>1</v>
      </c>
    </row>
    <row r="178" spans="1:10" x14ac:dyDescent="0.2">
      <c r="A178" s="109" t="s">
        <v>333</v>
      </c>
      <c r="B178" s="28">
        <v>171</v>
      </c>
      <c r="C178" s="110">
        <v>2.472868518924809</v>
      </c>
      <c r="D178" s="110">
        <v>-24.707809343177512</v>
      </c>
      <c r="E178" s="29">
        <v>5.5445149994835789E-2</v>
      </c>
      <c r="F178" s="110">
        <v>0.78959816470261979</v>
      </c>
      <c r="G178" s="110">
        <v>14.241068240886058</v>
      </c>
      <c r="H178" s="110">
        <v>0.27180000000000026</v>
      </c>
      <c r="I178" s="28">
        <v>13</v>
      </c>
      <c r="J178" s="111">
        <v>1</v>
      </c>
    </row>
    <row r="179" spans="1:10" x14ac:dyDescent="0.2">
      <c r="A179" s="109" t="s">
        <v>333</v>
      </c>
      <c r="B179" s="28">
        <v>169</v>
      </c>
      <c r="C179" s="110">
        <v>1.8916429439128635</v>
      </c>
      <c r="D179" s="110">
        <v>-24.775155556631457</v>
      </c>
      <c r="E179" s="29">
        <v>5.4178362656785016E-2</v>
      </c>
      <c r="F179" s="110">
        <v>0.8124326910484293</v>
      </c>
      <c r="G179" s="110">
        <v>14.99551945109741</v>
      </c>
      <c r="H179" s="110">
        <v>0.17780000000000029</v>
      </c>
      <c r="I179" s="28">
        <v>12</v>
      </c>
      <c r="J179" s="111">
        <v>1</v>
      </c>
    </row>
    <row r="180" spans="1:10" x14ac:dyDescent="0.2">
      <c r="A180" s="109" t="s">
        <v>333</v>
      </c>
      <c r="B180" s="28">
        <v>167</v>
      </c>
      <c r="C180" s="110">
        <v>1.8530579287272531</v>
      </c>
      <c r="D180" s="110">
        <v>-24.77766996173003</v>
      </c>
      <c r="E180" s="29">
        <v>4.4799060419752491E-2</v>
      </c>
      <c r="F180" s="110">
        <v>0.67064918333504353</v>
      </c>
      <c r="G180" s="110">
        <v>14.97016180811117</v>
      </c>
      <c r="H180" s="110">
        <v>8.3800000000000291E-2</v>
      </c>
      <c r="I180" s="28">
        <v>11</v>
      </c>
      <c r="J180" s="111">
        <v>1</v>
      </c>
    </row>
    <row r="181" spans="1:10" x14ac:dyDescent="0.2">
      <c r="A181" s="109" t="s">
        <v>333</v>
      </c>
      <c r="B181" s="28">
        <v>165</v>
      </c>
      <c r="C181" s="110">
        <v>1.7744459175741412</v>
      </c>
      <c r="D181" s="110">
        <v>-25.088757325054555</v>
      </c>
      <c r="E181" s="29">
        <v>3.190783591107757E-2</v>
      </c>
      <c r="F181" s="110">
        <v>0.49061989942783113</v>
      </c>
      <c r="G181" s="110">
        <v>15.37615715447191</v>
      </c>
      <c r="H181" s="110">
        <v>-1.0199999999999709E-2</v>
      </c>
      <c r="I181" s="28">
        <v>10</v>
      </c>
      <c r="J181" s="111">
        <v>1</v>
      </c>
    </row>
    <row r="182" spans="1:10" x14ac:dyDescent="0.2">
      <c r="A182" s="109" t="s">
        <v>333</v>
      </c>
      <c r="B182" s="28">
        <v>163</v>
      </c>
      <c r="C182" s="110">
        <v>1.7523094175264653</v>
      </c>
      <c r="D182" s="110">
        <v>-24.69332251240608</v>
      </c>
      <c r="E182" s="29">
        <v>2.7696892952044111E-2</v>
      </c>
      <c r="F182" s="110">
        <v>0.46075035141167126</v>
      </c>
      <c r="G182" s="110">
        <v>16.635452655626001</v>
      </c>
      <c r="H182" s="110">
        <v>-9.2399999999999705E-2</v>
      </c>
      <c r="I182" s="28">
        <v>9</v>
      </c>
      <c r="J182" s="111">
        <v>1</v>
      </c>
    </row>
    <row r="183" spans="1:10" x14ac:dyDescent="0.2">
      <c r="A183" s="109" t="s">
        <v>333</v>
      </c>
      <c r="B183" s="28">
        <v>161</v>
      </c>
      <c r="C183" s="110">
        <v>1.2030996721303922</v>
      </c>
      <c r="D183" s="110">
        <v>-25.053447825760465</v>
      </c>
      <c r="E183" s="29">
        <v>2.3119797333563421E-2</v>
      </c>
      <c r="F183" s="110">
        <v>0.35397675115384264</v>
      </c>
      <c r="G183" s="110">
        <v>15.310547322141458</v>
      </c>
      <c r="H183" s="110">
        <v>-0.1745999999999997</v>
      </c>
      <c r="I183" s="28">
        <v>8</v>
      </c>
      <c r="J183" s="111">
        <v>1</v>
      </c>
    </row>
    <row r="184" spans="1:10" x14ac:dyDescent="0.2">
      <c r="A184" s="109" t="s">
        <v>333</v>
      </c>
      <c r="B184" s="28">
        <v>159</v>
      </c>
      <c r="C184" s="110">
        <v>2.4120636373070603</v>
      </c>
      <c r="D184" s="110">
        <v>-25.202825667985039</v>
      </c>
      <c r="E184" s="29">
        <v>2.6494820780938642E-2</v>
      </c>
      <c r="F184" s="110">
        <v>0.41193813033172855</v>
      </c>
      <c r="G184" s="110">
        <v>15.547873817968686</v>
      </c>
      <c r="H184" s="110">
        <v>-0.2567999999999997</v>
      </c>
      <c r="I184" s="28">
        <v>7</v>
      </c>
      <c r="J184" s="111">
        <v>1</v>
      </c>
    </row>
    <row r="185" spans="1:10" x14ac:dyDescent="0.2">
      <c r="A185" s="109" t="s">
        <v>333</v>
      </c>
      <c r="B185" s="28">
        <v>157</v>
      </c>
      <c r="C185" s="110">
        <v>1.3132033461924486</v>
      </c>
      <c r="D185" s="110">
        <v>-25.047135269688823</v>
      </c>
      <c r="E185" s="29">
        <v>2.8475104689528595E-2</v>
      </c>
      <c r="F185" s="110">
        <v>0.38588739637113451</v>
      </c>
      <c r="G185" s="110">
        <v>13.551746361552109</v>
      </c>
      <c r="H185" s="110">
        <v>-0.33899999999999975</v>
      </c>
      <c r="I185" s="28">
        <v>6</v>
      </c>
      <c r="J185" s="111">
        <v>1</v>
      </c>
    </row>
    <row r="186" spans="1:10" x14ac:dyDescent="0.2">
      <c r="A186" s="109" t="s">
        <v>333</v>
      </c>
      <c r="B186" s="28">
        <v>155</v>
      </c>
      <c r="C186" s="110">
        <v>1.4997262562368441</v>
      </c>
      <c r="D186" s="110">
        <v>-25.075262413883472</v>
      </c>
      <c r="E186" s="29">
        <v>3.5697502988166319E-2</v>
      </c>
      <c r="F186" s="110">
        <v>0.52693447512427549</v>
      </c>
      <c r="G186" s="110">
        <v>14.761101786277703</v>
      </c>
      <c r="H186" s="110">
        <v>-0.4211999999999998</v>
      </c>
      <c r="I186" s="28">
        <v>5</v>
      </c>
      <c r="J186" s="111">
        <v>1</v>
      </c>
    </row>
    <row r="187" spans="1:10" x14ac:dyDescent="0.2">
      <c r="A187" s="109" t="s">
        <v>333</v>
      </c>
      <c r="B187" s="28">
        <v>153</v>
      </c>
      <c r="C187" s="110">
        <v>1.2154750779673762</v>
      </c>
      <c r="D187" s="110">
        <v>-25.106479103867983</v>
      </c>
      <c r="E187" s="29">
        <v>3.297491975873814E-2</v>
      </c>
      <c r="F187" s="110">
        <v>0.47833216495707709</v>
      </c>
      <c r="G187" s="110">
        <v>14.505938709079714</v>
      </c>
      <c r="H187" s="110">
        <v>-0.50339999999999985</v>
      </c>
      <c r="I187" s="28">
        <v>4</v>
      </c>
      <c r="J187" s="111">
        <v>1</v>
      </c>
    </row>
    <row r="188" spans="1:10" x14ac:dyDescent="0.2">
      <c r="A188" s="109" t="s">
        <v>333</v>
      </c>
      <c r="B188" s="28">
        <v>151</v>
      </c>
      <c r="C188" s="110">
        <v>0.89358029969721642</v>
      </c>
      <c r="D188" s="110">
        <v>-24.745961724589762</v>
      </c>
      <c r="E188" s="29">
        <v>4.0366982222350099E-2</v>
      </c>
      <c r="F188" s="110">
        <v>0.64330982512618118</v>
      </c>
      <c r="G188" s="110">
        <v>15.936535002361362</v>
      </c>
      <c r="H188" s="110">
        <v>-0.5855999999999999</v>
      </c>
      <c r="I188" s="28">
        <v>3</v>
      </c>
      <c r="J188" s="111">
        <v>1</v>
      </c>
    </row>
    <row r="189" spans="1:10" x14ac:dyDescent="0.2">
      <c r="A189" s="109" t="s">
        <v>333</v>
      </c>
      <c r="B189" s="28">
        <v>149</v>
      </c>
      <c r="C189" s="110">
        <v>1.5100225696969005</v>
      </c>
      <c r="D189" s="110">
        <v>-24.638840031029229</v>
      </c>
      <c r="E189" s="29">
        <v>3.7518068631862342E-2</v>
      </c>
      <c r="F189" s="110">
        <v>0.52301171160427373</v>
      </c>
      <c r="G189" s="110">
        <v>13.940262137057459</v>
      </c>
      <c r="H189" s="110">
        <v>-0.66779999999999995</v>
      </c>
      <c r="I189" s="28">
        <v>2</v>
      </c>
      <c r="J189" s="111">
        <v>1</v>
      </c>
    </row>
    <row r="190" spans="1:10" x14ac:dyDescent="0.2">
      <c r="A190" s="109" t="s">
        <v>333</v>
      </c>
      <c r="B190" s="28">
        <v>147</v>
      </c>
      <c r="C190" s="110">
        <v>1.4896338676302356</v>
      </c>
      <c r="D190" s="110">
        <v>-24.506824377699687</v>
      </c>
      <c r="E190" s="29">
        <v>3.8179032874025867E-2</v>
      </c>
      <c r="F190" s="110">
        <v>0.48124106335335726</v>
      </c>
      <c r="G190" s="110">
        <v>12.604852117161862</v>
      </c>
      <c r="H190" s="110">
        <v>-0.75</v>
      </c>
      <c r="I190" s="28">
        <v>1</v>
      </c>
      <c r="J190" s="111">
        <v>1</v>
      </c>
    </row>
    <row r="191" spans="1:10" x14ac:dyDescent="0.2">
      <c r="A191" s="109" t="s">
        <v>248</v>
      </c>
      <c r="B191" s="28">
        <v>4</v>
      </c>
      <c r="C191" s="110">
        <v>1.683662103158845</v>
      </c>
      <c r="D191" s="110">
        <v>-24.440853469138048</v>
      </c>
      <c r="E191" s="29">
        <v>5.7644038529808823E-2</v>
      </c>
      <c r="F191" s="110">
        <v>0.79097990407408914</v>
      </c>
      <c r="G191" s="110">
        <v>13.721798892786779</v>
      </c>
      <c r="H191" s="110">
        <v>-0.84489999999999998</v>
      </c>
      <c r="I191" s="28">
        <v>41</v>
      </c>
      <c r="J191" s="111">
        <v>1</v>
      </c>
    </row>
    <row r="192" spans="1:10" x14ac:dyDescent="0.2">
      <c r="A192" s="109" t="s">
        <v>248</v>
      </c>
      <c r="B192" s="28">
        <v>6</v>
      </c>
      <c r="C192" s="110">
        <v>1.2750788584678929</v>
      </c>
      <c r="D192" s="110">
        <v>-24.417192404020184</v>
      </c>
      <c r="E192" s="29">
        <v>6.0454836907055484E-2</v>
      </c>
      <c r="F192" s="110">
        <v>0.8503837125589051</v>
      </c>
      <c r="G192" s="110">
        <v>14.066429686450112</v>
      </c>
      <c r="H192" s="110">
        <v>-0.9415</v>
      </c>
      <c r="I192" s="28">
        <v>42</v>
      </c>
      <c r="J192" s="111">
        <v>1</v>
      </c>
    </row>
    <row r="193" spans="1:10" x14ac:dyDescent="0.2">
      <c r="A193" s="109" t="s">
        <v>248</v>
      </c>
      <c r="B193" s="28">
        <v>8</v>
      </c>
      <c r="C193" s="110">
        <v>2.7172435186688659</v>
      </c>
      <c r="D193" s="110">
        <v>-24.460592032961802</v>
      </c>
      <c r="E193" s="29">
        <v>5.2710724930313278E-2</v>
      </c>
      <c r="F193" s="110">
        <v>0.77118995809001101</v>
      </c>
      <c r="G193" s="110">
        <v>14.630608080415705</v>
      </c>
      <c r="H193" s="110">
        <v>-1.0381</v>
      </c>
      <c r="I193" s="28">
        <v>43</v>
      </c>
      <c r="J193" s="111">
        <v>1</v>
      </c>
    </row>
    <row r="194" spans="1:10" x14ac:dyDescent="0.2">
      <c r="A194" s="109" t="s">
        <v>248</v>
      </c>
      <c r="B194" s="28">
        <v>10</v>
      </c>
      <c r="C194" s="110">
        <v>2.1964175327533475</v>
      </c>
      <c r="D194" s="110">
        <v>-24.272089982309009</v>
      </c>
      <c r="E194" s="29">
        <v>5.7544655019472653E-2</v>
      </c>
      <c r="F194" s="110">
        <v>0.85681861143847493</v>
      </c>
      <c r="G194" s="110">
        <v>14.889629821371496</v>
      </c>
      <c r="H194" s="110">
        <v>-1.1347</v>
      </c>
      <c r="I194" s="28">
        <v>44</v>
      </c>
      <c r="J194" s="111">
        <v>1</v>
      </c>
    </row>
    <row r="195" spans="1:10" x14ac:dyDescent="0.2">
      <c r="A195" s="109" t="s">
        <v>248</v>
      </c>
      <c r="B195" s="28">
        <v>12</v>
      </c>
      <c r="C195" s="110">
        <v>1.6799221559855582</v>
      </c>
      <c r="D195" s="110">
        <v>-24.261067626734967</v>
      </c>
      <c r="E195" s="29">
        <v>5.1685551074297266E-2</v>
      </c>
      <c r="F195" s="110">
        <v>0.78334720386331436</v>
      </c>
      <c r="G195" s="110">
        <v>15.15601918875284</v>
      </c>
      <c r="H195" s="110">
        <v>-1.2313000000000001</v>
      </c>
      <c r="I195" s="28">
        <v>45</v>
      </c>
      <c r="J195" s="111">
        <v>1</v>
      </c>
    </row>
    <row r="196" spans="1:10" x14ac:dyDescent="0.2">
      <c r="A196" s="109" t="s">
        <v>248</v>
      </c>
      <c r="B196" s="28">
        <v>14</v>
      </c>
      <c r="C196" s="110">
        <v>1.5122981993958007</v>
      </c>
      <c r="D196" s="110">
        <v>-24.392823029433686</v>
      </c>
      <c r="E196" s="29">
        <v>6.1084697436019318E-2</v>
      </c>
      <c r="F196" s="110">
        <v>0.83760555122542502</v>
      </c>
      <c r="G196" s="110">
        <v>13.712199394991535</v>
      </c>
      <c r="H196" s="110">
        <v>-1.3279000000000001</v>
      </c>
      <c r="I196" s="28">
        <v>46</v>
      </c>
      <c r="J196" s="111">
        <v>1</v>
      </c>
    </row>
    <row r="197" spans="1:10" x14ac:dyDescent="0.2">
      <c r="A197" s="109" t="s">
        <v>248</v>
      </c>
      <c r="B197" s="28">
        <v>16</v>
      </c>
      <c r="C197" s="110">
        <v>1.7194830847162557</v>
      </c>
      <c r="D197" s="110">
        <v>-24.424409746425567</v>
      </c>
      <c r="E197" s="29">
        <v>6.473908530499782E-2</v>
      </c>
      <c r="F197" s="110">
        <v>0.94593573999881253</v>
      </c>
      <c r="G197" s="110">
        <v>14.611509191739952</v>
      </c>
      <c r="H197" s="110">
        <v>-1.4245000000000001</v>
      </c>
      <c r="I197" s="28">
        <v>47</v>
      </c>
      <c r="J197" s="111">
        <v>1</v>
      </c>
    </row>
    <row r="198" spans="1:10" x14ac:dyDescent="0.2">
      <c r="A198" s="109" t="s">
        <v>248</v>
      </c>
      <c r="B198" s="28">
        <v>18</v>
      </c>
      <c r="C198" s="110">
        <v>2.2147397930014634</v>
      </c>
      <c r="D198" s="110">
        <v>-24.401028512810452</v>
      </c>
      <c r="E198" s="29">
        <v>5.810534907565202E-2</v>
      </c>
      <c r="F198" s="110">
        <v>0.87558517512375655</v>
      </c>
      <c r="G198" s="110">
        <v>15.068925478509076</v>
      </c>
      <c r="H198" s="110">
        <v>-1.5211000000000001</v>
      </c>
      <c r="I198" s="28">
        <v>48</v>
      </c>
      <c r="J198" s="111">
        <v>1</v>
      </c>
    </row>
    <row r="199" spans="1:10" x14ac:dyDescent="0.2">
      <c r="A199" s="109" t="s">
        <v>248</v>
      </c>
      <c r="B199" s="28">
        <v>20</v>
      </c>
      <c r="C199" s="110">
        <v>1.6727527057738278</v>
      </c>
      <c r="D199" s="110">
        <v>-24.53973402297127</v>
      </c>
      <c r="E199" s="29">
        <v>3.8247484745685338E-2</v>
      </c>
      <c r="F199" s="110">
        <v>0.52672677981731131</v>
      </c>
      <c r="G199" s="110">
        <v>13.771540359310317</v>
      </c>
      <c r="H199" s="110">
        <v>-1.6177000000000001</v>
      </c>
      <c r="I199" s="28">
        <v>50</v>
      </c>
      <c r="J199" s="111">
        <v>1</v>
      </c>
    </row>
    <row r="200" spans="1:10" x14ac:dyDescent="0.2">
      <c r="A200" s="109" t="s">
        <v>248</v>
      </c>
      <c r="B200" s="28">
        <v>22</v>
      </c>
      <c r="C200" s="110">
        <v>1.8241286186615469</v>
      </c>
      <c r="D200" s="110">
        <v>-24.411907197450343</v>
      </c>
      <c r="E200" s="29">
        <v>4.8105524826557416E-2</v>
      </c>
      <c r="F200" s="110">
        <v>0.67353480776954977</v>
      </c>
      <c r="G200" s="110">
        <v>14.001194461508383</v>
      </c>
      <c r="H200" s="110">
        <v>-1.7143000000000002</v>
      </c>
      <c r="I200" s="28">
        <v>51</v>
      </c>
      <c r="J200" s="111">
        <v>1</v>
      </c>
    </row>
    <row r="201" spans="1:10" x14ac:dyDescent="0.2">
      <c r="A201" s="109" t="s">
        <v>248</v>
      </c>
      <c r="B201" s="28">
        <v>24</v>
      </c>
      <c r="C201" s="110">
        <v>2.1117065816853575</v>
      </c>
      <c r="D201" s="110">
        <v>-24.047387562486698</v>
      </c>
      <c r="E201" s="29">
        <v>4.587746230608615E-2</v>
      </c>
      <c r="F201" s="110">
        <v>0.94207434712928251</v>
      </c>
      <c r="G201" s="110">
        <v>20.534578413337957</v>
      </c>
      <c r="H201" s="110">
        <v>-1.8109000000000002</v>
      </c>
      <c r="I201" s="28">
        <v>52</v>
      </c>
      <c r="J201" s="111">
        <v>1</v>
      </c>
    </row>
    <row r="202" spans="1:10" x14ac:dyDescent="0.2">
      <c r="A202" s="109" t="s">
        <v>248</v>
      </c>
      <c r="B202" s="28">
        <v>26</v>
      </c>
      <c r="C202" s="110">
        <v>1.8095129431876522</v>
      </c>
      <c r="D202" s="110">
        <v>-24.26105764763853</v>
      </c>
      <c r="E202" s="29">
        <v>4.7193931174402619E-2</v>
      </c>
      <c r="F202" s="110">
        <v>0.76350044075149537</v>
      </c>
      <c r="G202" s="110">
        <v>16.177936903158603</v>
      </c>
      <c r="H202" s="110">
        <v>-1.9075000000000002</v>
      </c>
      <c r="I202" s="28">
        <v>53</v>
      </c>
      <c r="J202" s="111">
        <v>1</v>
      </c>
    </row>
    <row r="203" spans="1:10" x14ac:dyDescent="0.2">
      <c r="A203" s="109" t="s">
        <v>248</v>
      </c>
      <c r="B203" s="28">
        <v>28</v>
      </c>
      <c r="C203" s="110">
        <v>1.1962688867215299</v>
      </c>
      <c r="D203" s="110">
        <v>-24.287204380647353</v>
      </c>
      <c r="E203" s="29">
        <v>5.550849326143438E-2</v>
      </c>
      <c r="F203" s="110">
        <v>0.86632071877204642</v>
      </c>
      <c r="G203" s="110">
        <v>15.606993954814115</v>
      </c>
      <c r="H203" s="110">
        <v>-2.0041000000000002</v>
      </c>
      <c r="I203" s="28">
        <v>54</v>
      </c>
      <c r="J203" s="111">
        <v>1</v>
      </c>
    </row>
    <row r="204" spans="1:10" x14ac:dyDescent="0.2">
      <c r="A204" s="109" t="s">
        <v>248</v>
      </c>
      <c r="B204" s="28">
        <v>30</v>
      </c>
      <c r="C204" s="110">
        <v>1.711072949508452</v>
      </c>
      <c r="D204" s="110">
        <v>-24.402854346559533</v>
      </c>
      <c r="E204" s="29">
        <v>4.5474104647903781E-2</v>
      </c>
      <c r="F204" s="110">
        <v>0.68075972485730218</v>
      </c>
      <c r="G204" s="110">
        <v>14.970272204989596</v>
      </c>
      <c r="H204" s="110">
        <v>-2.1006999999999998</v>
      </c>
      <c r="I204" s="28">
        <v>55</v>
      </c>
      <c r="J204" s="111">
        <v>1</v>
      </c>
    </row>
    <row r="205" spans="1:10" x14ac:dyDescent="0.2">
      <c r="A205" s="109" t="s">
        <v>248</v>
      </c>
      <c r="B205" s="28">
        <v>32</v>
      </c>
      <c r="C205" s="110">
        <v>2.0145176504615669</v>
      </c>
      <c r="D205" s="110">
        <v>-24.199501941972954</v>
      </c>
      <c r="E205" s="29">
        <v>5.4921321193688463E-2</v>
      </c>
      <c r="F205" s="110">
        <v>0.79263037920078794</v>
      </c>
      <c r="G205" s="110">
        <v>14.432106911730243</v>
      </c>
      <c r="H205" s="110">
        <v>-2.1972999999999994</v>
      </c>
      <c r="I205" s="28">
        <v>56</v>
      </c>
      <c r="J205" s="111">
        <v>1</v>
      </c>
    </row>
    <row r="206" spans="1:10" x14ac:dyDescent="0.2">
      <c r="A206" s="109" t="s">
        <v>248</v>
      </c>
      <c r="B206" s="28">
        <v>34</v>
      </c>
      <c r="C206" s="110">
        <v>2.0212382484388058</v>
      </c>
      <c r="D206" s="110">
        <v>-24.262162925639096</v>
      </c>
      <c r="E206" s="29">
        <v>4.9889179786505443E-2</v>
      </c>
      <c r="F206" s="110">
        <v>0.70665205180561375</v>
      </c>
      <c r="G206" s="110">
        <v>14.164435150660795</v>
      </c>
      <c r="H206" s="110">
        <v>-2.2938999999999989</v>
      </c>
      <c r="I206" s="28">
        <v>57</v>
      </c>
      <c r="J206" s="111">
        <v>1</v>
      </c>
    </row>
    <row r="207" spans="1:10" x14ac:dyDescent="0.2">
      <c r="A207" s="109" t="s">
        <v>248</v>
      </c>
      <c r="B207" s="28">
        <v>36</v>
      </c>
      <c r="C207" s="110">
        <v>1.5383083360731575</v>
      </c>
      <c r="D207" s="110">
        <v>-24.186490739567024</v>
      </c>
      <c r="E207" s="29">
        <v>4.5009000634722011E-2</v>
      </c>
      <c r="F207" s="110">
        <v>0.73289394592283907</v>
      </c>
      <c r="G207" s="110">
        <v>16.28327524689475</v>
      </c>
      <c r="H207" s="110">
        <v>-2.3904999999999985</v>
      </c>
      <c r="I207" s="28">
        <v>58</v>
      </c>
      <c r="J207" s="111">
        <v>1</v>
      </c>
    </row>
    <row r="208" spans="1:10" x14ac:dyDescent="0.2">
      <c r="A208" s="109" t="s">
        <v>248</v>
      </c>
      <c r="B208" s="28">
        <v>38</v>
      </c>
      <c r="C208" s="110">
        <v>1.6946371950514738</v>
      </c>
      <c r="D208" s="110">
        <v>-24.386893925628538</v>
      </c>
      <c r="E208" s="29">
        <v>6.4115532234029993E-2</v>
      </c>
      <c r="F208" s="110">
        <v>1.0173749266088186</v>
      </c>
      <c r="G208" s="110">
        <v>15.867838746082125</v>
      </c>
      <c r="H208" s="110">
        <v>-2.4870999999999981</v>
      </c>
      <c r="I208" s="28">
        <v>59</v>
      </c>
      <c r="J208" s="111">
        <v>1</v>
      </c>
    </row>
    <row r="209" spans="1:10" x14ac:dyDescent="0.2">
      <c r="A209" s="109" t="s">
        <v>248</v>
      </c>
      <c r="B209" s="28">
        <v>40</v>
      </c>
      <c r="C209" s="110">
        <v>1.2908874199415443</v>
      </c>
      <c r="D209" s="110">
        <v>-24.262629966994353</v>
      </c>
      <c r="E209" s="29">
        <v>6.6116615788373106E-2</v>
      </c>
      <c r="F209" s="110">
        <v>1.0596262406800518</v>
      </c>
      <c r="G209" s="110">
        <v>16.02662550170016</v>
      </c>
      <c r="H209" s="110">
        <v>-2.5836999999999977</v>
      </c>
      <c r="I209" s="28">
        <v>60</v>
      </c>
      <c r="J209" s="111">
        <v>1</v>
      </c>
    </row>
    <row r="210" spans="1:10" x14ac:dyDescent="0.2">
      <c r="A210" s="109" t="s">
        <v>248</v>
      </c>
      <c r="B210" s="28">
        <v>42</v>
      </c>
      <c r="C210" s="110">
        <v>1.3966469337303167</v>
      </c>
      <c r="D210" s="110">
        <v>-24.365956783393482</v>
      </c>
      <c r="E210" s="29">
        <v>6.8251915657405085E-2</v>
      </c>
      <c r="F210" s="110">
        <v>0.91209250548357812</v>
      </c>
      <c r="G210" s="110">
        <v>13.363617661105449</v>
      </c>
      <c r="H210" s="110">
        <v>-2.6802999999999972</v>
      </c>
      <c r="I210" s="28">
        <v>61</v>
      </c>
      <c r="J210" s="111">
        <v>1</v>
      </c>
    </row>
    <row r="211" spans="1:10" x14ac:dyDescent="0.2">
      <c r="A211" s="109" t="s">
        <v>248</v>
      </c>
      <c r="B211" s="28">
        <v>44</v>
      </c>
      <c r="C211" s="110">
        <v>2.6229385402656291</v>
      </c>
      <c r="D211" s="110">
        <v>-24.425220588367935</v>
      </c>
      <c r="E211" s="29">
        <v>7.0582033232139268E-2</v>
      </c>
      <c r="F211" s="110">
        <v>1.1003173713043208</v>
      </c>
      <c r="G211" s="110">
        <v>15.58919913351682</v>
      </c>
      <c r="H211" s="110">
        <v>-2.7768999999999968</v>
      </c>
      <c r="I211" s="28">
        <v>62</v>
      </c>
      <c r="J211" s="111">
        <v>1</v>
      </c>
    </row>
    <row r="212" spans="1:10" x14ac:dyDescent="0.2">
      <c r="A212" s="109" t="s">
        <v>248</v>
      </c>
      <c r="B212" s="28">
        <v>46</v>
      </c>
      <c r="C212" s="110">
        <v>1.5443485358250797</v>
      </c>
      <c r="D212" s="110">
        <v>-24.368788574401947</v>
      </c>
      <c r="E212" s="29">
        <v>4.4019136389821412E-2</v>
      </c>
      <c r="F212" s="110">
        <v>0.67085000500507586</v>
      </c>
      <c r="G212" s="110">
        <v>15.239962889417276</v>
      </c>
      <c r="H212" s="110">
        <v>-2.8734999999999964</v>
      </c>
      <c r="I212" s="28">
        <v>63</v>
      </c>
      <c r="J212" s="111">
        <v>1</v>
      </c>
    </row>
    <row r="213" spans="1:10" x14ac:dyDescent="0.2">
      <c r="A213" s="109" t="s">
        <v>248</v>
      </c>
      <c r="B213" s="28">
        <v>48</v>
      </c>
      <c r="C213" s="110">
        <v>1.5025556312679988</v>
      </c>
      <c r="D213" s="110">
        <v>-24.207020014787361</v>
      </c>
      <c r="E213" s="29">
        <v>5.8084351915603114E-2</v>
      </c>
      <c r="F213" s="110">
        <v>0.86307370134683492</v>
      </c>
      <c r="G213" s="110">
        <v>14.85897101169151</v>
      </c>
      <c r="H213" s="110">
        <v>-2.970099999999996</v>
      </c>
      <c r="I213" s="28">
        <v>64</v>
      </c>
      <c r="J213" s="111">
        <v>1</v>
      </c>
    </row>
    <row r="214" spans="1:10" x14ac:dyDescent="0.2">
      <c r="A214" s="109" t="s">
        <v>248</v>
      </c>
      <c r="B214" s="28">
        <v>50</v>
      </c>
      <c r="C214" s="110">
        <v>2.1025792603812654</v>
      </c>
      <c r="D214" s="110">
        <v>-24.235823567443138</v>
      </c>
      <c r="E214" s="29">
        <v>4.5642624719225158E-2</v>
      </c>
      <c r="F214" s="110">
        <v>0.59029230595095361</v>
      </c>
      <c r="G214" s="110">
        <v>12.932917630881036</v>
      </c>
      <c r="H214" s="110">
        <v>-3.0666999999999955</v>
      </c>
      <c r="I214" s="28">
        <v>65</v>
      </c>
      <c r="J214" s="111">
        <v>1</v>
      </c>
    </row>
    <row r="215" spans="1:10" x14ac:dyDescent="0.2">
      <c r="A215" s="109" t="s">
        <v>248</v>
      </c>
      <c r="B215" s="28">
        <v>52</v>
      </c>
      <c r="C215" s="110">
        <v>1.4758137346895239</v>
      </c>
      <c r="D215" s="110">
        <v>-24.059987956128182</v>
      </c>
      <c r="E215" s="29">
        <v>4.2620278790408535E-2</v>
      </c>
      <c r="F215" s="110">
        <v>0.61399882169903452</v>
      </c>
      <c r="G215" s="110">
        <v>14.406260097885884</v>
      </c>
      <c r="H215" s="110">
        <v>-3.1632999999999951</v>
      </c>
      <c r="I215" s="28">
        <v>66</v>
      </c>
      <c r="J215" s="111">
        <v>1</v>
      </c>
    </row>
    <row r="216" spans="1:10" x14ac:dyDescent="0.2">
      <c r="A216" s="109" t="s">
        <v>248</v>
      </c>
      <c r="B216" s="28">
        <v>54</v>
      </c>
      <c r="C216" s="110">
        <v>1.5788081839369639</v>
      </c>
      <c r="D216" s="110">
        <v>-24.017720322812242</v>
      </c>
      <c r="E216" s="29">
        <v>4.1843253609779245E-2</v>
      </c>
      <c r="F216" s="110">
        <v>0.61563098144068173</v>
      </c>
      <c r="G216" s="110">
        <v>14.712789478129917</v>
      </c>
      <c r="H216" s="110">
        <v>-3.2598999999999947</v>
      </c>
      <c r="I216" s="28">
        <v>67</v>
      </c>
      <c r="J216" s="111">
        <v>1</v>
      </c>
    </row>
    <row r="217" spans="1:10" x14ac:dyDescent="0.2">
      <c r="A217" s="109" t="s">
        <v>248</v>
      </c>
      <c r="B217" s="28">
        <v>56</v>
      </c>
      <c r="C217" s="110">
        <v>2.4202241090121035</v>
      </c>
      <c r="D217" s="110">
        <v>-23.844275296200479</v>
      </c>
      <c r="E217" s="29">
        <v>2.8109591062230366E-2</v>
      </c>
      <c r="F217" s="110">
        <v>0.3923047715491722</v>
      </c>
      <c r="G217" s="110">
        <v>13.956260362545617</v>
      </c>
      <c r="H217" s="110">
        <v>-3.3564999999999943</v>
      </c>
      <c r="I217" s="28">
        <v>68</v>
      </c>
      <c r="J217" s="111">
        <v>1</v>
      </c>
    </row>
    <row r="218" spans="1:10" x14ac:dyDescent="0.2">
      <c r="A218" s="109" t="s">
        <v>248</v>
      </c>
      <c r="B218" s="28">
        <v>58</v>
      </c>
      <c r="C218" s="110">
        <v>1.9431963384928252</v>
      </c>
      <c r="D218" s="110">
        <v>-24.291244466026374</v>
      </c>
      <c r="E218" s="29">
        <v>2.9057879284401206E-2</v>
      </c>
      <c r="F218" s="110">
        <v>0.45043252973215481</v>
      </c>
      <c r="G218" s="110">
        <v>15.501218286564882</v>
      </c>
      <c r="H218" s="110">
        <v>-3.4530999999999938</v>
      </c>
      <c r="I218" s="28">
        <v>69</v>
      </c>
      <c r="J218" s="111">
        <v>1</v>
      </c>
    </row>
    <row r="219" spans="1:10" x14ac:dyDescent="0.2">
      <c r="A219" s="109" t="s">
        <v>248</v>
      </c>
      <c r="B219" s="28">
        <v>60</v>
      </c>
      <c r="C219" s="110">
        <v>2.0348549972570851</v>
      </c>
      <c r="D219" s="110">
        <v>-24.355269791369814</v>
      </c>
      <c r="E219" s="29">
        <v>3.0914354846793078E-2</v>
      </c>
      <c r="F219" s="110">
        <v>0.45671811949574198</v>
      </c>
      <c r="G219" s="110">
        <v>14.773658443113845</v>
      </c>
      <c r="H219" s="110">
        <v>-3.5496999999999934</v>
      </c>
      <c r="I219" s="28">
        <v>70</v>
      </c>
      <c r="J219" s="111">
        <v>1</v>
      </c>
    </row>
    <row r="220" spans="1:10" x14ac:dyDescent="0.2">
      <c r="A220" s="109" t="s">
        <v>248</v>
      </c>
      <c r="B220" s="28">
        <v>102</v>
      </c>
      <c r="C220" s="110">
        <v>1.1882555026421215</v>
      </c>
      <c r="D220" s="110">
        <v>-24.252925803262659</v>
      </c>
      <c r="E220" s="29">
        <v>4.6896750320723948E-2</v>
      </c>
      <c r="F220" s="110">
        <v>0.71413876218944639</v>
      </c>
      <c r="G220" s="110">
        <v>15.227894412843021</v>
      </c>
      <c r="H220" s="110">
        <v>-3.65</v>
      </c>
      <c r="I220" s="28">
        <v>71</v>
      </c>
      <c r="J220" s="111">
        <v>2</v>
      </c>
    </row>
    <row r="221" spans="1:10" x14ac:dyDescent="0.2">
      <c r="A221" s="109" t="s">
        <v>248</v>
      </c>
      <c r="B221" s="28">
        <v>104</v>
      </c>
      <c r="C221" s="110">
        <v>1.3424438929448002</v>
      </c>
      <c r="D221" s="110">
        <v>-24.392802605103459</v>
      </c>
      <c r="E221" s="29">
        <v>6.0328946818613553E-2</v>
      </c>
      <c r="F221" s="110">
        <v>0.93341363031223212</v>
      </c>
      <c r="G221" s="110">
        <v>15.472069040400386</v>
      </c>
      <c r="H221" s="110">
        <v>-3.7499999999999996</v>
      </c>
      <c r="I221" s="28">
        <v>72</v>
      </c>
      <c r="J221" s="111">
        <v>2</v>
      </c>
    </row>
    <row r="222" spans="1:10" x14ac:dyDescent="0.2">
      <c r="A222" s="109" t="s">
        <v>248</v>
      </c>
      <c r="B222" s="28">
        <v>106</v>
      </c>
      <c r="C222" s="110">
        <v>2.0484661145809824</v>
      </c>
      <c r="D222" s="110">
        <v>-24.350714508322824</v>
      </c>
      <c r="E222" s="29">
        <v>6.2097786818503989E-2</v>
      </c>
      <c r="F222" s="110">
        <v>0.92172154807898854</v>
      </c>
      <c r="G222" s="110">
        <v>14.843065998035419</v>
      </c>
      <c r="H222" s="110">
        <v>-3.8499999999999992</v>
      </c>
      <c r="I222" s="28">
        <v>73</v>
      </c>
      <c r="J222" s="111">
        <v>2</v>
      </c>
    </row>
    <row r="223" spans="1:10" x14ac:dyDescent="0.2">
      <c r="A223" s="109" t="s">
        <v>248</v>
      </c>
      <c r="B223" s="28">
        <v>108</v>
      </c>
      <c r="C223" s="110">
        <v>1.651165484056083</v>
      </c>
      <c r="D223" s="110">
        <v>-24.403408711242136</v>
      </c>
      <c r="E223" s="29">
        <v>5.5361402048062329E-2</v>
      </c>
      <c r="F223" s="110">
        <v>0.83719894364964775</v>
      </c>
      <c r="G223" s="110">
        <v>15.122430297607501</v>
      </c>
      <c r="H223" s="110">
        <v>-3.9499999999999988</v>
      </c>
      <c r="I223" s="28">
        <v>74</v>
      </c>
      <c r="J223" s="111">
        <v>2</v>
      </c>
    </row>
    <row r="224" spans="1:10" x14ac:dyDescent="0.2">
      <c r="A224" s="109" t="s">
        <v>248</v>
      </c>
      <c r="B224" s="28">
        <v>110</v>
      </c>
      <c r="C224" s="110">
        <v>1.4570901760935229</v>
      </c>
      <c r="D224" s="110">
        <v>-24.386120749346098</v>
      </c>
      <c r="E224" s="29">
        <v>5.0555021414763437E-2</v>
      </c>
      <c r="F224" s="110">
        <v>0.72755802338208686</v>
      </c>
      <c r="G224" s="110">
        <v>14.391409656679924</v>
      </c>
      <c r="H224" s="110">
        <v>-4.0499999999999989</v>
      </c>
      <c r="I224" s="28">
        <v>75</v>
      </c>
      <c r="J224" s="111">
        <v>2</v>
      </c>
    </row>
    <row r="225" spans="1:10" x14ac:dyDescent="0.2">
      <c r="A225" s="109" t="s">
        <v>248</v>
      </c>
      <c r="B225" s="28">
        <v>112</v>
      </c>
      <c r="C225" s="110">
        <v>1.4003022281152688</v>
      </c>
      <c r="D225" s="110">
        <v>-24.363318976445612</v>
      </c>
      <c r="E225" s="29">
        <v>4.6819835904390268E-2</v>
      </c>
      <c r="F225" s="110">
        <v>0.69968219449221947</v>
      </c>
      <c r="G225" s="110">
        <v>14.944140255446959</v>
      </c>
      <c r="H225" s="110">
        <v>-4.1499999999999986</v>
      </c>
      <c r="I225" s="28">
        <v>76</v>
      </c>
      <c r="J225" s="111">
        <v>2</v>
      </c>
    </row>
    <row r="226" spans="1:10" x14ac:dyDescent="0.2">
      <c r="A226" s="109" t="s">
        <v>248</v>
      </c>
      <c r="B226" s="28">
        <v>114</v>
      </c>
      <c r="C226" s="110">
        <v>1.9067079558525712</v>
      </c>
      <c r="D226" s="110">
        <v>-24.322699332021578</v>
      </c>
      <c r="E226" s="29">
        <v>5.1143324418223834E-2</v>
      </c>
      <c r="F226" s="110">
        <v>0.80873497536146566</v>
      </c>
      <c r="G226" s="110">
        <v>15.813109229037332</v>
      </c>
      <c r="H226" s="110">
        <v>-4.2499999999999982</v>
      </c>
      <c r="I226" s="28">
        <v>77</v>
      </c>
      <c r="J226" s="111">
        <v>2</v>
      </c>
    </row>
    <row r="227" spans="1:10" x14ac:dyDescent="0.2">
      <c r="A227" s="109" t="s">
        <v>248</v>
      </c>
      <c r="B227" s="28">
        <v>116</v>
      </c>
      <c r="C227" s="110">
        <v>0.92650482829359504</v>
      </c>
      <c r="D227" s="110">
        <v>-24.317545087915839</v>
      </c>
      <c r="E227" s="29">
        <v>4.5359717727768492E-2</v>
      </c>
      <c r="F227" s="110">
        <v>0.84365154000300646</v>
      </c>
      <c r="G227" s="110">
        <v>18.599135582506864</v>
      </c>
      <c r="H227" s="110">
        <v>-4.3499999999999979</v>
      </c>
      <c r="I227" s="28">
        <v>78</v>
      </c>
      <c r="J227" s="111">
        <v>2</v>
      </c>
    </row>
    <row r="228" spans="1:10" x14ac:dyDescent="0.2">
      <c r="A228" s="109" t="s">
        <v>248</v>
      </c>
      <c r="B228" s="28">
        <v>118</v>
      </c>
      <c r="C228" s="110">
        <v>1.6707311200478969</v>
      </c>
      <c r="D228" s="110">
        <v>-24.230765224324102</v>
      </c>
      <c r="E228" s="29">
        <v>5.7758834348508224E-2</v>
      </c>
      <c r="F228" s="110">
        <v>0.98085910158134615</v>
      </c>
      <c r="G228" s="110">
        <v>16.981975357449009</v>
      </c>
      <c r="H228" s="110">
        <v>-4.4499999999999975</v>
      </c>
      <c r="I228" s="28">
        <v>49</v>
      </c>
      <c r="J228" s="111">
        <v>1</v>
      </c>
    </row>
    <row r="229" spans="1:10" x14ac:dyDescent="0.2">
      <c r="A229" s="109" t="s">
        <v>248</v>
      </c>
      <c r="B229" s="28">
        <v>120</v>
      </c>
      <c r="C229" s="110">
        <v>1.4438773662956983</v>
      </c>
      <c r="D229" s="110">
        <v>-24.279542921523678</v>
      </c>
      <c r="E229" s="29">
        <v>6.0793935163133646E-2</v>
      </c>
      <c r="F229" s="110">
        <v>0.91094027946573886</v>
      </c>
      <c r="G229" s="110">
        <v>14.984065055524596</v>
      </c>
      <c r="H229" s="110">
        <v>-4.5499999999999972</v>
      </c>
      <c r="I229" s="28">
        <v>79</v>
      </c>
      <c r="J229" s="111">
        <v>2</v>
      </c>
    </row>
    <row r="230" spans="1:10" x14ac:dyDescent="0.2">
      <c r="A230" s="109" t="s">
        <v>248</v>
      </c>
      <c r="B230" s="28">
        <v>122</v>
      </c>
      <c r="C230" s="110">
        <v>1.9985700920241989</v>
      </c>
      <c r="D230" s="110">
        <v>-24.432467662640178</v>
      </c>
      <c r="E230" s="29">
        <v>6.052393354448482E-2</v>
      </c>
      <c r="F230" s="110">
        <v>0.91239517988157848</v>
      </c>
      <c r="G230" s="110">
        <v>15.07494847820775</v>
      </c>
      <c r="H230" s="110">
        <v>-4.6499999999999968</v>
      </c>
      <c r="I230" s="28">
        <v>80</v>
      </c>
      <c r="J230" s="111">
        <v>2</v>
      </c>
    </row>
    <row r="231" spans="1:10" x14ac:dyDescent="0.2">
      <c r="A231" s="109" t="s">
        <v>248</v>
      </c>
      <c r="B231" s="28">
        <v>124</v>
      </c>
      <c r="C231" s="110">
        <v>2.3609826813921764</v>
      </c>
      <c r="D231" s="110">
        <v>-24.392875451830555</v>
      </c>
      <c r="E231" s="29">
        <v>5.4020330991566147E-2</v>
      </c>
      <c r="F231" s="110">
        <v>0.8087440332998671</v>
      </c>
      <c r="G231" s="110">
        <v>14.971104738809009</v>
      </c>
      <c r="H231" s="110">
        <v>-4.7499999999999964</v>
      </c>
      <c r="I231" s="28">
        <v>81</v>
      </c>
      <c r="J231" s="111">
        <v>2</v>
      </c>
    </row>
    <row r="232" spans="1:10" x14ac:dyDescent="0.2">
      <c r="A232" s="109" t="s">
        <v>248</v>
      </c>
      <c r="B232" s="28">
        <v>126</v>
      </c>
      <c r="C232" s="110">
        <v>1.3123686439215909</v>
      </c>
      <c r="D232" s="110">
        <v>-24.396658163752917</v>
      </c>
      <c r="E232" s="29">
        <v>6.0961687774863618E-2</v>
      </c>
      <c r="F232" s="110">
        <v>0.86955028810021484</v>
      </c>
      <c r="G232" s="110">
        <v>14.263881461279968</v>
      </c>
      <c r="H232" s="110">
        <v>-4.8499999999999961</v>
      </c>
      <c r="I232" s="28">
        <v>82</v>
      </c>
      <c r="J232" s="111">
        <v>2</v>
      </c>
    </row>
    <row r="233" spans="1:10" x14ac:dyDescent="0.2">
      <c r="A233" s="109" t="s">
        <v>248</v>
      </c>
      <c r="B233" s="28">
        <v>128</v>
      </c>
      <c r="C233" s="110">
        <v>2.1641103024587771</v>
      </c>
      <c r="D233" s="110">
        <v>-24.438221704139007</v>
      </c>
      <c r="E233" s="29">
        <v>6.7704288192967796E-2</v>
      </c>
      <c r="F233" s="110">
        <v>0.8626582692049638</v>
      </c>
      <c r="G233" s="110">
        <v>12.741560279701236</v>
      </c>
      <c r="H233" s="110">
        <v>-4.9499999999999957</v>
      </c>
      <c r="I233" s="28">
        <v>83</v>
      </c>
      <c r="J233" s="111">
        <v>2</v>
      </c>
    </row>
    <row r="234" spans="1:10" x14ac:dyDescent="0.2">
      <c r="A234" s="109" t="s">
        <v>248</v>
      </c>
      <c r="B234" s="28">
        <v>130</v>
      </c>
      <c r="C234" s="110">
        <v>1.7171831318001374</v>
      </c>
      <c r="D234" s="110">
        <v>-24.365521972526281</v>
      </c>
      <c r="E234" s="29">
        <v>6.8143783785270612E-2</v>
      </c>
      <c r="F234" s="110">
        <v>0.96911904892166423</v>
      </c>
      <c r="G234" s="110">
        <v>14.221679441450988</v>
      </c>
      <c r="H234" s="110">
        <v>-5.0499999999999954</v>
      </c>
      <c r="I234" s="28">
        <v>84</v>
      </c>
      <c r="J234" s="111">
        <v>2</v>
      </c>
    </row>
    <row r="235" spans="1:10" x14ac:dyDescent="0.2">
      <c r="A235" s="109" t="s">
        <v>248</v>
      </c>
      <c r="B235" s="28">
        <v>132</v>
      </c>
      <c r="C235" s="110">
        <v>1.6665470865189214</v>
      </c>
      <c r="D235" s="110">
        <v>-24.655425874487101</v>
      </c>
      <c r="E235" s="29">
        <v>4.4570259271083094E-2</v>
      </c>
      <c r="F235" s="110">
        <v>0.68371308389484087</v>
      </c>
      <c r="G235" s="110">
        <v>15.340119063171564</v>
      </c>
      <c r="H235" s="110">
        <v>-5.149999999999995</v>
      </c>
      <c r="I235" s="28">
        <v>85</v>
      </c>
      <c r="J235" s="111">
        <v>2</v>
      </c>
    </row>
    <row r="236" spans="1:10" x14ac:dyDescent="0.2">
      <c r="A236" s="109" t="s">
        <v>248</v>
      </c>
      <c r="B236" s="28">
        <v>134</v>
      </c>
      <c r="C236" s="110">
        <v>1.4550155323251879</v>
      </c>
      <c r="D236" s="110">
        <v>-24.986350132929267</v>
      </c>
      <c r="E236" s="29">
        <v>6.4336281513982588E-2</v>
      </c>
      <c r="F236" s="110">
        <v>1.0012044961034277</v>
      </c>
      <c r="G236" s="110">
        <v>15.562051031591404</v>
      </c>
      <c r="H236" s="110">
        <v>-5.2499999999999947</v>
      </c>
      <c r="I236" s="28">
        <v>86</v>
      </c>
      <c r="J236" s="111">
        <v>2</v>
      </c>
    </row>
    <row r="237" spans="1:10" x14ac:dyDescent="0.2">
      <c r="A237" s="109" t="s">
        <v>248</v>
      </c>
      <c r="B237" s="28">
        <v>136</v>
      </c>
      <c r="C237" s="110">
        <v>1.9565320433780897</v>
      </c>
      <c r="D237" s="110">
        <v>-24.992638924053345</v>
      </c>
      <c r="E237" s="29">
        <v>6.3803599972705877E-2</v>
      </c>
      <c r="F237" s="110">
        <v>1.0126424735403647</v>
      </c>
      <c r="G237" s="110">
        <v>15.871243534433111</v>
      </c>
      <c r="H237" s="110">
        <v>-5.3499999999999943</v>
      </c>
      <c r="I237" s="28">
        <v>87</v>
      </c>
      <c r="J237" s="111">
        <v>2</v>
      </c>
    </row>
    <row r="238" spans="1:10" x14ac:dyDescent="0.2">
      <c r="A238" s="109" t="s">
        <v>248</v>
      </c>
      <c r="B238" s="28">
        <v>138</v>
      </c>
      <c r="C238" s="110">
        <v>1.9460160323041542</v>
      </c>
      <c r="D238" s="110">
        <v>-24.944294681574554</v>
      </c>
      <c r="E238" s="29">
        <v>6.2734692350097279E-2</v>
      </c>
      <c r="F238" s="110">
        <v>0.96388856186498328</v>
      </c>
      <c r="G238" s="110">
        <v>15.364522017353746</v>
      </c>
      <c r="H238" s="110">
        <v>-5.449999999999994</v>
      </c>
      <c r="I238" s="28">
        <v>88</v>
      </c>
      <c r="J238" s="111">
        <v>2</v>
      </c>
    </row>
    <row r="239" spans="1:10" x14ac:dyDescent="0.2">
      <c r="A239" s="109" t="s">
        <v>248</v>
      </c>
      <c r="B239" s="28">
        <v>140</v>
      </c>
      <c r="C239" s="110">
        <v>1.9054002711111906</v>
      </c>
      <c r="D239" s="110">
        <v>-24.982149800865106</v>
      </c>
      <c r="E239" s="29">
        <v>6.2901752266160627E-2</v>
      </c>
      <c r="F239" s="110">
        <v>1.0749772680912364</v>
      </c>
      <c r="G239" s="110">
        <v>17.08978254759278</v>
      </c>
      <c r="H239" s="110">
        <v>-5.5499999999999936</v>
      </c>
      <c r="I239" s="28">
        <v>89</v>
      </c>
      <c r="J239" s="111">
        <v>2</v>
      </c>
    </row>
    <row r="240" spans="1:10" x14ac:dyDescent="0.2">
      <c r="A240" s="109" t="s">
        <v>248</v>
      </c>
      <c r="B240" s="28">
        <v>142</v>
      </c>
      <c r="C240" s="110">
        <v>1.6497666747361528</v>
      </c>
      <c r="D240" s="110">
        <v>-25.172166085508209</v>
      </c>
      <c r="E240" s="29">
        <v>4.9372197142581321E-2</v>
      </c>
      <c r="F240" s="110">
        <v>0.84455456873745816</v>
      </c>
      <c r="G240" s="110">
        <v>17.105873702531003</v>
      </c>
      <c r="H240" s="110">
        <v>-5.6499999999999932</v>
      </c>
      <c r="I240" s="28">
        <v>90</v>
      </c>
      <c r="J240" s="111">
        <v>2</v>
      </c>
    </row>
    <row r="241" spans="1:10" x14ac:dyDescent="0.2">
      <c r="A241" s="109" t="s">
        <v>248</v>
      </c>
      <c r="B241" s="28">
        <v>144</v>
      </c>
      <c r="C241" s="110">
        <v>1.1135961028583274</v>
      </c>
      <c r="D241" s="110">
        <v>-25.049496097131474</v>
      </c>
      <c r="E241" s="29">
        <v>4.8059518357664838E-2</v>
      </c>
      <c r="F241" s="110">
        <v>0.82383370301104197</v>
      </c>
      <c r="G241" s="110">
        <v>17.141946718649372</v>
      </c>
      <c r="H241" s="110">
        <v>-5.7499999999999929</v>
      </c>
      <c r="I241" s="28">
        <v>91</v>
      </c>
      <c r="J241" s="111">
        <v>2</v>
      </c>
    </row>
    <row r="242" spans="1:10" x14ac:dyDescent="0.2">
      <c r="A242" s="109" t="s">
        <v>248</v>
      </c>
      <c r="B242" s="28">
        <v>146</v>
      </c>
      <c r="C242" s="110">
        <v>1.4549866360211716</v>
      </c>
      <c r="D242" s="110">
        <v>-24.996641123550045</v>
      </c>
      <c r="E242" s="29">
        <v>2.7891937811465147E-2</v>
      </c>
      <c r="F242" s="110">
        <v>0.45429363096762748</v>
      </c>
      <c r="G242" s="110">
        <v>16.287632434806568</v>
      </c>
      <c r="H242" s="110">
        <v>-5.8499999999999925</v>
      </c>
      <c r="I242" s="28">
        <v>92</v>
      </c>
      <c r="J242" s="111">
        <v>2</v>
      </c>
    </row>
    <row r="243" spans="1:10" x14ac:dyDescent="0.2">
      <c r="A243" s="109" t="s">
        <v>248</v>
      </c>
      <c r="B243" s="28">
        <v>200</v>
      </c>
      <c r="C243" s="110">
        <v>1.5627778071416465</v>
      </c>
      <c r="D243" s="110">
        <v>-24.799920125706088</v>
      </c>
      <c r="E243" s="29">
        <v>7.4297918936489155E-2</v>
      </c>
      <c r="F243" s="110">
        <v>1.1565850674172684</v>
      </c>
      <c r="G243" s="110">
        <v>15.566856837617923</v>
      </c>
      <c r="H243" s="110">
        <v>-5.8974999999999929</v>
      </c>
      <c r="I243" s="28">
        <v>95</v>
      </c>
      <c r="J243" s="111">
        <v>2</v>
      </c>
    </row>
    <row r="244" spans="1:10" x14ac:dyDescent="0.2">
      <c r="A244" s="109" t="s">
        <v>248</v>
      </c>
      <c r="B244" s="28">
        <v>202</v>
      </c>
      <c r="C244" s="110">
        <v>1.7098894618010618</v>
      </c>
      <c r="D244" s="110">
        <v>-24.838970071292099</v>
      </c>
      <c r="E244" s="29">
        <v>7.8076760337355708E-2</v>
      </c>
      <c r="F244" s="110">
        <v>1.1061747599694569</v>
      </c>
      <c r="G244" s="110">
        <v>14.167785077017459</v>
      </c>
      <c r="H244" s="110">
        <v>-5.9924999999999935</v>
      </c>
      <c r="I244" s="28">
        <v>96</v>
      </c>
      <c r="J244" s="111">
        <v>2</v>
      </c>
    </row>
    <row r="245" spans="1:10" x14ac:dyDescent="0.2">
      <c r="A245" s="109" t="s">
        <v>248</v>
      </c>
      <c r="B245" s="28">
        <v>204</v>
      </c>
      <c r="C245" s="110">
        <v>1.4571830851153322</v>
      </c>
      <c r="D245" s="110">
        <v>-24.730179536734951</v>
      </c>
      <c r="E245" s="29">
        <v>7.7519002948648594E-2</v>
      </c>
      <c r="F245" s="110">
        <v>1.1578562807007211</v>
      </c>
      <c r="G245" s="110">
        <v>14.936418641345622</v>
      </c>
      <c r="H245" s="110">
        <v>-6.0874999999999941</v>
      </c>
      <c r="I245" s="28">
        <v>97</v>
      </c>
      <c r="J245" s="111">
        <v>2</v>
      </c>
    </row>
    <row r="246" spans="1:10" x14ac:dyDescent="0.2">
      <c r="A246" s="109" t="s">
        <v>248</v>
      </c>
      <c r="B246" s="28">
        <v>206</v>
      </c>
      <c r="C246" s="110">
        <v>1.4166563337894011</v>
      </c>
      <c r="D246" s="110">
        <v>-24.890887729514866</v>
      </c>
      <c r="E246" s="29">
        <v>7.8914787559110758E-2</v>
      </c>
      <c r="F246" s="110">
        <v>1.2574768420641127</v>
      </c>
      <c r="G246" s="110">
        <v>15.934616070811893</v>
      </c>
      <c r="H246" s="110">
        <v>-6.1824999999999948</v>
      </c>
      <c r="I246" s="28">
        <v>98</v>
      </c>
      <c r="J246" s="111">
        <v>2</v>
      </c>
    </row>
    <row r="247" spans="1:10" x14ac:dyDescent="0.2">
      <c r="A247" s="109" t="s">
        <v>248</v>
      </c>
      <c r="B247" s="28">
        <v>208</v>
      </c>
      <c r="C247" s="110">
        <v>1.8632246311014455</v>
      </c>
      <c r="D247" s="110">
        <v>-25.02475246282021</v>
      </c>
      <c r="E247" s="29">
        <v>7.7127909936633154E-2</v>
      </c>
      <c r="F247" s="110">
        <v>1.2015092211866707</v>
      </c>
      <c r="G247" s="110">
        <v>15.578137955168344</v>
      </c>
      <c r="H247" s="110">
        <v>-6.2774999999999954</v>
      </c>
      <c r="I247" s="28">
        <v>99</v>
      </c>
      <c r="J247" s="111">
        <v>2</v>
      </c>
    </row>
    <row r="248" spans="1:10" x14ac:dyDescent="0.2">
      <c r="A248" s="109" t="s">
        <v>248</v>
      </c>
      <c r="B248" s="28">
        <v>210</v>
      </c>
      <c r="C248" s="110">
        <v>1.7837442138706194</v>
      </c>
      <c r="D248" s="110">
        <v>-25.037263312608804</v>
      </c>
      <c r="E248" s="29">
        <v>7.6085275078759881E-2</v>
      </c>
      <c r="F248" s="110">
        <v>1.2139142823007001</v>
      </c>
      <c r="G248" s="110">
        <v>15.954654577303078</v>
      </c>
      <c r="H248" s="110">
        <v>-6.3724999999999961</v>
      </c>
      <c r="I248" s="28">
        <v>100</v>
      </c>
      <c r="J248" s="111">
        <v>2</v>
      </c>
    </row>
    <row r="249" spans="1:10" x14ac:dyDescent="0.2">
      <c r="A249" s="109" t="s">
        <v>248</v>
      </c>
      <c r="B249" s="28">
        <v>212</v>
      </c>
      <c r="C249" s="110">
        <v>1.9197624990656692</v>
      </c>
      <c r="D249" s="110">
        <v>-25.121876453059635</v>
      </c>
      <c r="E249" s="29">
        <v>7.9162314861397784E-2</v>
      </c>
      <c r="F249" s="110">
        <v>1.2679414342896653</v>
      </c>
      <c r="G249" s="110">
        <v>16.016982784165101</v>
      </c>
      <c r="H249" s="110">
        <v>-6.4674999999999967</v>
      </c>
      <c r="I249" s="28">
        <v>101</v>
      </c>
      <c r="J249" s="111">
        <v>2</v>
      </c>
    </row>
    <row r="250" spans="1:10" x14ac:dyDescent="0.2">
      <c r="A250" s="109" t="s">
        <v>248</v>
      </c>
      <c r="B250" s="28">
        <v>214</v>
      </c>
      <c r="C250" s="110">
        <v>2.5569611357751931</v>
      </c>
      <c r="D250" s="110">
        <v>-25.015207376494875</v>
      </c>
      <c r="E250" s="29">
        <v>7.1492590532413178E-2</v>
      </c>
      <c r="F250" s="110">
        <v>1.1219307293302379</v>
      </c>
      <c r="G250" s="110">
        <v>15.692965116735824</v>
      </c>
      <c r="H250" s="110">
        <v>-6.5624999999999973</v>
      </c>
      <c r="I250" s="28">
        <v>102</v>
      </c>
      <c r="J250" s="111">
        <v>2</v>
      </c>
    </row>
    <row r="251" spans="1:10" x14ac:dyDescent="0.2">
      <c r="A251" s="109" t="s">
        <v>248</v>
      </c>
      <c r="B251" s="28">
        <v>216</v>
      </c>
      <c r="C251" s="110">
        <v>1.683726865422841</v>
      </c>
      <c r="D251" s="110">
        <v>-25.232718251621876</v>
      </c>
      <c r="E251" s="29">
        <v>3.787883285944612E-2</v>
      </c>
      <c r="F251" s="110">
        <v>0.62369136102664369</v>
      </c>
      <c r="G251" s="110">
        <v>16.465432378577347</v>
      </c>
      <c r="H251" s="110">
        <v>-6.657499999999998</v>
      </c>
      <c r="I251" s="28">
        <v>103</v>
      </c>
      <c r="J251" s="111">
        <v>2</v>
      </c>
    </row>
    <row r="252" spans="1:10" x14ac:dyDescent="0.2">
      <c r="A252" s="109" t="s">
        <v>248</v>
      </c>
      <c r="B252" s="28">
        <v>218</v>
      </c>
      <c r="C252" s="110">
        <v>2.659947746777469</v>
      </c>
      <c r="D252" s="110">
        <v>-24.858788956154676</v>
      </c>
      <c r="E252" s="29">
        <v>4.9815409084506226E-2</v>
      </c>
      <c r="F252" s="110">
        <v>0.78909000188492984</v>
      </c>
      <c r="G252" s="110">
        <v>15.840279471484969</v>
      </c>
      <c r="H252" s="110">
        <v>-6.7524999999999986</v>
      </c>
      <c r="I252" s="28">
        <v>104</v>
      </c>
      <c r="J252" s="111">
        <v>2</v>
      </c>
    </row>
    <row r="253" spans="1:10" x14ac:dyDescent="0.2">
      <c r="A253" s="109" t="s">
        <v>248</v>
      </c>
      <c r="B253" s="28">
        <v>148</v>
      </c>
      <c r="C253" s="110">
        <v>1.4938612245112282</v>
      </c>
      <c r="D253" s="110">
        <v>-24.966124063738881</v>
      </c>
      <c r="E253" s="29">
        <v>4.4660620142281171E-2</v>
      </c>
      <c r="F253" s="110">
        <v>0.71728411341040965</v>
      </c>
      <c r="G253" s="110">
        <v>16.060773700079935</v>
      </c>
      <c r="H253" s="110">
        <v>-8.2200000000000006</v>
      </c>
      <c r="I253" s="28">
        <v>93</v>
      </c>
      <c r="J253" s="111">
        <v>2</v>
      </c>
    </row>
    <row r="254" spans="1:10" ht="17" thickBot="1" x14ac:dyDescent="0.25">
      <c r="A254" s="150" t="s">
        <v>248</v>
      </c>
      <c r="B254" s="112">
        <v>150</v>
      </c>
      <c r="C254" s="113">
        <v>1.5603618132695729</v>
      </c>
      <c r="D254" s="113">
        <v>-24.855962203761848</v>
      </c>
      <c r="E254" s="114">
        <v>2.4396164524026674E-2</v>
      </c>
      <c r="F254" s="113">
        <v>0.42945462427891795</v>
      </c>
      <c r="G254" s="113">
        <v>17.60336645770558</v>
      </c>
      <c r="H254" s="113">
        <v>-8.3200000000000021</v>
      </c>
      <c r="I254" s="112">
        <v>94</v>
      </c>
      <c r="J254" s="115">
        <v>2</v>
      </c>
    </row>
    <row r="255" spans="1:10" x14ac:dyDescent="0.2">
      <c r="A255" s="151"/>
      <c r="D255" s="116"/>
      <c r="E255" s="116"/>
      <c r="F255" s="116"/>
      <c r="G255" s="116"/>
    </row>
  </sheetData>
  <mergeCells count="2">
    <mergeCell ref="A1:J1"/>
    <mergeCell ref="A2:J2"/>
  </mergeCell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018AF-BE64-9445-9BF2-9944B93EF626}">
  <dimension ref="A1:H37"/>
  <sheetViews>
    <sheetView zoomScale="110" zoomScaleNormal="110" workbookViewId="0">
      <selection sqref="A1:H1"/>
    </sheetView>
  </sheetViews>
  <sheetFormatPr baseColWidth="10" defaultRowHeight="16" x14ac:dyDescent="0.2"/>
  <cols>
    <col min="1" max="1" width="8.33203125" style="134" customWidth="1"/>
    <col min="2" max="2" width="6" style="134" customWidth="1"/>
    <col min="3" max="3" width="12.83203125" style="134" customWidth="1"/>
    <col min="4" max="8" width="10.83203125" style="134"/>
  </cols>
  <sheetData>
    <row r="1" spans="1:8" ht="17" thickBot="1" x14ac:dyDescent="0.25">
      <c r="A1" s="198" t="s">
        <v>507</v>
      </c>
      <c r="B1" s="199"/>
      <c r="C1" s="199"/>
      <c r="D1" s="199"/>
      <c r="E1" s="199"/>
      <c r="F1" s="199"/>
      <c r="G1" s="199"/>
      <c r="H1" s="200"/>
    </row>
    <row r="2" spans="1:8" ht="17" thickBot="1" x14ac:dyDescent="0.25">
      <c r="A2" s="198" t="s">
        <v>479</v>
      </c>
      <c r="B2" s="199"/>
      <c r="C2" s="199"/>
      <c r="D2" s="199"/>
      <c r="E2" s="199"/>
      <c r="F2" s="199"/>
      <c r="G2" s="199"/>
      <c r="H2" s="200"/>
    </row>
    <row r="3" spans="1:8" ht="16" customHeight="1" x14ac:dyDescent="0.2">
      <c r="A3" s="201" t="s">
        <v>480</v>
      </c>
      <c r="B3" s="203" t="s">
        <v>481</v>
      </c>
      <c r="C3" s="205" t="s">
        <v>482</v>
      </c>
      <c r="D3" s="117" t="s">
        <v>483</v>
      </c>
      <c r="E3" s="117" t="s">
        <v>484</v>
      </c>
      <c r="F3" s="205" t="s">
        <v>473</v>
      </c>
      <c r="G3" s="205" t="s">
        <v>474</v>
      </c>
      <c r="H3" s="118" t="s">
        <v>475</v>
      </c>
    </row>
    <row r="4" spans="1:8" ht="17" thickBot="1" x14ac:dyDescent="0.25">
      <c r="A4" s="202"/>
      <c r="B4" s="204"/>
      <c r="C4" s="206"/>
      <c r="D4" s="119" t="s">
        <v>485</v>
      </c>
      <c r="E4" s="119" t="s">
        <v>486</v>
      </c>
      <c r="F4" s="206"/>
      <c r="G4" s="206"/>
      <c r="H4" s="120" t="s">
        <v>487</v>
      </c>
    </row>
    <row r="5" spans="1:8" ht="17" thickBot="1" x14ac:dyDescent="0.25">
      <c r="A5" s="189"/>
      <c r="B5" s="190"/>
      <c r="C5" s="190"/>
      <c r="D5" s="190"/>
      <c r="E5" s="190"/>
      <c r="F5" s="190"/>
      <c r="G5" s="190"/>
      <c r="H5" s="191"/>
    </row>
    <row r="6" spans="1:8" x14ac:dyDescent="0.2">
      <c r="A6" s="192"/>
      <c r="B6" s="193"/>
      <c r="C6" s="121" t="s">
        <v>488</v>
      </c>
      <c r="D6" s="122">
        <v>6.3185714285714303</v>
      </c>
      <c r="E6" s="122">
        <v>-28.610357142857143</v>
      </c>
      <c r="F6" s="122">
        <v>9.59</v>
      </c>
      <c r="G6" s="122">
        <v>47.249285714285726</v>
      </c>
      <c r="H6" s="123">
        <v>4.9285714285714279</v>
      </c>
    </row>
    <row r="7" spans="1:8" ht="17" thickBot="1" x14ac:dyDescent="0.25">
      <c r="A7" s="194"/>
      <c r="B7" s="195"/>
      <c r="C7" s="126" t="s">
        <v>489</v>
      </c>
      <c r="D7" s="127">
        <v>0.11244281321358997</v>
      </c>
      <c r="E7" s="127">
        <v>0.1859894176883827</v>
      </c>
      <c r="F7" s="127">
        <v>0.28326142878450111</v>
      </c>
      <c r="G7" s="127">
        <v>0.5347461445895979</v>
      </c>
      <c r="H7" s="128">
        <v>0.17677894006581685</v>
      </c>
    </row>
    <row r="8" spans="1:8" x14ac:dyDescent="0.2">
      <c r="A8" s="192"/>
      <c r="B8" s="196"/>
      <c r="C8" s="196"/>
      <c r="D8" s="196"/>
      <c r="E8" s="196"/>
      <c r="F8" s="196"/>
      <c r="G8" s="196"/>
      <c r="H8" s="193"/>
    </row>
    <row r="9" spans="1:8" ht="17" thickBot="1" x14ac:dyDescent="0.25">
      <c r="A9" s="194"/>
      <c r="B9" s="197"/>
      <c r="C9" s="197"/>
      <c r="D9" s="197"/>
      <c r="E9" s="197"/>
      <c r="F9" s="197"/>
      <c r="G9" s="197"/>
      <c r="H9" s="195"/>
    </row>
    <row r="10" spans="1:8" x14ac:dyDescent="0.2">
      <c r="A10" s="130">
        <v>1</v>
      </c>
      <c r="B10" s="117">
        <v>7</v>
      </c>
      <c r="C10" s="117" t="s">
        <v>490</v>
      </c>
      <c r="D10" s="117">
        <v>6.37</v>
      </c>
      <c r="E10" s="117">
        <v>-28.67</v>
      </c>
      <c r="F10" s="117">
        <v>9.6</v>
      </c>
      <c r="G10" s="117">
        <v>46.86</v>
      </c>
      <c r="H10" s="118">
        <v>4.88</v>
      </c>
    </row>
    <row r="11" spans="1:8" x14ac:dyDescent="0.2">
      <c r="A11" s="131">
        <v>1</v>
      </c>
      <c r="B11" s="132">
        <v>20</v>
      </c>
      <c r="C11" s="132" t="s">
        <v>490</v>
      </c>
      <c r="D11" s="132">
        <v>6.27</v>
      </c>
      <c r="E11" s="132">
        <v>-28.59</v>
      </c>
      <c r="F11" s="132">
        <v>9.64</v>
      </c>
      <c r="G11" s="132">
        <v>47.11</v>
      </c>
      <c r="H11" s="133">
        <v>4.8899999999999997</v>
      </c>
    </row>
    <row r="12" spans="1:8" x14ac:dyDescent="0.2">
      <c r="A12" s="131">
        <v>1</v>
      </c>
      <c r="B12" s="132">
        <v>33</v>
      </c>
      <c r="C12" s="132" t="s">
        <v>490</v>
      </c>
      <c r="D12" s="132">
        <v>6.39</v>
      </c>
      <c r="E12" s="132">
        <v>-28.65</v>
      </c>
      <c r="F12" s="132">
        <v>9.57</v>
      </c>
      <c r="G12" s="132">
        <v>47.42</v>
      </c>
      <c r="H12" s="133">
        <v>4.95</v>
      </c>
    </row>
    <row r="13" spans="1:8" x14ac:dyDescent="0.2">
      <c r="A13" s="131">
        <v>1</v>
      </c>
      <c r="B13" s="132">
        <v>46</v>
      </c>
      <c r="C13" s="132" t="s">
        <v>490</v>
      </c>
      <c r="D13" s="132">
        <v>6.28</v>
      </c>
      <c r="E13" s="132">
        <v>-28.57</v>
      </c>
      <c r="F13" s="132">
        <v>9.6300000000000008</v>
      </c>
      <c r="G13" s="132">
        <v>47.42</v>
      </c>
      <c r="H13" s="133">
        <v>4.92</v>
      </c>
    </row>
    <row r="14" spans="1:8" x14ac:dyDescent="0.2">
      <c r="A14" s="131">
        <v>1</v>
      </c>
      <c r="B14" s="132">
        <v>59</v>
      </c>
      <c r="C14" s="132" t="s">
        <v>490</v>
      </c>
      <c r="D14" s="132">
        <v>6.31</v>
      </c>
      <c r="E14" s="132">
        <v>-28.58</v>
      </c>
      <c r="F14" s="132">
        <v>9.6</v>
      </c>
      <c r="G14" s="132">
        <v>47.29</v>
      </c>
      <c r="H14" s="133">
        <v>4.93</v>
      </c>
    </row>
    <row r="15" spans="1:8" x14ac:dyDescent="0.2">
      <c r="A15" s="131">
        <v>1</v>
      </c>
      <c r="B15" s="132">
        <v>72</v>
      </c>
      <c r="C15" s="132" t="s">
        <v>490</v>
      </c>
      <c r="D15" s="132">
        <v>6.25</v>
      </c>
      <c r="E15" s="132">
        <v>-28.64</v>
      </c>
      <c r="F15" s="132">
        <v>9.5399999999999991</v>
      </c>
      <c r="G15" s="132">
        <v>47.57</v>
      </c>
      <c r="H15" s="133">
        <v>4.9800000000000004</v>
      </c>
    </row>
    <row r="16" spans="1:8" x14ac:dyDescent="0.2">
      <c r="A16" s="131">
        <v>1</v>
      </c>
      <c r="B16" s="132">
        <v>85</v>
      </c>
      <c r="C16" s="132" t="s">
        <v>490</v>
      </c>
      <c r="D16" s="132">
        <v>6.37</v>
      </c>
      <c r="E16" s="132">
        <v>-28.61</v>
      </c>
      <c r="F16" s="132">
        <v>9.4700000000000006</v>
      </c>
      <c r="G16" s="132">
        <v>46.96</v>
      </c>
      <c r="H16" s="133">
        <v>4.96</v>
      </c>
    </row>
    <row r="17" spans="1:8" x14ac:dyDescent="0.2">
      <c r="A17" s="131">
        <v>1</v>
      </c>
      <c r="B17" s="132">
        <v>98</v>
      </c>
      <c r="C17" s="132" t="s">
        <v>490</v>
      </c>
      <c r="D17" s="132">
        <v>6.3</v>
      </c>
      <c r="E17" s="132">
        <v>-28.57</v>
      </c>
      <c r="F17" s="132">
        <v>9.7100000000000009</v>
      </c>
      <c r="G17" s="132">
        <v>47.26</v>
      </c>
      <c r="H17" s="133">
        <v>4.87</v>
      </c>
    </row>
    <row r="18" spans="1:8" x14ac:dyDescent="0.2">
      <c r="A18" s="131">
        <v>2</v>
      </c>
      <c r="B18" s="132">
        <v>7</v>
      </c>
      <c r="C18" s="132" t="s">
        <v>490</v>
      </c>
      <c r="D18" s="132">
        <v>6.22</v>
      </c>
      <c r="E18" s="132">
        <v>-28.66</v>
      </c>
      <c r="F18" s="132">
        <v>9.49</v>
      </c>
      <c r="G18" s="132">
        <v>47.35</v>
      </c>
      <c r="H18" s="133">
        <v>4.99</v>
      </c>
    </row>
    <row r="19" spans="1:8" x14ac:dyDescent="0.2">
      <c r="A19" s="131">
        <v>2</v>
      </c>
      <c r="B19" s="132">
        <v>20</v>
      </c>
      <c r="C19" s="132" t="s">
        <v>490</v>
      </c>
      <c r="D19" s="132">
        <v>6.33</v>
      </c>
      <c r="E19" s="132">
        <v>-28.62</v>
      </c>
      <c r="F19" s="132">
        <v>9.6300000000000008</v>
      </c>
      <c r="G19" s="132">
        <v>47.34</v>
      </c>
      <c r="H19" s="133">
        <v>4.92</v>
      </c>
    </row>
    <row r="20" spans="1:8" x14ac:dyDescent="0.2">
      <c r="A20" s="131">
        <v>2</v>
      </c>
      <c r="B20" s="132">
        <v>33</v>
      </c>
      <c r="C20" s="132" t="s">
        <v>490</v>
      </c>
      <c r="D20" s="132">
        <v>6.3</v>
      </c>
      <c r="E20" s="132">
        <v>-28.56</v>
      </c>
      <c r="F20" s="132">
        <v>9.6</v>
      </c>
      <c r="G20" s="132">
        <v>47.32</v>
      </c>
      <c r="H20" s="133">
        <v>4.93</v>
      </c>
    </row>
    <row r="21" spans="1:8" x14ac:dyDescent="0.2">
      <c r="A21" s="131">
        <v>2</v>
      </c>
      <c r="B21" s="132">
        <v>46</v>
      </c>
      <c r="C21" s="132" t="s">
        <v>490</v>
      </c>
      <c r="D21" s="132">
        <v>6.28</v>
      </c>
      <c r="E21" s="132">
        <v>-28.78</v>
      </c>
      <c r="F21" s="132">
        <v>9.4700000000000006</v>
      </c>
      <c r="G21" s="132">
        <v>47.36</v>
      </c>
      <c r="H21" s="133">
        <v>5</v>
      </c>
    </row>
    <row r="22" spans="1:8" x14ac:dyDescent="0.2">
      <c r="A22" s="131">
        <v>2</v>
      </c>
      <c r="B22" s="132">
        <v>59</v>
      </c>
      <c r="C22" s="132" t="s">
        <v>490</v>
      </c>
      <c r="D22" s="132">
        <v>6.49</v>
      </c>
      <c r="E22" s="132">
        <v>-28.25</v>
      </c>
      <c r="F22" s="132">
        <v>10.16</v>
      </c>
      <c r="G22" s="132">
        <v>46.5</v>
      </c>
      <c r="H22" s="133">
        <v>4.58</v>
      </c>
    </row>
    <row r="23" spans="1:8" x14ac:dyDescent="0.2">
      <c r="A23" s="131">
        <v>2</v>
      </c>
      <c r="B23" s="132">
        <v>72</v>
      </c>
      <c r="C23" s="132" t="s">
        <v>490</v>
      </c>
      <c r="D23" s="132">
        <v>6.27</v>
      </c>
      <c r="E23" s="132">
        <v>-28.69</v>
      </c>
      <c r="F23" s="132">
        <v>9.4600000000000009</v>
      </c>
      <c r="G23" s="132">
        <v>47.18</v>
      </c>
      <c r="H23" s="133">
        <v>4.99</v>
      </c>
    </row>
    <row r="24" spans="1:8" x14ac:dyDescent="0.2">
      <c r="A24" s="131">
        <v>2</v>
      </c>
      <c r="B24" s="132">
        <v>85</v>
      </c>
      <c r="C24" s="132" t="s">
        <v>490</v>
      </c>
      <c r="D24" s="132">
        <v>6.33</v>
      </c>
      <c r="E24" s="132">
        <v>-28.65</v>
      </c>
      <c r="F24" s="132">
        <v>9.42</v>
      </c>
      <c r="G24" s="132">
        <v>47.6</v>
      </c>
      <c r="H24" s="133">
        <v>5.05</v>
      </c>
    </row>
    <row r="25" spans="1:8" x14ac:dyDescent="0.2">
      <c r="A25" s="131">
        <v>2</v>
      </c>
      <c r="B25" s="132">
        <v>98</v>
      </c>
      <c r="C25" s="132" t="s">
        <v>490</v>
      </c>
      <c r="D25" s="132">
        <v>6.34</v>
      </c>
      <c r="E25" s="132">
        <v>-28.68</v>
      </c>
      <c r="F25" s="132">
        <v>9.4</v>
      </c>
      <c r="G25" s="132">
        <v>47.53</v>
      </c>
      <c r="H25" s="133">
        <v>5.0599999999999996</v>
      </c>
    </row>
    <row r="26" spans="1:8" x14ac:dyDescent="0.2">
      <c r="A26" s="131">
        <v>3</v>
      </c>
      <c r="B26" s="132">
        <v>7</v>
      </c>
      <c r="C26" s="132" t="s">
        <v>490</v>
      </c>
      <c r="D26" s="132">
        <v>6.33</v>
      </c>
      <c r="E26" s="132">
        <v>-28.67</v>
      </c>
      <c r="F26" s="132">
        <v>9.58</v>
      </c>
      <c r="G26" s="132">
        <v>47.33</v>
      </c>
      <c r="H26" s="133">
        <v>4.9400000000000004</v>
      </c>
    </row>
    <row r="27" spans="1:8" x14ac:dyDescent="0.2">
      <c r="A27" s="131">
        <v>3</v>
      </c>
      <c r="B27" s="132">
        <v>20</v>
      </c>
      <c r="C27" s="132" t="s">
        <v>490</v>
      </c>
      <c r="D27" s="132">
        <v>6.29</v>
      </c>
      <c r="E27" s="132">
        <v>-28.57</v>
      </c>
      <c r="F27" s="132">
        <v>9.68</v>
      </c>
      <c r="G27" s="132">
        <v>47.21</v>
      </c>
      <c r="H27" s="133">
        <v>4.88</v>
      </c>
    </row>
    <row r="28" spans="1:8" x14ac:dyDescent="0.2">
      <c r="A28" s="131">
        <v>3</v>
      </c>
      <c r="B28" s="132">
        <v>33</v>
      </c>
      <c r="C28" s="132" t="s">
        <v>490</v>
      </c>
      <c r="D28" s="132">
        <v>6.37</v>
      </c>
      <c r="E28" s="132">
        <v>-28.55</v>
      </c>
      <c r="F28" s="132">
        <v>9.59</v>
      </c>
      <c r="G28" s="132">
        <v>47.07</v>
      </c>
      <c r="H28" s="133">
        <v>4.91</v>
      </c>
    </row>
    <row r="29" spans="1:8" x14ac:dyDescent="0.2">
      <c r="A29" s="131">
        <v>3</v>
      </c>
      <c r="B29" s="132">
        <v>46</v>
      </c>
      <c r="C29" s="132" t="s">
        <v>490</v>
      </c>
      <c r="D29" s="132">
        <v>6.22</v>
      </c>
      <c r="E29" s="132">
        <v>-28.69</v>
      </c>
      <c r="F29" s="132">
        <v>9.4600000000000009</v>
      </c>
      <c r="G29" s="132">
        <v>47.21</v>
      </c>
      <c r="H29" s="133">
        <v>4.99</v>
      </c>
    </row>
    <row r="30" spans="1:8" x14ac:dyDescent="0.2">
      <c r="A30" s="131">
        <v>3</v>
      </c>
      <c r="B30" s="132">
        <v>59</v>
      </c>
      <c r="C30" s="132" t="s">
        <v>490</v>
      </c>
      <c r="D30" s="132">
        <v>6.36</v>
      </c>
      <c r="E30" s="132">
        <v>-28.48</v>
      </c>
      <c r="F30" s="132">
        <v>9.77</v>
      </c>
      <c r="G30" s="132">
        <v>47.05</v>
      </c>
      <c r="H30" s="133">
        <v>4.8099999999999996</v>
      </c>
    </row>
    <row r="31" spans="1:8" x14ac:dyDescent="0.2">
      <c r="A31" s="131">
        <v>3</v>
      </c>
      <c r="B31" s="132">
        <v>72</v>
      </c>
      <c r="C31" s="132" t="s">
        <v>490</v>
      </c>
      <c r="D31" s="132">
        <v>6.31</v>
      </c>
      <c r="E31" s="132">
        <v>-28.69</v>
      </c>
      <c r="F31" s="132">
        <v>9.5299999999999994</v>
      </c>
      <c r="G31" s="132">
        <v>47.55</v>
      </c>
      <c r="H31" s="133">
        <v>4.99</v>
      </c>
    </row>
    <row r="32" spans="1:8" x14ac:dyDescent="0.2">
      <c r="A32" s="131">
        <v>3</v>
      </c>
      <c r="B32" s="132">
        <v>85</v>
      </c>
      <c r="C32" s="132" t="s">
        <v>490</v>
      </c>
      <c r="D32" s="132">
        <v>6.36</v>
      </c>
      <c r="E32" s="132">
        <v>-28.59</v>
      </c>
      <c r="F32" s="132">
        <v>9.61</v>
      </c>
      <c r="G32" s="132">
        <v>47.27</v>
      </c>
      <c r="H32" s="133">
        <v>4.92</v>
      </c>
    </row>
    <row r="33" spans="1:8" x14ac:dyDescent="0.2">
      <c r="A33" s="131">
        <v>3</v>
      </c>
      <c r="B33" s="132">
        <v>98</v>
      </c>
      <c r="C33" s="132" t="s">
        <v>490</v>
      </c>
      <c r="D33" s="132">
        <v>6.31</v>
      </c>
      <c r="E33" s="132">
        <v>-28.64</v>
      </c>
      <c r="F33" s="132">
        <v>9.52</v>
      </c>
      <c r="G33" s="132">
        <v>47.28</v>
      </c>
      <c r="H33" s="133">
        <v>4.97</v>
      </c>
    </row>
    <row r="34" spans="1:8" x14ac:dyDescent="0.2">
      <c r="A34" s="131">
        <v>4</v>
      </c>
      <c r="B34" s="132">
        <v>7</v>
      </c>
      <c r="C34" s="132" t="s">
        <v>490</v>
      </c>
      <c r="D34" s="132">
        <v>6.29</v>
      </c>
      <c r="E34" s="132">
        <v>-28.64</v>
      </c>
      <c r="F34" s="132">
        <v>9.5399999999999991</v>
      </c>
      <c r="G34" s="132">
        <v>47.32</v>
      </c>
      <c r="H34" s="133">
        <v>4.96</v>
      </c>
    </row>
    <row r="35" spans="1:8" x14ac:dyDescent="0.2">
      <c r="A35" s="131">
        <v>4</v>
      </c>
      <c r="B35" s="132">
        <v>20</v>
      </c>
      <c r="C35" s="132" t="s">
        <v>490</v>
      </c>
      <c r="D35" s="132">
        <v>6.28</v>
      </c>
      <c r="E35" s="132">
        <v>-28.63</v>
      </c>
      <c r="F35" s="132">
        <v>9.6</v>
      </c>
      <c r="G35" s="132">
        <v>47.61</v>
      </c>
      <c r="H35" s="133">
        <v>4.96</v>
      </c>
    </row>
    <row r="36" spans="1:8" x14ac:dyDescent="0.2">
      <c r="A36" s="131">
        <v>4</v>
      </c>
      <c r="B36" s="132">
        <v>33</v>
      </c>
      <c r="C36" s="132" t="s">
        <v>490</v>
      </c>
      <c r="D36" s="132">
        <v>6.37</v>
      </c>
      <c r="E36" s="132">
        <v>-28.54</v>
      </c>
      <c r="F36" s="132">
        <v>9.6</v>
      </c>
      <c r="G36" s="132">
        <v>46.63</v>
      </c>
      <c r="H36" s="133">
        <v>4.8600000000000003</v>
      </c>
    </row>
    <row r="37" spans="1:8" ht="17" thickBot="1" x14ac:dyDescent="0.25">
      <c r="A37" s="124">
        <v>4</v>
      </c>
      <c r="B37" s="129">
        <v>46</v>
      </c>
      <c r="C37" s="129" t="s">
        <v>490</v>
      </c>
      <c r="D37" s="129">
        <v>6.33</v>
      </c>
      <c r="E37" s="129">
        <v>-28.63</v>
      </c>
      <c r="F37" s="129">
        <v>9.65</v>
      </c>
      <c r="G37" s="129">
        <v>47.38</v>
      </c>
      <c r="H37" s="125">
        <v>4.91</v>
      </c>
    </row>
  </sheetData>
  <mergeCells count="10">
    <mergeCell ref="A5:H5"/>
    <mergeCell ref="A6:B7"/>
    <mergeCell ref="A8:H9"/>
    <mergeCell ref="A1:H1"/>
    <mergeCell ref="A2:H2"/>
    <mergeCell ref="A3:A4"/>
    <mergeCell ref="B3:B4"/>
    <mergeCell ref="C3:C4"/>
    <mergeCell ref="F3:F4"/>
    <mergeCell ref="G3:G4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EDD3F-4261-6142-AFDF-0D1A34D503AE}">
  <dimension ref="A1:H208"/>
  <sheetViews>
    <sheetView workbookViewId="0">
      <selection sqref="A1:H3"/>
    </sheetView>
  </sheetViews>
  <sheetFormatPr baseColWidth="10" defaultRowHeight="16" x14ac:dyDescent="0.2"/>
  <cols>
    <col min="1" max="1" width="7.5" customWidth="1"/>
    <col min="2" max="2" width="6.83203125" customWidth="1"/>
  </cols>
  <sheetData>
    <row r="1" spans="1:8" x14ac:dyDescent="0.2">
      <c r="A1" s="207" t="s">
        <v>507</v>
      </c>
      <c r="B1" s="208"/>
      <c r="C1" s="208"/>
      <c r="D1" s="208"/>
      <c r="E1" s="208"/>
      <c r="F1" s="208"/>
      <c r="G1" s="208"/>
      <c r="H1" s="209"/>
    </row>
    <row r="2" spans="1:8" x14ac:dyDescent="0.2">
      <c r="A2" s="207" t="s">
        <v>491</v>
      </c>
      <c r="B2" s="208"/>
      <c r="C2" s="208"/>
      <c r="D2" s="208"/>
      <c r="E2" s="208"/>
      <c r="F2" s="208"/>
      <c r="G2" s="208"/>
      <c r="H2" s="209"/>
    </row>
    <row r="3" spans="1:8" ht="37" x14ac:dyDescent="0.2">
      <c r="A3" s="135" t="s">
        <v>469</v>
      </c>
      <c r="B3" s="136" t="s">
        <v>470</v>
      </c>
      <c r="C3" s="137" t="s">
        <v>492</v>
      </c>
      <c r="D3" s="135" t="s">
        <v>473</v>
      </c>
      <c r="E3" s="135" t="s">
        <v>474</v>
      </c>
      <c r="F3" s="135" t="s">
        <v>475</v>
      </c>
      <c r="G3" s="137" t="s">
        <v>476</v>
      </c>
      <c r="H3" s="135" t="s">
        <v>478</v>
      </c>
    </row>
    <row r="4" spans="1:8" x14ac:dyDescent="0.2">
      <c r="A4" s="138" t="s">
        <v>493</v>
      </c>
      <c r="B4" s="28">
        <v>324</v>
      </c>
      <c r="C4" s="139">
        <v>-24.664000000000001</v>
      </c>
      <c r="D4" s="29">
        <v>5.5E-2</v>
      </c>
      <c r="E4" s="139">
        <v>0.85099999999999998</v>
      </c>
      <c r="F4" s="139">
        <v>15.5</v>
      </c>
      <c r="G4" s="110">
        <v>-6.91</v>
      </c>
      <c r="H4" s="28" t="s">
        <v>494</v>
      </c>
    </row>
    <row r="5" spans="1:8" x14ac:dyDescent="0.2">
      <c r="A5" s="138" t="s">
        <v>493</v>
      </c>
      <c r="B5" s="28">
        <v>323</v>
      </c>
      <c r="C5" s="139">
        <v>-24.59</v>
      </c>
      <c r="D5" s="29">
        <v>6.3E-2</v>
      </c>
      <c r="E5" s="139">
        <v>1.0329999999999999</v>
      </c>
      <c r="F5" s="139">
        <v>16.399999999999999</v>
      </c>
      <c r="G5" s="110">
        <v>-7.03</v>
      </c>
      <c r="H5" s="28" t="s">
        <v>494</v>
      </c>
    </row>
    <row r="6" spans="1:8" x14ac:dyDescent="0.2">
      <c r="A6" s="138" t="s">
        <v>493</v>
      </c>
      <c r="B6" s="28">
        <v>322</v>
      </c>
      <c r="C6" s="139">
        <v>-24.934000000000001</v>
      </c>
      <c r="D6" s="29">
        <v>4.9000000000000002E-2</v>
      </c>
      <c r="E6" s="139">
        <v>0.70399999999999996</v>
      </c>
      <c r="F6" s="139">
        <v>14.4</v>
      </c>
      <c r="G6" s="110">
        <v>-7.15</v>
      </c>
      <c r="H6" s="28" t="s">
        <v>494</v>
      </c>
    </row>
    <row r="7" spans="1:8" x14ac:dyDescent="0.2">
      <c r="A7" s="138" t="s">
        <v>493</v>
      </c>
      <c r="B7" s="28">
        <v>321</v>
      </c>
      <c r="C7" s="139">
        <v>-24.677</v>
      </c>
      <c r="D7" s="29">
        <v>6.0999999999999999E-2</v>
      </c>
      <c r="E7" s="139">
        <v>0.96699999999999997</v>
      </c>
      <c r="F7" s="139">
        <v>15.9</v>
      </c>
      <c r="G7" s="110">
        <v>-7.27</v>
      </c>
      <c r="H7" s="28" t="s">
        <v>494</v>
      </c>
    </row>
    <row r="8" spans="1:8" x14ac:dyDescent="0.2">
      <c r="A8" s="138" t="s">
        <v>493</v>
      </c>
      <c r="B8" s="28">
        <v>320</v>
      </c>
      <c r="C8" s="139">
        <v>-24.808</v>
      </c>
      <c r="D8" s="29">
        <v>6.7000000000000004E-2</v>
      </c>
      <c r="E8" s="139">
        <v>1.0249999999999999</v>
      </c>
      <c r="F8" s="139">
        <v>15.3</v>
      </c>
      <c r="G8" s="110">
        <v>-7.39</v>
      </c>
      <c r="H8" s="28" t="s">
        <v>494</v>
      </c>
    </row>
    <row r="9" spans="1:8" x14ac:dyDescent="0.2">
      <c r="A9" s="138" t="s">
        <v>493</v>
      </c>
      <c r="B9" s="28">
        <v>319</v>
      </c>
      <c r="C9" s="139">
        <v>-24.870999999999999</v>
      </c>
      <c r="D9" s="29">
        <v>6.5000000000000002E-2</v>
      </c>
      <c r="E9" s="139">
        <v>0.92300000000000004</v>
      </c>
      <c r="F9" s="139">
        <v>14.2</v>
      </c>
      <c r="G9" s="110">
        <v>-7.51</v>
      </c>
      <c r="H9" s="28" t="s">
        <v>494</v>
      </c>
    </row>
    <row r="10" spans="1:8" x14ac:dyDescent="0.2">
      <c r="A10" s="138" t="s">
        <v>493</v>
      </c>
      <c r="B10" s="28">
        <v>318</v>
      </c>
      <c r="C10" s="139">
        <v>-24.899000000000001</v>
      </c>
      <c r="D10" s="29">
        <v>6.9000000000000006E-2</v>
      </c>
      <c r="E10" s="139">
        <v>1.054</v>
      </c>
      <c r="F10" s="139">
        <v>15.3</v>
      </c>
      <c r="G10" s="110">
        <v>-7.61</v>
      </c>
      <c r="H10" s="28" t="s">
        <v>494</v>
      </c>
    </row>
    <row r="11" spans="1:8" x14ac:dyDescent="0.2">
      <c r="A11" s="138" t="s">
        <v>493</v>
      </c>
      <c r="B11" s="28">
        <v>317</v>
      </c>
      <c r="C11" s="139">
        <v>-25.085000000000001</v>
      </c>
      <c r="D11" s="29">
        <v>6.0999999999999999E-2</v>
      </c>
      <c r="E11" s="139">
        <v>0.997</v>
      </c>
      <c r="F11" s="139">
        <v>16.3</v>
      </c>
      <c r="G11" s="110">
        <v>-7.71</v>
      </c>
      <c r="H11" s="28" t="s">
        <v>494</v>
      </c>
    </row>
    <row r="12" spans="1:8" x14ac:dyDescent="0.2">
      <c r="A12" s="138" t="s">
        <v>493</v>
      </c>
      <c r="B12" s="28">
        <v>316</v>
      </c>
      <c r="C12" s="139">
        <v>-24.547999999999998</v>
      </c>
      <c r="D12" s="29">
        <v>2.8000000000000001E-2</v>
      </c>
      <c r="E12" s="139">
        <v>0.57299999999999995</v>
      </c>
      <c r="F12" s="139">
        <v>20.5</v>
      </c>
      <c r="G12" s="110">
        <v>-7.81</v>
      </c>
      <c r="H12" s="28" t="s">
        <v>494</v>
      </c>
    </row>
    <row r="13" spans="1:8" x14ac:dyDescent="0.2">
      <c r="A13" s="138" t="s">
        <v>493</v>
      </c>
      <c r="B13" s="28">
        <v>315</v>
      </c>
      <c r="C13" s="139">
        <v>-24.667999999999999</v>
      </c>
      <c r="D13" s="29">
        <v>3.5000000000000003E-2</v>
      </c>
      <c r="E13" s="139">
        <v>0.49399999999999999</v>
      </c>
      <c r="F13" s="139">
        <v>14.1</v>
      </c>
      <c r="G13" s="110">
        <v>-7.91</v>
      </c>
      <c r="H13" s="28" t="s">
        <v>494</v>
      </c>
    </row>
    <row r="14" spans="1:8" x14ac:dyDescent="0.2">
      <c r="A14" s="138" t="s">
        <v>493</v>
      </c>
      <c r="B14" s="28">
        <v>314</v>
      </c>
      <c r="C14" s="139">
        <v>-24.396000000000001</v>
      </c>
      <c r="D14" s="29">
        <v>3.3000000000000002E-2</v>
      </c>
      <c r="E14" s="139">
        <v>0.57199999999999995</v>
      </c>
      <c r="F14" s="139">
        <v>17.3</v>
      </c>
      <c r="G14" s="110">
        <v>-8.01</v>
      </c>
      <c r="H14" s="28" t="s">
        <v>494</v>
      </c>
    </row>
    <row r="15" spans="1:8" x14ac:dyDescent="0.2">
      <c r="A15" s="138" t="s">
        <v>493</v>
      </c>
      <c r="B15" s="28">
        <v>313</v>
      </c>
      <c r="C15" s="139">
        <v>-24.405000000000001</v>
      </c>
      <c r="D15" s="29">
        <v>2.5999999999999999E-2</v>
      </c>
      <c r="E15" s="139">
        <v>0.46100000000000002</v>
      </c>
      <c r="F15" s="139">
        <v>17.7</v>
      </c>
      <c r="G15" s="110">
        <v>-8.11</v>
      </c>
      <c r="H15" s="28" t="s">
        <v>494</v>
      </c>
    </row>
    <row r="16" spans="1:8" x14ac:dyDescent="0.2">
      <c r="A16" s="138" t="s">
        <v>493</v>
      </c>
      <c r="B16" s="28">
        <v>312</v>
      </c>
      <c r="C16" s="139">
        <v>-24.317</v>
      </c>
      <c r="D16" s="29">
        <v>4.2999999999999997E-2</v>
      </c>
      <c r="E16" s="139">
        <v>0.71699999999999997</v>
      </c>
      <c r="F16" s="139">
        <v>16.7</v>
      </c>
      <c r="G16" s="110">
        <v>-8.4499999999999993</v>
      </c>
      <c r="H16" s="28" t="s">
        <v>494</v>
      </c>
    </row>
    <row r="17" spans="1:8" x14ac:dyDescent="0.2">
      <c r="A17" s="138" t="s">
        <v>493</v>
      </c>
      <c r="B17" s="28">
        <v>311</v>
      </c>
      <c r="C17" s="139">
        <v>-24.574999999999999</v>
      </c>
      <c r="D17" s="29">
        <v>4.9000000000000002E-2</v>
      </c>
      <c r="E17" s="139">
        <v>0.72</v>
      </c>
      <c r="F17" s="139">
        <v>14.7</v>
      </c>
      <c r="G17" s="110">
        <v>-8.59</v>
      </c>
      <c r="H17" s="28" t="s">
        <v>494</v>
      </c>
    </row>
    <row r="18" spans="1:8" x14ac:dyDescent="0.2">
      <c r="A18" s="138" t="s">
        <v>493</v>
      </c>
      <c r="B18" s="28">
        <v>310</v>
      </c>
      <c r="C18" s="139">
        <v>-24.75</v>
      </c>
      <c r="D18" s="29">
        <v>5.1999999999999998E-2</v>
      </c>
      <c r="E18" s="139">
        <v>0.71</v>
      </c>
      <c r="F18" s="139">
        <v>13.7</v>
      </c>
      <c r="G18" s="110">
        <v>-8.67</v>
      </c>
      <c r="H18" s="28" t="s">
        <v>494</v>
      </c>
    </row>
    <row r="19" spans="1:8" x14ac:dyDescent="0.2">
      <c r="A19" s="138" t="s">
        <v>493</v>
      </c>
      <c r="B19" s="28">
        <v>309</v>
      </c>
      <c r="C19" s="139">
        <v>-24.567</v>
      </c>
      <c r="D19" s="29">
        <v>5.0999999999999997E-2</v>
      </c>
      <c r="E19" s="139">
        <v>0.83199999999999996</v>
      </c>
      <c r="F19" s="139">
        <v>16.3</v>
      </c>
      <c r="G19" s="110">
        <v>-8.7799999999999994</v>
      </c>
      <c r="H19" s="28" t="s">
        <v>494</v>
      </c>
    </row>
    <row r="20" spans="1:8" x14ac:dyDescent="0.2">
      <c r="A20" s="138" t="s">
        <v>493</v>
      </c>
      <c r="B20" s="28">
        <v>308</v>
      </c>
      <c r="C20" s="139">
        <v>-24.709</v>
      </c>
      <c r="D20" s="29">
        <v>0.04</v>
      </c>
      <c r="E20" s="139">
        <v>0.52600000000000002</v>
      </c>
      <c r="F20" s="139">
        <v>13.2</v>
      </c>
      <c r="G20" s="110">
        <v>-8.89</v>
      </c>
      <c r="H20" s="28" t="s">
        <v>494</v>
      </c>
    </row>
    <row r="21" spans="1:8" x14ac:dyDescent="0.2">
      <c r="A21" s="138" t="s">
        <v>493</v>
      </c>
      <c r="B21" s="28">
        <v>307</v>
      </c>
      <c r="C21" s="139">
        <v>-24.436</v>
      </c>
      <c r="D21" s="29">
        <v>3.5000000000000003E-2</v>
      </c>
      <c r="E21" s="139">
        <v>0.47299999999999998</v>
      </c>
      <c r="F21" s="139">
        <v>13.5</v>
      </c>
      <c r="G21" s="110">
        <v>-9</v>
      </c>
      <c r="H21" s="28" t="s">
        <v>494</v>
      </c>
    </row>
    <row r="22" spans="1:8" x14ac:dyDescent="0.2">
      <c r="A22" s="138" t="s">
        <v>493</v>
      </c>
      <c r="B22" s="28">
        <v>306</v>
      </c>
      <c r="C22" s="139">
        <v>-24.632000000000001</v>
      </c>
      <c r="D22" s="29">
        <v>5.1999999999999998E-2</v>
      </c>
      <c r="E22" s="139">
        <v>0.72599999999999998</v>
      </c>
      <c r="F22" s="139">
        <v>14</v>
      </c>
      <c r="G22" s="110">
        <v>-9.11</v>
      </c>
      <c r="H22" s="28" t="s">
        <v>494</v>
      </c>
    </row>
    <row r="23" spans="1:8" x14ac:dyDescent="0.2">
      <c r="A23" s="138" t="s">
        <v>493</v>
      </c>
      <c r="B23" s="28">
        <v>305</v>
      </c>
      <c r="C23" s="139">
        <v>-24.934000000000001</v>
      </c>
      <c r="D23" s="29">
        <v>5.8000000000000003E-2</v>
      </c>
      <c r="E23" s="139">
        <v>0.70899999999999996</v>
      </c>
      <c r="F23" s="139">
        <v>12.2</v>
      </c>
      <c r="G23" s="110">
        <v>-9.2200000000000006</v>
      </c>
      <c r="H23" s="28" t="s">
        <v>494</v>
      </c>
    </row>
    <row r="24" spans="1:8" x14ac:dyDescent="0.2">
      <c r="A24" s="138" t="s">
        <v>493</v>
      </c>
      <c r="B24" s="28">
        <v>304</v>
      </c>
      <c r="C24" s="139">
        <v>-25.263000000000002</v>
      </c>
      <c r="D24" s="29">
        <v>0.05</v>
      </c>
      <c r="E24" s="139">
        <v>0.46899999999999997</v>
      </c>
      <c r="F24" s="139">
        <v>9.4</v>
      </c>
      <c r="G24" s="110">
        <v>-9.33</v>
      </c>
      <c r="H24" s="28" t="s">
        <v>494</v>
      </c>
    </row>
    <row r="25" spans="1:8" x14ac:dyDescent="0.2">
      <c r="A25" s="138" t="s">
        <v>493</v>
      </c>
      <c r="B25" s="28">
        <v>303</v>
      </c>
      <c r="C25" s="139">
        <v>-24.84</v>
      </c>
      <c r="D25" s="29">
        <v>4.5999999999999999E-2</v>
      </c>
      <c r="E25" s="139">
        <v>0.65500000000000003</v>
      </c>
      <c r="F25" s="139">
        <v>14.2</v>
      </c>
      <c r="G25" s="110">
        <v>-9.44</v>
      </c>
      <c r="H25" s="28" t="s">
        <v>494</v>
      </c>
    </row>
    <row r="26" spans="1:8" x14ac:dyDescent="0.2">
      <c r="A26" s="138" t="s">
        <v>493</v>
      </c>
      <c r="B26" s="28">
        <v>302</v>
      </c>
      <c r="C26" s="139">
        <v>-24.495000000000001</v>
      </c>
      <c r="D26" s="29">
        <v>2.3E-2</v>
      </c>
      <c r="E26" s="139">
        <v>0.36599999999999999</v>
      </c>
      <c r="F26" s="139">
        <v>15.9</v>
      </c>
      <c r="G26" s="110">
        <v>-9.5500000000000007</v>
      </c>
      <c r="H26" s="28" t="s">
        <v>494</v>
      </c>
    </row>
    <row r="27" spans="1:8" x14ac:dyDescent="0.2">
      <c r="A27" s="138" t="s">
        <v>493</v>
      </c>
      <c r="B27" s="28">
        <v>301</v>
      </c>
      <c r="C27" s="139">
        <v>-24.283000000000001</v>
      </c>
      <c r="D27" s="29">
        <v>1.9E-2</v>
      </c>
      <c r="E27" s="139">
        <v>0.30499999999999999</v>
      </c>
      <c r="F27" s="139">
        <v>16.100000000000001</v>
      </c>
      <c r="G27" s="110">
        <v>-9.66</v>
      </c>
      <c r="H27" s="28" t="s">
        <v>494</v>
      </c>
    </row>
    <row r="28" spans="1:8" x14ac:dyDescent="0.2">
      <c r="A28" s="138" t="s">
        <v>493</v>
      </c>
      <c r="B28" s="28">
        <v>300</v>
      </c>
      <c r="C28" s="139">
        <v>-24.024999999999999</v>
      </c>
      <c r="D28" s="29">
        <v>0.03</v>
      </c>
      <c r="E28" s="139">
        <v>0.40100000000000002</v>
      </c>
      <c r="F28" s="139">
        <v>13.4</v>
      </c>
      <c r="G28" s="110">
        <v>-9.76</v>
      </c>
      <c r="H28" s="28" t="s">
        <v>494</v>
      </c>
    </row>
    <row r="29" spans="1:8" x14ac:dyDescent="0.2">
      <c r="A29" s="138" t="s">
        <v>493</v>
      </c>
      <c r="B29" s="28">
        <v>76</v>
      </c>
      <c r="C29" s="139">
        <v>-24.721</v>
      </c>
      <c r="D29" s="29">
        <v>2.7E-2</v>
      </c>
      <c r="E29" s="139">
        <v>0.374</v>
      </c>
      <c r="F29" s="139">
        <v>13.9</v>
      </c>
      <c r="G29" s="110">
        <v>-9.8800000000000008</v>
      </c>
      <c r="H29" s="28" t="s">
        <v>494</v>
      </c>
    </row>
    <row r="30" spans="1:8" x14ac:dyDescent="0.2">
      <c r="A30" s="138" t="s">
        <v>493</v>
      </c>
      <c r="B30" s="28">
        <v>75</v>
      </c>
      <c r="C30" s="139">
        <v>-24.864999999999998</v>
      </c>
      <c r="D30" s="29">
        <v>3.3000000000000002E-2</v>
      </c>
      <c r="E30" s="139">
        <v>0.40699999999999997</v>
      </c>
      <c r="F30" s="139">
        <v>12.3</v>
      </c>
      <c r="G30" s="110">
        <v>-9.99</v>
      </c>
      <c r="H30" s="28" t="s">
        <v>494</v>
      </c>
    </row>
    <row r="31" spans="1:8" x14ac:dyDescent="0.2">
      <c r="A31" s="138" t="s">
        <v>493</v>
      </c>
      <c r="B31" s="28">
        <v>74</v>
      </c>
      <c r="C31" s="139">
        <v>-24.545999999999999</v>
      </c>
      <c r="D31" s="29">
        <v>3.4000000000000002E-2</v>
      </c>
      <c r="E31" s="139">
        <v>0.60399999999999998</v>
      </c>
      <c r="F31" s="139">
        <v>17.8</v>
      </c>
      <c r="G31" s="110">
        <v>-10.1</v>
      </c>
      <c r="H31" s="28" t="s">
        <v>494</v>
      </c>
    </row>
    <row r="32" spans="1:8" x14ac:dyDescent="0.2">
      <c r="A32" s="138" t="s">
        <v>493</v>
      </c>
      <c r="B32" s="28">
        <v>73</v>
      </c>
      <c r="C32" s="139">
        <v>-24.609000000000002</v>
      </c>
      <c r="D32" s="29">
        <v>3.7999999999999999E-2</v>
      </c>
      <c r="E32" s="139">
        <v>0.66200000000000003</v>
      </c>
      <c r="F32" s="139">
        <v>17.399999999999999</v>
      </c>
      <c r="G32" s="110">
        <v>-10.210000000000001</v>
      </c>
      <c r="H32" s="28" t="s">
        <v>494</v>
      </c>
    </row>
    <row r="33" spans="1:8" x14ac:dyDescent="0.2">
      <c r="A33" s="138" t="s">
        <v>493</v>
      </c>
      <c r="B33" s="28">
        <v>72</v>
      </c>
      <c r="C33" s="139">
        <v>-24.542999999999999</v>
      </c>
      <c r="D33" s="29">
        <v>4.2999999999999997E-2</v>
      </c>
      <c r="E33" s="139">
        <v>0.66700000000000004</v>
      </c>
      <c r="F33" s="139">
        <v>15.5</v>
      </c>
      <c r="G33" s="110">
        <v>-10.32</v>
      </c>
      <c r="H33" s="28" t="s">
        <v>494</v>
      </c>
    </row>
    <row r="34" spans="1:8" x14ac:dyDescent="0.2">
      <c r="A34" s="138" t="s">
        <v>493</v>
      </c>
      <c r="B34" s="28">
        <v>71</v>
      </c>
      <c r="C34" s="139">
        <v>-24.32</v>
      </c>
      <c r="D34" s="29">
        <v>0.04</v>
      </c>
      <c r="E34" s="139">
        <v>0.71099999999999997</v>
      </c>
      <c r="F34" s="139">
        <v>17.8</v>
      </c>
      <c r="G34" s="110">
        <v>-10.42</v>
      </c>
      <c r="H34" s="28" t="s">
        <v>494</v>
      </c>
    </row>
    <row r="35" spans="1:8" x14ac:dyDescent="0.2">
      <c r="A35" s="138" t="s">
        <v>493</v>
      </c>
      <c r="B35" s="28">
        <v>70</v>
      </c>
      <c r="C35" s="139">
        <v>-24.725000000000001</v>
      </c>
      <c r="D35" s="29">
        <v>5.2999999999999999E-2</v>
      </c>
      <c r="E35" s="139">
        <v>0.83499999999999996</v>
      </c>
      <c r="F35" s="139">
        <v>15.8</v>
      </c>
      <c r="G35" s="110">
        <v>-10.52</v>
      </c>
      <c r="H35" s="28" t="s">
        <v>494</v>
      </c>
    </row>
    <row r="36" spans="1:8" x14ac:dyDescent="0.2">
      <c r="A36" s="138" t="s">
        <v>493</v>
      </c>
      <c r="B36" s="28">
        <v>69</v>
      </c>
      <c r="C36" s="139">
        <v>-24.274000000000001</v>
      </c>
      <c r="D36" s="29">
        <v>5.2999999999999999E-2</v>
      </c>
      <c r="E36" s="139">
        <v>1.1220000000000001</v>
      </c>
      <c r="F36" s="139">
        <v>21.2</v>
      </c>
      <c r="G36" s="110">
        <v>-10.62</v>
      </c>
      <c r="H36" s="28" t="s">
        <v>494</v>
      </c>
    </row>
    <row r="37" spans="1:8" x14ac:dyDescent="0.2">
      <c r="A37" s="138" t="s">
        <v>493</v>
      </c>
      <c r="B37" s="28">
        <v>68</v>
      </c>
      <c r="C37" s="139">
        <v>-24.097999999999999</v>
      </c>
      <c r="D37" s="29">
        <v>4.9000000000000002E-2</v>
      </c>
      <c r="E37" s="139">
        <v>0.61899999999999999</v>
      </c>
      <c r="F37" s="139">
        <v>12.6</v>
      </c>
      <c r="G37" s="110">
        <v>-10.72</v>
      </c>
      <c r="H37" s="28" t="s">
        <v>494</v>
      </c>
    </row>
    <row r="38" spans="1:8" x14ac:dyDescent="0.2">
      <c r="A38" s="138" t="s">
        <v>493</v>
      </c>
      <c r="B38" s="28">
        <v>67</v>
      </c>
      <c r="C38" s="139">
        <v>-23.934999999999999</v>
      </c>
      <c r="D38" s="29">
        <v>5.5E-2</v>
      </c>
      <c r="E38" s="139">
        <v>0.93200000000000005</v>
      </c>
      <c r="F38" s="139">
        <v>16.899999999999999</v>
      </c>
      <c r="G38" s="110">
        <v>-10.82</v>
      </c>
      <c r="H38" s="28" t="s">
        <v>494</v>
      </c>
    </row>
    <row r="39" spans="1:8" x14ac:dyDescent="0.2">
      <c r="A39" s="138" t="s">
        <v>493</v>
      </c>
      <c r="B39" s="28">
        <v>66</v>
      </c>
      <c r="C39" s="139">
        <v>-24.428000000000001</v>
      </c>
      <c r="D39" s="29">
        <v>0.05</v>
      </c>
      <c r="E39" s="139">
        <v>0.60699999999999998</v>
      </c>
      <c r="F39" s="139">
        <v>12.1</v>
      </c>
      <c r="G39" s="110">
        <v>-10.92</v>
      </c>
      <c r="H39" s="28" t="s">
        <v>494</v>
      </c>
    </row>
    <row r="40" spans="1:8" x14ac:dyDescent="0.2">
      <c r="A40" s="138" t="s">
        <v>493</v>
      </c>
      <c r="B40" s="28">
        <v>65</v>
      </c>
      <c r="C40" s="139">
        <v>-24.332000000000001</v>
      </c>
      <c r="D40" s="29">
        <v>3.4000000000000002E-2</v>
      </c>
      <c r="E40" s="139">
        <v>0.46500000000000002</v>
      </c>
      <c r="F40" s="139">
        <v>13.7</v>
      </c>
      <c r="G40" s="110">
        <v>-11</v>
      </c>
      <c r="H40" s="28" t="s">
        <v>494</v>
      </c>
    </row>
    <row r="41" spans="1:8" x14ac:dyDescent="0.2">
      <c r="A41" s="138" t="s">
        <v>493</v>
      </c>
      <c r="B41" s="28">
        <v>64</v>
      </c>
      <c r="C41" s="139">
        <v>-24.388999999999999</v>
      </c>
      <c r="D41" s="29">
        <v>3.2000000000000001E-2</v>
      </c>
      <c r="E41" s="139">
        <v>0.42899999999999999</v>
      </c>
      <c r="F41" s="139">
        <v>13.4</v>
      </c>
      <c r="G41" s="110">
        <v>-11.09</v>
      </c>
      <c r="H41" s="28" t="s">
        <v>494</v>
      </c>
    </row>
    <row r="42" spans="1:8" x14ac:dyDescent="0.2">
      <c r="A42" s="138" t="s">
        <v>493</v>
      </c>
      <c r="B42" s="28">
        <v>63</v>
      </c>
      <c r="C42" s="139">
        <v>-24.37</v>
      </c>
      <c r="D42" s="29">
        <v>1.4E-2</v>
      </c>
      <c r="E42" s="139">
        <v>0.251</v>
      </c>
      <c r="F42" s="139">
        <v>17.899999999999999</v>
      </c>
      <c r="G42" s="110">
        <v>-11.17</v>
      </c>
      <c r="H42" s="28" t="s">
        <v>494</v>
      </c>
    </row>
    <row r="43" spans="1:8" x14ac:dyDescent="0.2">
      <c r="A43" s="138" t="s">
        <v>493</v>
      </c>
      <c r="B43" s="28">
        <v>62</v>
      </c>
      <c r="C43" s="139">
        <v>-24.620999999999999</v>
      </c>
      <c r="D43" s="29">
        <v>3.6999999999999998E-2</v>
      </c>
      <c r="E43" s="139">
        <v>0.54</v>
      </c>
      <c r="F43" s="139">
        <v>14.6</v>
      </c>
      <c r="G43" s="110">
        <v>-11.25</v>
      </c>
      <c r="H43" s="28" t="s">
        <v>494</v>
      </c>
    </row>
    <row r="44" spans="1:8" x14ac:dyDescent="0.2">
      <c r="A44" s="138" t="s">
        <v>493</v>
      </c>
      <c r="B44" s="28">
        <v>61</v>
      </c>
      <c r="C44" s="139">
        <v>-24.577999999999999</v>
      </c>
      <c r="D44" s="29">
        <v>3.9E-2</v>
      </c>
      <c r="E44" s="139">
        <v>0.53400000000000003</v>
      </c>
      <c r="F44" s="139">
        <v>13.7</v>
      </c>
      <c r="G44" s="110">
        <v>-11.36</v>
      </c>
      <c r="H44" s="28" t="s">
        <v>494</v>
      </c>
    </row>
    <row r="45" spans="1:8" x14ac:dyDescent="0.2">
      <c r="A45" s="138" t="s">
        <v>493</v>
      </c>
      <c r="B45" s="28">
        <v>60</v>
      </c>
      <c r="C45" s="139">
        <v>-24.207999999999998</v>
      </c>
      <c r="D45" s="29">
        <v>2.3E-2</v>
      </c>
      <c r="E45" s="139">
        <v>0.39500000000000002</v>
      </c>
      <c r="F45" s="139">
        <v>17.2</v>
      </c>
      <c r="G45" s="110">
        <v>-11.47</v>
      </c>
      <c r="H45" s="28" t="s">
        <v>494</v>
      </c>
    </row>
    <row r="46" spans="1:8" x14ac:dyDescent="0.2">
      <c r="A46" s="138" t="s">
        <v>493</v>
      </c>
      <c r="B46" s="28">
        <v>59</v>
      </c>
      <c r="C46" s="139">
        <v>-24.317</v>
      </c>
      <c r="D46" s="29">
        <v>2.4E-2</v>
      </c>
      <c r="E46" s="139">
        <v>0.44700000000000001</v>
      </c>
      <c r="F46" s="139">
        <v>18.600000000000001</v>
      </c>
      <c r="G46" s="110">
        <v>-11.58</v>
      </c>
      <c r="H46" s="28" t="s">
        <v>494</v>
      </c>
    </row>
    <row r="47" spans="1:8" x14ac:dyDescent="0.2">
      <c r="A47" s="138" t="s">
        <v>493</v>
      </c>
      <c r="B47" s="28">
        <v>58</v>
      </c>
      <c r="C47" s="139">
        <v>-23.966999999999999</v>
      </c>
      <c r="D47" s="29">
        <v>2.7E-2</v>
      </c>
      <c r="E47" s="139">
        <v>0.47599999999999998</v>
      </c>
      <c r="F47" s="139">
        <v>17.600000000000001</v>
      </c>
      <c r="G47" s="110">
        <v>-11.69</v>
      </c>
      <c r="H47" s="28" t="s">
        <v>494</v>
      </c>
    </row>
    <row r="48" spans="1:8" x14ac:dyDescent="0.2">
      <c r="A48" s="138" t="s">
        <v>493</v>
      </c>
      <c r="B48" s="28">
        <v>57</v>
      </c>
      <c r="C48" s="139">
        <v>-24.341000000000001</v>
      </c>
      <c r="D48" s="29">
        <v>3.1E-2</v>
      </c>
      <c r="E48" s="139">
        <v>0.437</v>
      </c>
      <c r="F48" s="139">
        <v>14.1</v>
      </c>
      <c r="G48" s="110">
        <v>-11.85</v>
      </c>
      <c r="H48" s="28" t="s">
        <v>494</v>
      </c>
    </row>
    <row r="49" spans="1:8" x14ac:dyDescent="0.2">
      <c r="A49" s="138" t="s">
        <v>493</v>
      </c>
      <c r="B49" s="28">
        <v>56</v>
      </c>
      <c r="C49" s="139">
        <v>-24.094000000000001</v>
      </c>
      <c r="D49" s="29">
        <v>4.8000000000000001E-2</v>
      </c>
      <c r="E49" s="139">
        <v>0.75700000000000001</v>
      </c>
      <c r="F49" s="139">
        <v>15.8</v>
      </c>
      <c r="G49" s="110">
        <v>-11.96</v>
      </c>
      <c r="H49" s="28" t="s">
        <v>494</v>
      </c>
    </row>
    <row r="50" spans="1:8" x14ac:dyDescent="0.2">
      <c r="A50" s="138" t="s">
        <v>493</v>
      </c>
      <c r="B50" s="28">
        <v>55</v>
      </c>
      <c r="C50" s="139">
        <v>-24.096</v>
      </c>
      <c r="D50" s="29">
        <v>5.5E-2</v>
      </c>
      <c r="E50" s="139">
        <v>0.83099999999999996</v>
      </c>
      <c r="F50" s="139">
        <v>15.1</v>
      </c>
      <c r="G50" s="110">
        <v>-12.07</v>
      </c>
      <c r="H50" s="28" t="s">
        <v>494</v>
      </c>
    </row>
    <row r="51" spans="1:8" x14ac:dyDescent="0.2">
      <c r="A51" s="138" t="s">
        <v>493</v>
      </c>
      <c r="B51" s="28">
        <v>54</v>
      </c>
      <c r="C51" s="139">
        <v>-24.347999999999999</v>
      </c>
      <c r="D51" s="29">
        <v>4.4999999999999998E-2</v>
      </c>
      <c r="E51" s="139">
        <v>0.65200000000000002</v>
      </c>
      <c r="F51" s="139">
        <v>14.5</v>
      </c>
      <c r="G51" s="110">
        <v>-12.18</v>
      </c>
      <c r="H51" s="28" t="s">
        <v>494</v>
      </c>
    </row>
    <row r="52" spans="1:8" x14ac:dyDescent="0.2">
      <c r="A52" s="138" t="s">
        <v>493</v>
      </c>
      <c r="B52" s="28">
        <v>53</v>
      </c>
      <c r="C52" s="139">
        <v>-24.356000000000002</v>
      </c>
      <c r="D52" s="29">
        <v>1.4999999999999999E-2</v>
      </c>
      <c r="E52" s="139">
        <v>0.372</v>
      </c>
      <c r="F52" s="139">
        <v>24.8</v>
      </c>
      <c r="G52" s="110">
        <v>-12.33</v>
      </c>
      <c r="H52" s="28" t="s">
        <v>494</v>
      </c>
    </row>
    <row r="53" spans="1:8" x14ac:dyDescent="0.2">
      <c r="A53" s="138" t="s">
        <v>493</v>
      </c>
      <c r="B53" s="28">
        <v>52</v>
      </c>
      <c r="C53" s="139">
        <v>-24.169</v>
      </c>
      <c r="D53" s="29">
        <v>4.2000000000000003E-2</v>
      </c>
      <c r="E53" s="139">
        <v>0.8</v>
      </c>
      <c r="F53" s="139">
        <v>19</v>
      </c>
      <c r="G53" s="110">
        <v>-12.48</v>
      </c>
      <c r="H53" s="28" t="s">
        <v>494</v>
      </c>
    </row>
    <row r="54" spans="1:8" x14ac:dyDescent="0.2">
      <c r="A54" s="138" t="s">
        <v>493</v>
      </c>
      <c r="B54" s="28">
        <v>51</v>
      </c>
      <c r="C54" s="139">
        <v>-24.962</v>
      </c>
      <c r="D54" s="29">
        <v>4.1000000000000002E-2</v>
      </c>
      <c r="E54" s="139">
        <v>0.52500000000000002</v>
      </c>
      <c r="F54" s="139">
        <v>12.8</v>
      </c>
      <c r="G54" s="110">
        <v>-12.63</v>
      </c>
      <c r="H54" s="28" t="s">
        <v>494</v>
      </c>
    </row>
    <row r="55" spans="1:8" x14ac:dyDescent="0.2">
      <c r="A55" s="138" t="s">
        <v>493</v>
      </c>
      <c r="B55" s="28">
        <v>50</v>
      </c>
      <c r="C55" s="139">
        <v>-24.483000000000001</v>
      </c>
      <c r="D55" s="29">
        <v>3.2000000000000001E-2</v>
      </c>
      <c r="E55" s="139">
        <v>0.47399999999999998</v>
      </c>
      <c r="F55" s="139">
        <v>14.8</v>
      </c>
      <c r="G55" s="110">
        <v>-12.75</v>
      </c>
      <c r="H55" s="28" t="s">
        <v>494</v>
      </c>
    </row>
    <row r="56" spans="1:8" x14ac:dyDescent="0.2">
      <c r="A56" s="138" t="s">
        <v>493</v>
      </c>
      <c r="B56" s="28">
        <v>49</v>
      </c>
      <c r="C56" s="139">
        <v>-24.204999999999998</v>
      </c>
      <c r="D56" s="29">
        <v>3.7999999999999999E-2</v>
      </c>
      <c r="E56" s="139">
        <v>0.58099999999999996</v>
      </c>
      <c r="F56" s="139">
        <v>15.3</v>
      </c>
      <c r="G56" s="110">
        <v>-12.86</v>
      </c>
      <c r="H56" s="28" t="s">
        <v>494</v>
      </c>
    </row>
    <row r="57" spans="1:8" x14ac:dyDescent="0.2">
      <c r="A57" s="140" t="s">
        <v>493</v>
      </c>
      <c r="B57" s="28">
        <v>48</v>
      </c>
      <c r="C57" s="139">
        <v>-24.285</v>
      </c>
      <c r="D57" s="29">
        <v>3.3000000000000002E-2</v>
      </c>
      <c r="E57" s="139">
        <v>0.53800000000000003</v>
      </c>
      <c r="F57" s="139">
        <v>16.3</v>
      </c>
      <c r="G57" s="110">
        <v>-12.98</v>
      </c>
      <c r="H57" s="28" t="s">
        <v>494</v>
      </c>
    </row>
    <row r="58" spans="1:8" x14ac:dyDescent="0.2">
      <c r="A58" s="140" t="s">
        <v>493</v>
      </c>
      <c r="B58" s="28">
        <v>47</v>
      </c>
      <c r="C58" s="139">
        <v>-24.427</v>
      </c>
      <c r="D58" s="29">
        <v>3.6999999999999998E-2</v>
      </c>
      <c r="E58" s="139">
        <v>0.68</v>
      </c>
      <c r="F58" s="139">
        <v>18.399999999999999</v>
      </c>
      <c r="G58" s="110">
        <v>-13.08</v>
      </c>
      <c r="H58" s="28" t="s">
        <v>494</v>
      </c>
    </row>
    <row r="59" spans="1:8" x14ac:dyDescent="0.2">
      <c r="A59" s="138" t="s">
        <v>493</v>
      </c>
      <c r="B59" s="28">
        <v>46</v>
      </c>
      <c r="C59" s="139">
        <v>-24.805</v>
      </c>
      <c r="D59" s="29">
        <v>0.05</v>
      </c>
      <c r="E59" s="139">
        <v>0.75700000000000001</v>
      </c>
      <c r="F59" s="139">
        <v>15.1</v>
      </c>
      <c r="G59" s="110">
        <v>-13.18</v>
      </c>
      <c r="H59" s="28" t="s">
        <v>494</v>
      </c>
    </row>
    <row r="60" spans="1:8" x14ac:dyDescent="0.2">
      <c r="A60" s="138" t="s">
        <v>493</v>
      </c>
      <c r="B60" s="28">
        <v>45</v>
      </c>
      <c r="C60" s="139">
        <v>-25.088999999999999</v>
      </c>
      <c r="D60" s="29">
        <v>4.5999999999999999E-2</v>
      </c>
      <c r="E60" s="139">
        <v>0.42499999999999999</v>
      </c>
      <c r="F60" s="139">
        <v>9.1999999999999993</v>
      </c>
      <c r="G60" s="110">
        <v>-13.28</v>
      </c>
      <c r="H60" s="28" t="s">
        <v>494</v>
      </c>
    </row>
    <row r="61" spans="1:8" x14ac:dyDescent="0.2">
      <c r="A61" s="138" t="s">
        <v>493</v>
      </c>
      <c r="B61" s="28">
        <v>44</v>
      </c>
      <c r="C61" s="139">
        <v>-24.312999999999999</v>
      </c>
      <c r="D61" s="29">
        <v>3.5000000000000003E-2</v>
      </c>
      <c r="E61" s="139">
        <v>0.57399999999999995</v>
      </c>
      <c r="F61" s="139">
        <v>16.399999999999999</v>
      </c>
      <c r="G61" s="110">
        <v>-13.35</v>
      </c>
      <c r="H61" s="28" t="s">
        <v>494</v>
      </c>
    </row>
    <row r="62" spans="1:8" x14ac:dyDescent="0.2">
      <c r="A62" s="140" t="s">
        <v>493</v>
      </c>
      <c r="B62" s="28">
        <v>43</v>
      </c>
      <c r="C62" s="139">
        <v>-24.484000000000002</v>
      </c>
      <c r="D62" s="29">
        <v>4.4999999999999998E-2</v>
      </c>
      <c r="E62" s="139">
        <v>0.59499999999999997</v>
      </c>
      <c r="F62" s="139">
        <v>13.2</v>
      </c>
      <c r="G62" s="110">
        <v>-13.43</v>
      </c>
      <c r="H62" s="28" t="s">
        <v>494</v>
      </c>
    </row>
    <row r="63" spans="1:8" x14ac:dyDescent="0.2">
      <c r="A63" s="138" t="s">
        <v>493</v>
      </c>
      <c r="B63" s="28">
        <v>42</v>
      </c>
      <c r="C63" s="139">
        <v>-24.494</v>
      </c>
      <c r="D63" s="29">
        <v>4.5999999999999999E-2</v>
      </c>
      <c r="E63" s="139">
        <v>0.61199999999999999</v>
      </c>
      <c r="F63" s="139">
        <v>13.3</v>
      </c>
      <c r="G63" s="110">
        <v>-13.53</v>
      </c>
      <c r="H63" s="28" t="s">
        <v>494</v>
      </c>
    </row>
    <row r="64" spans="1:8" x14ac:dyDescent="0.2">
      <c r="A64" s="140" t="s">
        <v>493</v>
      </c>
      <c r="B64" s="28">
        <v>41</v>
      </c>
      <c r="C64" s="139">
        <v>-25.068999999999999</v>
      </c>
      <c r="D64" s="29">
        <v>4.3999999999999997E-2</v>
      </c>
      <c r="E64" s="139">
        <v>0.52300000000000002</v>
      </c>
      <c r="F64" s="139">
        <v>11.9</v>
      </c>
      <c r="G64" s="110">
        <v>-13.63</v>
      </c>
      <c r="H64" s="28" t="s">
        <v>494</v>
      </c>
    </row>
    <row r="65" spans="1:8" x14ac:dyDescent="0.2">
      <c r="A65" s="138" t="s">
        <v>493</v>
      </c>
      <c r="B65" s="28">
        <v>40</v>
      </c>
      <c r="C65" s="139">
        <v>-24.88</v>
      </c>
      <c r="D65" s="29">
        <v>5.1999999999999998E-2</v>
      </c>
      <c r="E65" s="139">
        <v>0.68400000000000005</v>
      </c>
      <c r="F65" s="139">
        <v>13.2</v>
      </c>
      <c r="G65" s="110">
        <v>-13.73</v>
      </c>
      <c r="H65" s="28" t="s">
        <v>494</v>
      </c>
    </row>
    <row r="66" spans="1:8" x14ac:dyDescent="0.2">
      <c r="A66" s="138" t="s">
        <v>493</v>
      </c>
      <c r="B66" s="28">
        <v>39</v>
      </c>
      <c r="C66" s="139">
        <v>-24.422999999999998</v>
      </c>
      <c r="D66" s="29">
        <v>0.03</v>
      </c>
      <c r="E66" s="139">
        <v>0.45800000000000002</v>
      </c>
      <c r="F66" s="139">
        <v>15.3</v>
      </c>
      <c r="G66" s="110">
        <v>-14.05</v>
      </c>
      <c r="H66" s="28" t="s">
        <v>494</v>
      </c>
    </row>
    <row r="67" spans="1:8" x14ac:dyDescent="0.2">
      <c r="A67" s="140" t="s">
        <v>493</v>
      </c>
      <c r="B67" s="28">
        <v>38</v>
      </c>
      <c r="C67" s="139">
        <v>-24.152999999999999</v>
      </c>
      <c r="D67" s="29">
        <v>3.1E-2</v>
      </c>
      <c r="E67" s="139">
        <v>0.54</v>
      </c>
      <c r="F67" s="139">
        <v>17.399999999999999</v>
      </c>
      <c r="G67" s="110">
        <v>-14.15</v>
      </c>
      <c r="H67" s="28" t="s">
        <v>494</v>
      </c>
    </row>
    <row r="68" spans="1:8" x14ac:dyDescent="0.2">
      <c r="A68" s="140" t="s">
        <v>493</v>
      </c>
      <c r="B68" s="28">
        <v>37</v>
      </c>
      <c r="C68" s="139">
        <v>-24.716999999999999</v>
      </c>
      <c r="D68" s="29">
        <v>4.9000000000000002E-2</v>
      </c>
      <c r="E68" s="139">
        <v>0.66300000000000003</v>
      </c>
      <c r="F68" s="139">
        <v>13.5</v>
      </c>
      <c r="G68" s="110">
        <v>-14.26</v>
      </c>
      <c r="H68" s="28" t="s">
        <v>494</v>
      </c>
    </row>
    <row r="69" spans="1:8" x14ac:dyDescent="0.2">
      <c r="A69" s="138" t="s">
        <v>493</v>
      </c>
      <c r="B69" s="28">
        <v>36</v>
      </c>
      <c r="C69" s="139">
        <v>-24.286999999999999</v>
      </c>
      <c r="D69" s="29">
        <v>4.8000000000000001E-2</v>
      </c>
      <c r="E69" s="139">
        <v>0.77100000000000002</v>
      </c>
      <c r="F69" s="139">
        <v>16.100000000000001</v>
      </c>
      <c r="G69" s="110">
        <v>-14.37</v>
      </c>
      <c r="H69" s="28" t="s">
        <v>494</v>
      </c>
    </row>
    <row r="70" spans="1:8" x14ac:dyDescent="0.2">
      <c r="A70" s="140" t="s">
        <v>493</v>
      </c>
      <c r="B70" s="28">
        <v>35</v>
      </c>
      <c r="C70" s="139">
        <v>-24.641999999999999</v>
      </c>
      <c r="D70" s="29">
        <v>4.7E-2</v>
      </c>
      <c r="E70" s="139">
        <v>0.59299999999999997</v>
      </c>
      <c r="F70" s="139">
        <v>12.6</v>
      </c>
      <c r="G70" s="110">
        <v>-14.48</v>
      </c>
      <c r="H70" s="28" t="s">
        <v>494</v>
      </c>
    </row>
    <row r="71" spans="1:8" x14ac:dyDescent="0.2">
      <c r="A71" s="138" t="s">
        <v>493</v>
      </c>
      <c r="B71" s="28">
        <v>34</v>
      </c>
      <c r="C71" s="139">
        <v>-24.837</v>
      </c>
      <c r="D71" s="29">
        <v>6.0999999999999999E-2</v>
      </c>
      <c r="E71" s="139">
        <v>0.82399999999999995</v>
      </c>
      <c r="F71" s="139">
        <v>13.5</v>
      </c>
      <c r="G71" s="110">
        <v>-14.6</v>
      </c>
      <c r="H71" s="28" t="s">
        <v>494</v>
      </c>
    </row>
    <row r="72" spans="1:8" x14ac:dyDescent="0.2">
      <c r="A72" s="140" t="s">
        <v>493</v>
      </c>
      <c r="B72" s="28">
        <v>33</v>
      </c>
      <c r="C72" s="139">
        <v>-24.916</v>
      </c>
      <c r="D72" s="29">
        <v>5.8999999999999997E-2</v>
      </c>
      <c r="E72" s="139">
        <v>0.92500000000000004</v>
      </c>
      <c r="F72" s="139">
        <v>15.7</v>
      </c>
      <c r="G72" s="110">
        <v>-14.7</v>
      </c>
      <c r="H72" s="28" t="s">
        <v>494</v>
      </c>
    </row>
    <row r="73" spans="1:8" x14ac:dyDescent="0.2">
      <c r="A73" s="138" t="s">
        <v>493</v>
      </c>
      <c r="B73" s="28">
        <v>32</v>
      </c>
      <c r="C73" s="139">
        <v>-25.277999999999999</v>
      </c>
      <c r="D73" s="29">
        <v>6.2E-2</v>
      </c>
      <c r="E73" s="139">
        <v>0.75700000000000001</v>
      </c>
      <c r="F73" s="139">
        <v>12.2</v>
      </c>
      <c r="G73" s="110">
        <v>-14.82</v>
      </c>
      <c r="H73" s="28" t="s">
        <v>494</v>
      </c>
    </row>
    <row r="74" spans="1:8" x14ac:dyDescent="0.2">
      <c r="A74" s="140" t="s">
        <v>493</v>
      </c>
      <c r="B74" s="28">
        <v>31</v>
      </c>
      <c r="C74" s="139">
        <v>-24.277000000000001</v>
      </c>
      <c r="D74" s="29">
        <v>5.3999999999999999E-2</v>
      </c>
      <c r="E74" s="139">
        <v>0.81899999999999995</v>
      </c>
      <c r="F74" s="139">
        <v>15.2</v>
      </c>
      <c r="G74" s="110">
        <v>-14.93</v>
      </c>
      <c r="H74" s="28" t="s">
        <v>494</v>
      </c>
    </row>
    <row r="75" spans="1:8" x14ac:dyDescent="0.2">
      <c r="A75" s="140" t="s">
        <v>493</v>
      </c>
      <c r="B75" s="28">
        <v>30</v>
      </c>
      <c r="C75" s="139">
        <v>-24.573</v>
      </c>
      <c r="D75" s="29">
        <v>4.7E-2</v>
      </c>
      <c r="E75" s="139">
        <v>0.63100000000000001</v>
      </c>
      <c r="F75" s="139">
        <v>13.4</v>
      </c>
      <c r="G75" s="110">
        <v>-15.04</v>
      </c>
      <c r="H75" s="28" t="s">
        <v>494</v>
      </c>
    </row>
    <row r="76" spans="1:8" x14ac:dyDescent="0.2">
      <c r="A76" s="138" t="s">
        <v>493</v>
      </c>
      <c r="B76" s="28">
        <v>29</v>
      </c>
      <c r="C76" s="139">
        <v>-24.457999999999998</v>
      </c>
      <c r="D76" s="29">
        <v>4.2999999999999997E-2</v>
      </c>
      <c r="E76" s="139">
        <v>0.58799999999999997</v>
      </c>
      <c r="F76" s="139">
        <v>13.7</v>
      </c>
      <c r="G76" s="110">
        <v>-15.15</v>
      </c>
      <c r="H76" s="28" t="s">
        <v>494</v>
      </c>
    </row>
    <row r="77" spans="1:8" x14ac:dyDescent="0.2">
      <c r="A77" s="140" t="s">
        <v>493</v>
      </c>
      <c r="B77" s="28">
        <v>28</v>
      </c>
      <c r="C77" s="141">
        <v>-23</v>
      </c>
      <c r="D77" s="29">
        <v>1.6E-2</v>
      </c>
      <c r="E77" s="139">
        <v>0.187</v>
      </c>
      <c r="F77" s="139">
        <v>11.7</v>
      </c>
      <c r="G77" s="110">
        <v>-15.26</v>
      </c>
      <c r="H77" s="28" t="s">
        <v>494</v>
      </c>
    </row>
    <row r="78" spans="1:8" x14ac:dyDescent="0.2">
      <c r="A78" s="138" t="s">
        <v>493</v>
      </c>
      <c r="B78" s="28">
        <v>27</v>
      </c>
      <c r="C78" s="141">
        <v>-23</v>
      </c>
      <c r="D78" s="29">
        <v>2.1000000000000001E-2</v>
      </c>
      <c r="E78" s="139">
        <v>0.255</v>
      </c>
      <c r="F78" s="139">
        <v>12.1</v>
      </c>
      <c r="G78" s="110">
        <v>-15.4</v>
      </c>
      <c r="H78" s="28" t="s">
        <v>494</v>
      </c>
    </row>
    <row r="79" spans="1:8" x14ac:dyDescent="0.2">
      <c r="A79" s="140" t="s">
        <v>493</v>
      </c>
      <c r="B79" s="28">
        <v>26</v>
      </c>
      <c r="C79" s="141">
        <v>-23</v>
      </c>
      <c r="D79" s="29">
        <v>0.02</v>
      </c>
      <c r="E79" s="139">
        <v>0.23699999999999999</v>
      </c>
      <c r="F79" s="139">
        <v>11.9</v>
      </c>
      <c r="G79" s="110">
        <v>-15.6</v>
      </c>
      <c r="H79" s="28" t="s">
        <v>494</v>
      </c>
    </row>
    <row r="80" spans="1:8" x14ac:dyDescent="0.2">
      <c r="A80" s="140" t="s">
        <v>493</v>
      </c>
      <c r="B80" s="28">
        <v>25</v>
      </c>
      <c r="C80" s="139">
        <v>-22.417000000000002</v>
      </c>
      <c r="D80" s="29">
        <v>4.3999999999999997E-2</v>
      </c>
      <c r="E80" s="139">
        <v>0.40600000000000003</v>
      </c>
      <c r="F80" s="139">
        <v>9.1999999999999993</v>
      </c>
      <c r="G80" s="110">
        <v>-15.71</v>
      </c>
      <c r="H80" s="28" t="s">
        <v>494</v>
      </c>
    </row>
    <row r="81" spans="1:8" x14ac:dyDescent="0.2">
      <c r="A81" s="138" t="s">
        <v>493</v>
      </c>
      <c r="B81" s="28">
        <v>24</v>
      </c>
      <c r="C81" s="139">
        <v>-24.882999999999999</v>
      </c>
      <c r="D81" s="29">
        <v>5.0999999999999997E-2</v>
      </c>
      <c r="E81" s="139">
        <v>0.48199999999999998</v>
      </c>
      <c r="F81" s="139">
        <v>9.5</v>
      </c>
      <c r="G81" s="110">
        <v>-15.85</v>
      </c>
      <c r="H81" s="28" t="s">
        <v>494</v>
      </c>
    </row>
    <row r="82" spans="1:8" x14ac:dyDescent="0.2">
      <c r="A82" s="140" t="s">
        <v>493</v>
      </c>
      <c r="B82" s="28">
        <v>23</v>
      </c>
      <c r="C82" s="139">
        <v>-24.667999999999999</v>
      </c>
      <c r="D82" s="139"/>
      <c r="E82" s="139">
        <v>0.58199999999999996</v>
      </c>
      <c r="F82" s="139"/>
      <c r="G82" s="110">
        <v>-15.95</v>
      </c>
      <c r="H82" s="28" t="s">
        <v>494</v>
      </c>
    </row>
    <row r="83" spans="1:8" x14ac:dyDescent="0.2">
      <c r="A83" s="138" t="s">
        <v>493</v>
      </c>
      <c r="B83" s="28">
        <v>100</v>
      </c>
      <c r="C83" s="139">
        <v>-24.937999999999999</v>
      </c>
      <c r="D83" s="139">
        <v>4.3999999999999997E-2</v>
      </c>
      <c r="E83" s="139">
        <v>0.57699999999999996</v>
      </c>
      <c r="F83" s="139">
        <v>13.1</v>
      </c>
      <c r="G83" s="110">
        <v>-16.05</v>
      </c>
      <c r="H83" s="28" t="s">
        <v>494</v>
      </c>
    </row>
    <row r="84" spans="1:8" x14ac:dyDescent="0.2">
      <c r="A84" s="140" t="s">
        <v>493</v>
      </c>
      <c r="B84" s="28">
        <v>101</v>
      </c>
      <c r="C84" s="139">
        <v>-24.962</v>
      </c>
      <c r="D84" s="139">
        <v>2.8000000000000001E-2</v>
      </c>
      <c r="E84" s="139">
        <v>0.35299999999999998</v>
      </c>
      <c r="F84" s="139">
        <v>12.6</v>
      </c>
      <c r="G84" s="110">
        <v>-16.149999999999999</v>
      </c>
      <c r="H84" s="28" t="s">
        <v>494</v>
      </c>
    </row>
    <row r="85" spans="1:8" x14ac:dyDescent="0.2">
      <c r="A85" s="140" t="s">
        <v>493</v>
      </c>
      <c r="B85" s="28">
        <v>22</v>
      </c>
      <c r="C85" s="139">
        <v>-24.736000000000001</v>
      </c>
      <c r="D85" s="139"/>
      <c r="E85" s="139">
        <v>0.29499999999999998</v>
      </c>
      <c r="F85" s="139"/>
      <c r="G85" s="110">
        <v>-16.25</v>
      </c>
      <c r="H85" s="28" t="s">
        <v>494</v>
      </c>
    </row>
    <row r="86" spans="1:8" x14ac:dyDescent="0.2">
      <c r="A86" s="138" t="s">
        <v>493</v>
      </c>
      <c r="B86" s="28">
        <v>102</v>
      </c>
      <c r="C86" s="139">
        <v>-25.135999999999999</v>
      </c>
      <c r="D86" s="139">
        <v>2.3E-2</v>
      </c>
      <c r="E86" s="139">
        <v>0.378</v>
      </c>
      <c r="F86" s="139">
        <v>16.399999999999999</v>
      </c>
      <c r="G86" s="110">
        <v>-16.350000000000001</v>
      </c>
      <c r="H86" s="28" t="s">
        <v>494</v>
      </c>
    </row>
    <row r="87" spans="1:8" x14ac:dyDescent="0.2">
      <c r="A87" s="140" t="s">
        <v>493</v>
      </c>
      <c r="B87" s="28">
        <v>103</v>
      </c>
      <c r="C87" s="139">
        <v>-25.271999999999998</v>
      </c>
      <c r="D87" s="139">
        <v>3.1E-2</v>
      </c>
      <c r="E87" s="139">
        <v>0.439</v>
      </c>
      <c r="F87" s="139">
        <v>14.2</v>
      </c>
      <c r="G87" s="110">
        <v>-16.45</v>
      </c>
      <c r="H87" s="28" t="s">
        <v>494</v>
      </c>
    </row>
    <row r="88" spans="1:8" x14ac:dyDescent="0.2">
      <c r="A88" s="140" t="s">
        <v>493</v>
      </c>
      <c r="B88" s="28">
        <v>21</v>
      </c>
      <c r="C88" s="139">
        <v>-24.443000000000001</v>
      </c>
      <c r="D88" s="139"/>
      <c r="E88" s="139">
        <v>0.56599999999999995</v>
      </c>
      <c r="F88" s="139"/>
      <c r="G88" s="110">
        <v>-16.55</v>
      </c>
      <c r="H88" s="28" t="s">
        <v>494</v>
      </c>
    </row>
    <row r="89" spans="1:8" x14ac:dyDescent="0.2">
      <c r="A89" s="138" t="s">
        <v>493</v>
      </c>
      <c r="B89" s="28">
        <v>104</v>
      </c>
      <c r="C89" s="139">
        <v>-25.372</v>
      </c>
      <c r="D89" s="139">
        <v>4.2000000000000003E-2</v>
      </c>
      <c r="E89" s="139">
        <v>0.436</v>
      </c>
      <c r="F89" s="139">
        <v>10.4</v>
      </c>
      <c r="G89" s="110">
        <v>-16.649999999999999</v>
      </c>
      <c r="H89" s="28" t="s">
        <v>494</v>
      </c>
    </row>
    <row r="90" spans="1:8" x14ac:dyDescent="0.2">
      <c r="A90" s="140" t="s">
        <v>493</v>
      </c>
      <c r="B90" s="28">
        <v>105</v>
      </c>
      <c r="C90" s="139">
        <v>-24.923999999999999</v>
      </c>
      <c r="D90" s="139">
        <v>4.1000000000000002E-2</v>
      </c>
      <c r="E90" s="139">
        <v>0.61899999999999999</v>
      </c>
      <c r="F90" s="139">
        <v>15.1</v>
      </c>
      <c r="G90" s="110">
        <v>-16.75</v>
      </c>
      <c r="H90" s="28" t="s">
        <v>494</v>
      </c>
    </row>
    <row r="91" spans="1:8" x14ac:dyDescent="0.2">
      <c r="A91" s="140" t="s">
        <v>493</v>
      </c>
      <c r="B91" s="28">
        <v>20</v>
      </c>
      <c r="C91" s="139">
        <v>-24.683</v>
      </c>
      <c r="D91" s="139"/>
      <c r="E91" s="139">
        <v>0.72899999999999998</v>
      </c>
      <c r="F91" s="139"/>
      <c r="G91" s="110">
        <v>-16.850000000000001</v>
      </c>
      <c r="H91" s="28" t="s">
        <v>494</v>
      </c>
    </row>
    <row r="92" spans="1:8" x14ac:dyDescent="0.2">
      <c r="A92" s="138" t="s">
        <v>493</v>
      </c>
      <c r="B92" s="28">
        <v>106</v>
      </c>
      <c r="C92" s="139">
        <v>-24.728000000000002</v>
      </c>
      <c r="D92" s="139">
        <v>5.3999999999999999E-2</v>
      </c>
      <c r="E92" s="139">
        <v>0.60499999999999998</v>
      </c>
      <c r="F92" s="139">
        <v>11.2</v>
      </c>
      <c r="G92" s="110">
        <v>-16.95</v>
      </c>
      <c r="H92" s="28" t="s">
        <v>494</v>
      </c>
    </row>
    <row r="93" spans="1:8" x14ac:dyDescent="0.2">
      <c r="A93" s="140" t="s">
        <v>493</v>
      </c>
      <c r="B93" s="28">
        <v>107</v>
      </c>
      <c r="C93" s="139">
        <v>-25.071999999999999</v>
      </c>
      <c r="D93" s="139">
        <v>6.3E-2</v>
      </c>
      <c r="E93" s="139">
        <v>0.96499999999999997</v>
      </c>
      <c r="F93" s="139">
        <v>15.3</v>
      </c>
      <c r="G93" s="110">
        <v>-17.05</v>
      </c>
      <c r="H93" s="28" t="s">
        <v>494</v>
      </c>
    </row>
    <row r="94" spans="1:8" x14ac:dyDescent="0.2">
      <c r="A94" s="140" t="s">
        <v>493</v>
      </c>
      <c r="B94" s="28">
        <v>19</v>
      </c>
      <c r="C94" s="139">
        <v>-24.916</v>
      </c>
      <c r="D94" s="139"/>
      <c r="E94" s="139">
        <v>0.94799999999999995</v>
      </c>
      <c r="F94" s="139"/>
      <c r="G94" s="110">
        <v>-17.149999999999999</v>
      </c>
      <c r="H94" s="28" t="s">
        <v>494</v>
      </c>
    </row>
    <row r="95" spans="1:8" x14ac:dyDescent="0.2">
      <c r="A95" s="138" t="s">
        <v>493</v>
      </c>
      <c r="B95" s="28">
        <v>108</v>
      </c>
      <c r="C95" s="139">
        <v>-26.181999999999999</v>
      </c>
      <c r="D95" s="139">
        <v>6.7000000000000004E-2</v>
      </c>
      <c r="E95" s="139">
        <v>0.64400000000000002</v>
      </c>
      <c r="F95" s="139">
        <v>9.6</v>
      </c>
      <c r="G95" s="110">
        <v>-17.25</v>
      </c>
      <c r="H95" s="28" t="s">
        <v>494</v>
      </c>
    </row>
    <row r="96" spans="1:8" x14ac:dyDescent="0.2">
      <c r="A96" s="140" t="s">
        <v>493</v>
      </c>
      <c r="B96" s="28">
        <v>109</v>
      </c>
      <c r="C96" s="139">
        <v>-26.173999999999999</v>
      </c>
      <c r="D96" s="110">
        <v>6.9000000000000006E-2</v>
      </c>
      <c r="E96" s="139">
        <v>0.752</v>
      </c>
      <c r="F96" s="139">
        <v>10.9</v>
      </c>
      <c r="G96" s="110">
        <v>-17.350000000000001</v>
      </c>
      <c r="H96" s="28" t="s">
        <v>494</v>
      </c>
    </row>
    <row r="97" spans="1:8" x14ac:dyDescent="0.2">
      <c r="A97" s="140" t="s">
        <v>493</v>
      </c>
      <c r="B97" s="28">
        <v>18</v>
      </c>
      <c r="C97" s="139">
        <v>-25.218</v>
      </c>
      <c r="D97" s="110"/>
      <c r="E97" s="139">
        <v>0.76</v>
      </c>
      <c r="F97" s="139"/>
      <c r="G97" s="110">
        <v>-17.45</v>
      </c>
      <c r="H97" s="28" t="s">
        <v>494</v>
      </c>
    </row>
    <row r="98" spans="1:8" x14ac:dyDescent="0.2">
      <c r="A98" s="138" t="s">
        <v>493</v>
      </c>
      <c r="B98" s="28">
        <v>110</v>
      </c>
      <c r="C98" s="139">
        <v>-25.916</v>
      </c>
      <c r="D98" s="110">
        <v>6.7000000000000004E-2</v>
      </c>
      <c r="E98" s="139">
        <v>0.69499999999999995</v>
      </c>
      <c r="F98" s="139">
        <v>10.4</v>
      </c>
      <c r="G98" s="110">
        <v>-17.55</v>
      </c>
      <c r="H98" s="28" t="s">
        <v>494</v>
      </c>
    </row>
    <row r="99" spans="1:8" x14ac:dyDescent="0.2">
      <c r="A99" s="140" t="s">
        <v>493</v>
      </c>
      <c r="B99" s="28">
        <v>111</v>
      </c>
      <c r="C99" s="139">
        <v>-25.751999999999999</v>
      </c>
      <c r="D99" s="110">
        <v>6.9000000000000006E-2</v>
      </c>
      <c r="E99" s="139">
        <v>0.72599999999999998</v>
      </c>
      <c r="F99" s="139">
        <v>10.5</v>
      </c>
      <c r="G99" s="110">
        <v>-17.649999999999999</v>
      </c>
      <c r="H99" s="28" t="s">
        <v>494</v>
      </c>
    </row>
    <row r="100" spans="1:8" x14ac:dyDescent="0.2">
      <c r="A100" s="140" t="s">
        <v>493</v>
      </c>
      <c r="B100" s="28">
        <v>17</v>
      </c>
      <c r="C100" s="139">
        <v>-25.312999999999999</v>
      </c>
      <c r="D100" s="110"/>
      <c r="E100" s="139">
        <v>0.56100000000000005</v>
      </c>
      <c r="F100" s="139"/>
      <c r="G100" s="110">
        <v>-17.75</v>
      </c>
      <c r="H100" s="28" t="s">
        <v>494</v>
      </c>
    </row>
    <row r="101" spans="1:8" x14ac:dyDescent="0.2">
      <c r="A101" s="138" t="s">
        <v>493</v>
      </c>
      <c r="B101" s="28">
        <v>112</v>
      </c>
      <c r="C101" s="139">
        <v>-25.265000000000001</v>
      </c>
      <c r="D101" s="110">
        <v>7.3999999999999996E-2</v>
      </c>
      <c r="E101" s="139">
        <v>0.70099999999999996</v>
      </c>
      <c r="F101" s="139">
        <v>9.5</v>
      </c>
      <c r="G101" s="110">
        <v>-17.850000000000001</v>
      </c>
      <c r="H101" s="28" t="s">
        <v>494</v>
      </c>
    </row>
    <row r="102" spans="1:8" x14ac:dyDescent="0.2">
      <c r="A102" s="140" t="s">
        <v>493</v>
      </c>
      <c r="B102" s="28">
        <v>113</v>
      </c>
      <c r="C102" s="139">
        <v>-24.875</v>
      </c>
      <c r="D102" s="110">
        <v>7.0000000000000007E-2</v>
      </c>
      <c r="E102" s="139">
        <v>0.61899999999999999</v>
      </c>
      <c r="F102" s="139">
        <v>8.8000000000000007</v>
      </c>
      <c r="G102" s="110">
        <v>-17.95</v>
      </c>
      <c r="H102" s="28" t="s">
        <v>494</v>
      </c>
    </row>
    <row r="103" spans="1:8" x14ac:dyDescent="0.2">
      <c r="A103" s="140" t="s">
        <v>493</v>
      </c>
      <c r="B103" s="28">
        <v>16</v>
      </c>
      <c r="C103" s="139">
        <v>-25.016999999999999</v>
      </c>
      <c r="D103" s="110"/>
      <c r="E103" s="139">
        <v>0.48299999999999998</v>
      </c>
      <c r="F103" s="139"/>
      <c r="G103" s="110">
        <v>-18.05</v>
      </c>
      <c r="H103" s="28" t="s">
        <v>494</v>
      </c>
    </row>
    <row r="104" spans="1:8" x14ac:dyDescent="0.2">
      <c r="A104" s="140" t="s">
        <v>493</v>
      </c>
      <c r="B104" s="28">
        <v>114</v>
      </c>
      <c r="C104" s="139">
        <v>-24.765000000000001</v>
      </c>
      <c r="D104" s="110">
        <v>5.8000000000000003E-2</v>
      </c>
      <c r="E104" s="139">
        <v>0.42599999999999999</v>
      </c>
      <c r="F104" s="139">
        <v>7.3</v>
      </c>
      <c r="G104" s="110">
        <v>-18.149999999999999</v>
      </c>
      <c r="H104" s="28" t="s">
        <v>494</v>
      </c>
    </row>
    <row r="105" spans="1:8" x14ac:dyDescent="0.2">
      <c r="A105" s="138" t="s">
        <v>493</v>
      </c>
      <c r="B105" s="28">
        <v>115</v>
      </c>
      <c r="C105" s="139">
        <v>-24.785</v>
      </c>
      <c r="D105" s="110">
        <v>6.3E-2</v>
      </c>
      <c r="E105" s="139">
        <v>0.47799999999999998</v>
      </c>
      <c r="F105" s="139">
        <v>7.6</v>
      </c>
      <c r="G105" s="110">
        <v>-18.25</v>
      </c>
      <c r="H105" s="28" t="s">
        <v>494</v>
      </c>
    </row>
    <row r="106" spans="1:8" x14ac:dyDescent="0.2">
      <c r="A106" s="140" t="s">
        <v>493</v>
      </c>
      <c r="B106" s="28">
        <v>15</v>
      </c>
      <c r="C106" s="139">
        <v>-24.427</v>
      </c>
      <c r="D106" s="110"/>
      <c r="E106" s="139">
        <v>0.63700000000000001</v>
      </c>
      <c r="F106" s="139"/>
      <c r="G106" s="110">
        <v>-18.350000000000001</v>
      </c>
      <c r="H106" s="28" t="s">
        <v>494</v>
      </c>
    </row>
    <row r="107" spans="1:8" x14ac:dyDescent="0.2">
      <c r="A107" s="140" t="s">
        <v>493</v>
      </c>
      <c r="B107" s="28">
        <v>116</v>
      </c>
      <c r="C107" s="139">
        <v>-24.562999999999999</v>
      </c>
      <c r="D107" s="110">
        <v>5.8000000000000003E-2</v>
      </c>
      <c r="E107" s="139">
        <v>0.53900000000000003</v>
      </c>
      <c r="F107" s="139">
        <v>9.3000000000000007</v>
      </c>
      <c r="G107" s="110">
        <v>-18.54</v>
      </c>
      <c r="H107" s="28" t="s">
        <v>494</v>
      </c>
    </row>
    <row r="108" spans="1:8" x14ac:dyDescent="0.2">
      <c r="A108" s="138" t="s">
        <v>493</v>
      </c>
      <c r="B108" s="28">
        <v>117</v>
      </c>
      <c r="C108" s="139">
        <v>-24.635999999999999</v>
      </c>
      <c r="D108" s="110">
        <v>5.1999999999999998E-2</v>
      </c>
      <c r="E108" s="139">
        <v>0.51300000000000001</v>
      </c>
      <c r="F108" s="139">
        <v>9.9</v>
      </c>
      <c r="G108" s="110">
        <v>-18.55</v>
      </c>
      <c r="H108" s="28" t="s">
        <v>494</v>
      </c>
    </row>
    <row r="109" spans="1:8" x14ac:dyDescent="0.2">
      <c r="A109" s="140" t="s">
        <v>493</v>
      </c>
      <c r="B109" s="28">
        <v>14</v>
      </c>
      <c r="C109" s="139">
        <v>-24.798999999999999</v>
      </c>
      <c r="D109" s="110"/>
      <c r="E109" s="139">
        <v>0.48899999999999999</v>
      </c>
      <c r="F109" s="139"/>
      <c r="G109" s="110">
        <v>-18.649999999999999</v>
      </c>
      <c r="H109" s="28" t="s">
        <v>494</v>
      </c>
    </row>
    <row r="110" spans="1:8" x14ac:dyDescent="0.2">
      <c r="A110" s="140" t="s">
        <v>493</v>
      </c>
      <c r="B110" s="28">
        <v>118</v>
      </c>
      <c r="C110" s="139">
        <v>-24.664000000000001</v>
      </c>
      <c r="D110" s="110">
        <v>5.7000000000000002E-2</v>
      </c>
      <c r="E110" s="139">
        <v>0.56999999999999995</v>
      </c>
      <c r="F110" s="139">
        <v>10</v>
      </c>
      <c r="G110" s="110">
        <v>-18.75</v>
      </c>
      <c r="H110" s="28" t="s">
        <v>494</v>
      </c>
    </row>
    <row r="111" spans="1:8" x14ac:dyDescent="0.2">
      <c r="A111" s="138" t="s">
        <v>493</v>
      </c>
      <c r="B111" s="28">
        <v>119</v>
      </c>
      <c r="C111" s="139">
        <v>-24.792000000000002</v>
      </c>
      <c r="D111" s="110">
        <v>5.1999999999999998E-2</v>
      </c>
      <c r="E111" s="139">
        <v>0.53800000000000003</v>
      </c>
      <c r="F111" s="139">
        <v>10.3</v>
      </c>
      <c r="G111" s="110">
        <v>-18.850000000000001</v>
      </c>
      <c r="H111" s="28" t="s">
        <v>494</v>
      </c>
    </row>
    <row r="112" spans="1:8" x14ac:dyDescent="0.2">
      <c r="A112" s="140" t="s">
        <v>493</v>
      </c>
      <c r="B112" s="28">
        <v>13</v>
      </c>
      <c r="C112" s="139">
        <v>-25.036000000000001</v>
      </c>
      <c r="D112" s="110"/>
      <c r="E112" s="139">
        <v>0.90200000000000002</v>
      </c>
      <c r="F112" s="139"/>
      <c r="G112" s="110">
        <v>-18.95</v>
      </c>
      <c r="H112" s="28" t="s">
        <v>494</v>
      </c>
    </row>
    <row r="113" spans="1:8" x14ac:dyDescent="0.2">
      <c r="A113" s="138" t="s">
        <v>493</v>
      </c>
      <c r="B113" s="28">
        <v>120</v>
      </c>
      <c r="C113" s="139">
        <v>-25.446999999999999</v>
      </c>
      <c r="D113" s="110">
        <v>5.6000000000000001E-2</v>
      </c>
      <c r="E113" s="139">
        <v>0.433</v>
      </c>
      <c r="F113" s="139">
        <v>7.7</v>
      </c>
      <c r="G113" s="110">
        <v>-19.05</v>
      </c>
      <c r="H113" s="28" t="s">
        <v>494</v>
      </c>
    </row>
    <row r="114" spans="1:8" x14ac:dyDescent="0.2">
      <c r="A114" s="140" t="s">
        <v>493</v>
      </c>
      <c r="B114" s="28">
        <v>121</v>
      </c>
      <c r="C114" s="139">
        <v>-25.66</v>
      </c>
      <c r="D114" s="110">
        <v>6.2E-2</v>
      </c>
      <c r="E114" s="139">
        <v>0.54700000000000004</v>
      </c>
      <c r="F114" s="139">
        <v>8.8000000000000007</v>
      </c>
      <c r="G114" s="110">
        <v>-19.149999999999999</v>
      </c>
      <c r="H114" s="28" t="s">
        <v>494</v>
      </c>
    </row>
    <row r="115" spans="1:8" x14ac:dyDescent="0.2">
      <c r="A115" s="140" t="s">
        <v>493</v>
      </c>
      <c r="B115" s="28">
        <v>12</v>
      </c>
      <c r="C115" s="139">
        <v>-25.742999999999999</v>
      </c>
      <c r="D115" s="110"/>
      <c r="E115" s="139">
        <v>0.57399999999999995</v>
      </c>
      <c r="F115" s="139"/>
      <c r="G115" s="110">
        <v>-19.25</v>
      </c>
      <c r="H115" s="28" t="s">
        <v>494</v>
      </c>
    </row>
    <row r="116" spans="1:8" x14ac:dyDescent="0.2">
      <c r="A116" s="138" t="s">
        <v>493</v>
      </c>
      <c r="B116" s="28">
        <v>122</v>
      </c>
      <c r="C116" s="139">
        <v>-25.617000000000001</v>
      </c>
      <c r="D116" s="110">
        <v>6.9000000000000006E-2</v>
      </c>
      <c r="E116" s="139">
        <v>0.65800000000000003</v>
      </c>
      <c r="F116" s="139">
        <v>9.5</v>
      </c>
      <c r="G116" s="110">
        <v>-19.350000000000001</v>
      </c>
      <c r="H116" s="28" t="s">
        <v>494</v>
      </c>
    </row>
    <row r="117" spans="1:8" x14ac:dyDescent="0.2">
      <c r="A117" s="140" t="s">
        <v>493</v>
      </c>
      <c r="B117" s="28">
        <v>123</v>
      </c>
      <c r="C117" s="139">
        <v>-26.242000000000001</v>
      </c>
      <c r="D117" s="110">
        <v>6.8000000000000005E-2</v>
      </c>
      <c r="E117" s="139">
        <v>0.54600000000000004</v>
      </c>
      <c r="F117" s="139">
        <v>8</v>
      </c>
      <c r="G117" s="110">
        <v>-19.45</v>
      </c>
      <c r="H117" s="28" t="s">
        <v>494</v>
      </c>
    </row>
    <row r="118" spans="1:8" x14ac:dyDescent="0.2">
      <c r="A118" s="140" t="s">
        <v>493</v>
      </c>
      <c r="B118" s="28">
        <v>11</v>
      </c>
      <c r="C118" s="139">
        <v>-25.271000000000001</v>
      </c>
      <c r="D118" s="110"/>
      <c r="E118" s="139">
        <v>0.78400000000000003</v>
      </c>
      <c r="F118" s="139"/>
      <c r="G118" s="110">
        <v>-19.55</v>
      </c>
      <c r="H118" s="28" t="s">
        <v>494</v>
      </c>
    </row>
    <row r="119" spans="1:8" x14ac:dyDescent="0.2">
      <c r="A119" s="140" t="s">
        <v>493</v>
      </c>
      <c r="B119" s="28">
        <v>124</v>
      </c>
      <c r="C119" s="139">
        <v>-25.861000000000001</v>
      </c>
      <c r="D119" s="110">
        <v>7.0000000000000007E-2</v>
      </c>
      <c r="E119" s="139">
        <v>0.66900000000000004</v>
      </c>
      <c r="F119" s="139">
        <v>9.6</v>
      </c>
      <c r="G119" s="110">
        <v>-19.649999999999999</v>
      </c>
      <c r="H119" s="28" t="s">
        <v>494</v>
      </c>
    </row>
    <row r="120" spans="1:8" x14ac:dyDescent="0.2">
      <c r="A120" s="138" t="s">
        <v>493</v>
      </c>
      <c r="B120" s="28">
        <v>125</v>
      </c>
      <c r="C120" s="139">
        <v>-25.457999999999998</v>
      </c>
      <c r="D120" s="110">
        <v>5.1999999999999998E-2</v>
      </c>
      <c r="E120" s="139">
        <v>0.49</v>
      </c>
      <c r="F120" s="139">
        <v>9.4</v>
      </c>
      <c r="G120" s="110">
        <v>-19.75</v>
      </c>
      <c r="H120" s="28" t="s">
        <v>494</v>
      </c>
    </row>
    <row r="121" spans="1:8" x14ac:dyDescent="0.2">
      <c r="A121" s="140" t="s">
        <v>493</v>
      </c>
      <c r="B121" s="28">
        <v>10</v>
      </c>
      <c r="C121" s="139">
        <v>-24.751999999999999</v>
      </c>
      <c r="D121" s="110"/>
      <c r="E121" s="139">
        <v>0.41099999999999998</v>
      </c>
      <c r="F121" s="139"/>
      <c r="G121" s="110">
        <v>-19.850000000000001</v>
      </c>
      <c r="H121" s="28" t="s">
        <v>494</v>
      </c>
    </row>
    <row r="122" spans="1:8" x14ac:dyDescent="0.2">
      <c r="A122" s="138" t="s">
        <v>493</v>
      </c>
      <c r="B122" s="28">
        <v>126</v>
      </c>
      <c r="C122" s="139">
        <v>-25.161999999999999</v>
      </c>
      <c r="D122" s="110">
        <v>6.5000000000000002E-2</v>
      </c>
      <c r="E122" s="139">
        <v>0.504</v>
      </c>
      <c r="F122" s="139">
        <v>7.8</v>
      </c>
      <c r="G122" s="110">
        <v>-19.95</v>
      </c>
      <c r="H122" s="28" t="s">
        <v>494</v>
      </c>
    </row>
    <row r="123" spans="1:8" x14ac:dyDescent="0.2">
      <c r="A123" s="140" t="s">
        <v>493</v>
      </c>
      <c r="B123" s="28">
        <v>127</v>
      </c>
      <c r="C123" s="139">
        <v>-25.119</v>
      </c>
      <c r="D123" s="110">
        <v>0.06</v>
      </c>
      <c r="E123" s="139">
        <v>0.52300000000000002</v>
      </c>
      <c r="F123" s="139">
        <v>8.6999999999999993</v>
      </c>
      <c r="G123" s="110">
        <v>-20.05</v>
      </c>
      <c r="H123" s="28" t="s">
        <v>494</v>
      </c>
    </row>
    <row r="124" spans="1:8" x14ac:dyDescent="0.2">
      <c r="A124" s="140" t="s">
        <v>493</v>
      </c>
      <c r="B124" s="28">
        <v>9</v>
      </c>
      <c r="C124" s="139">
        <v>-24.460999999999999</v>
      </c>
      <c r="D124" s="110"/>
      <c r="E124" s="139">
        <v>0.84399999999999997</v>
      </c>
      <c r="F124" s="139"/>
      <c r="G124" s="110">
        <v>-20.149999999999999</v>
      </c>
      <c r="H124" s="28" t="s">
        <v>494</v>
      </c>
    </row>
    <row r="125" spans="1:8" x14ac:dyDescent="0.2">
      <c r="A125" s="138" t="s">
        <v>493</v>
      </c>
      <c r="B125" s="28">
        <v>128</v>
      </c>
      <c r="C125" s="139">
        <v>-24.937000000000001</v>
      </c>
      <c r="D125" s="110">
        <v>5.5E-2</v>
      </c>
      <c r="E125" s="139">
        <v>0.80800000000000005</v>
      </c>
      <c r="F125" s="139">
        <v>14.7</v>
      </c>
      <c r="G125" s="110">
        <v>-20.25</v>
      </c>
      <c r="H125" s="28" t="s">
        <v>494</v>
      </c>
    </row>
    <row r="126" spans="1:8" x14ac:dyDescent="0.2">
      <c r="A126" s="140" t="s">
        <v>493</v>
      </c>
      <c r="B126" s="28">
        <v>129</v>
      </c>
      <c r="C126" s="139">
        <v>-25.2</v>
      </c>
      <c r="D126" s="110">
        <v>5.8000000000000003E-2</v>
      </c>
      <c r="E126" s="139">
        <v>0.52600000000000002</v>
      </c>
      <c r="F126" s="139">
        <v>9.1</v>
      </c>
      <c r="G126" s="110">
        <v>-20.350000000000001</v>
      </c>
      <c r="H126" s="28" t="s">
        <v>494</v>
      </c>
    </row>
    <row r="127" spans="1:8" x14ac:dyDescent="0.2">
      <c r="A127" s="140" t="s">
        <v>493</v>
      </c>
      <c r="B127" s="28">
        <v>8</v>
      </c>
      <c r="C127" s="139">
        <v>-24.527999999999999</v>
      </c>
      <c r="D127" s="110"/>
      <c r="E127" s="139">
        <v>0.59799999999999998</v>
      </c>
      <c r="F127" s="139"/>
      <c r="G127" s="110">
        <v>-20.45</v>
      </c>
      <c r="H127" s="28" t="s">
        <v>494</v>
      </c>
    </row>
    <row r="128" spans="1:8" x14ac:dyDescent="0.2">
      <c r="A128" s="140" t="s">
        <v>493</v>
      </c>
      <c r="B128" s="28">
        <v>130</v>
      </c>
      <c r="C128" s="139">
        <v>-25.079000000000001</v>
      </c>
      <c r="D128" s="110">
        <v>3.2000000000000001E-2</v>
      </c>
      <c r="E128" s="139">
        <v>0.45400000000000001</v>
      </c>
      <c r="F128" s="139">
        <v>14.2</v>
      </c>
      <c r="G128" s="110">
        <v>-20.55</v>
      </c>
      <c r="H128" s="28" t="s">
        <v>494</v>
      </c>
    </row>
    <row r="129" spans="1:8" x14ac:dyDescent="0.2">
      <c r="A129" s="138" t="s">
        <v>493</v>
      </c>
      <c r="B129" s="28">
        <v>131</v>
      </c>
      <c r="C129" s="139">
        <v>-25.503</v>
      </c>
      <c r="D129" s="110">
        <v>3.4000000000000002E-2</v>
      </c>
      <c r="E129" s="139">
        <v>0.499</v>
      </c>
      <c r="F129" s="139">
        <v>14.7</v>
      </c>
      <c r="G129" s="110">
        <v>-20.65</v>
      </c>
      <c r="H129" s="28" t="s">
        <v>494</v>
      </c>
    </row>
    <row r="130" spans="1:8" x14ac:dyDescent="0.2">
      <c r="A130" s="140" t="s">
        <v>493</v>
      </c>
      <c r="B130" s="28">
        <v>7</v>
      </c>
      <c r="C130" s="139">
        <v>-24.645</v>
      </c>
      <c r="D130" s="110"/>
      <c r="E130" s="139">
        <v>0.64200000000000002</v>
      </c>
      <c r="F130" s="139"/>
      <c r="G130" s="110">
        <v>-20.75</v>
      </c>
      <c r="H130" s="28" t="s">
        <v>494</v>
      </c>
    </row>
    <row r="131" spans="1:8" x14ac:dyDescent="0.2">
      <c r="A131" s="140" t="s">
        <v>493</v>
      </c>
      <c r="B131" s="28">
        <v>132</v>
      </c>
      <c r="C131" s="139">
        <v>-25.018000000000001</v>
      </c>
      <c r="D131" s="110">
        <v>5.5E-2</v>
      </c>
      <c r="E131" s="139">
        <v>0.58899999999999997</v>
      </c>
      <c r="F131" s="139">
        <v>10.7</v>
      </c>
      <c r="G131" s="110">
        <v>-20.85</v>
      </c>
      <c r="H131" s="28" t="s">
        <v>494</v>
      </c>
    </row>
    <row r="132" spans="1:8" x14ac:dyDescent="0.2">
      <c r="A132" s="138" t="s">
        <v>493</v>
      </c>
      <c r="B132" s="28">
        <v>270</v>
      </c>
      <c r="C132" s="139">
        <v>-24.486000000000001</v>
      </c>
      <c r="D132" s="110">
        <v>0.06</v>
      </c>
      <c r="E132" s="139">
        <v>0.60299999999999998</v>
      </c>
      <c r="F132" s="139">
        <v>10.1</v>
      </c>
      <c r="G132" s="110">
        <v>-20.95</v>
      </c>
      <c r="H132" s="28" t="s">
        <v>494</v>
      </c>
    </row>
    <row r="133" spans="1:8" x14ac:dyDescent="0.2">
      <c r="A133" s="140" t="s">
        <v>493</v>
      </c>
      <c r="B133" s="28">
        <v>6</v>
      </c>
      <c r="C133" s="139">
        <v>-24.678000000000001</v>
      </c>
      <c r="D133" s="110"/>
      <c r="E133" s="139">
        <v>0.58899999999999997</v>
      </c>
      <c r="F133" s="139"/>
      <c r="G133" s="110">
        <v>-21.05</v>
      </c>
      <c r="H133" s="28" t="s">
        <v>494</v>
      </c>
    </row>
    <row r="134" spans="1:8" x14ac:dyDescent="0.2">
      <c r="A134" s="140" t="s">
        <v>493</v>
      </c>
      <c r="B134" s="28">
        <v>269</v>
      </c>
      <c r="C134" s="139">
        <v>-24.904</v>
      </c>
      <c r="D134" s="110">
        <v>5.2999999999999999E-2</v>
      </c>
      <c r="E134" s="139">
        <v>0.379</v>
      </c>
      <c r="F134" s="139">
        <v>7.2</v>
      </c>
      <c r="G134" s="110">
        <v>-21.05</v>
      </c>
      <c r="H134" s="28" t="s">
        <v>494</v>
      </c>
    </row>
    <row r="135" spans="1:8" x14ac:dyDescent="0.2">
      <c r="A135" s="138" t="s">
        <v>493</v>
      </c>
      <c r="B135" s="28">
        <v>268</v>
      </c>
      <c r="C135" s="139">
        <v>-24.957000000000001</v>
      </c>
      <c r="D135" s="110">
        <v>5.2999999999999999E-2</v>
      </c>
      <c r="E135" s="139">
        <v>0.49299999999999999</v>
      </c>
      <c r="F135" s="139">
        <v>9.3000000000000007</v>
      </c>
      <c r="G135" s="110">
        <v>-21.15</v>
      </c>
      <c r="H135" s="28" t="s">
        <v>494</v>
      </c>
    </row>
    <row r="136" spans="1:8" x14ac:dyDescent="0.2">
      <c r="A136" s="140" t="s">
        <v>493</v>
      </c>
      <c r="B136" s="28">
        <v>267</v>
      </c>
      <c r="C136" s="139">
        <v>-24.800999999999998</v>
      </c>
      <c r="D136" s="110">
        <v>5.0999999999999997E-2</v>
      </c>
      <c r="E136" s="139">
        <v>0.46700000000000003</v>
      </c>
      <c r="F136" s="139">
        <v>9.1999999999999993</v>
      </c>
      <c r="G136" s="110">
        <v>-21.25</v>
      </c>
      <c r="H136" s="28" t="s">
        <v>494</v>
      </c>
    </row>
    <row r="137" spans="1:8" x14ac:dyDescent="0.2">
      <c r="A137" s="140" t="s">
        <v>493</v>
      </c>
      <c r="B137" s="28">
        <v>266</v>
      </c>
      <c r="C137" s="139">
        <v>-24.513999999999999</v>
      </c>
      <c r="D137" s="110">
        <v>5.5E-2</v>
      </c>
      <c r="E137" s="139">
        <v>0.48599999999999999</v>
      </c>
      <c r="F137" s="139">
        <v>8.8000000000000007</v>
      </c>
      <c r="G137" s="110">
        <v>-21.35</v>
      </c>
      <c r="H137" s="28" t="s">
        <v>494</v>
      </c>
    </row>
    <row r="138" spans="1:8" x14ac:dyDescent="0.2">
      <c r="A138" s="138" t="s">
        <v>493</v>
      </c>
      <c r="B138" s="28">
        <v>265</v>
      </c>
      <c r="C138" s="139">
        <v>-24.51</v>
      </c>
      <c r="D138" s="110">
        <v>5.1999999999999998E-2</v>
      </c>
      <c r="E138" s="139">
        <v>0.49099999999999999</v>
      </c>
      <c r="F138" s="139">
        <v>9.4</v>
      </c>
      <c r="G138" s="110">
        <v>-21.45</v>
      </c>
      <c r="H138" s="28" t="s">
        <v>494</v>
      </c>
    </row>
    <row r="139" spans="1:8" x14ac:dyDescent="0.2">
      <c r="A139" s="138" t="s">
        <v>493</v>
      </c>
      <c r="B139" s="28">
        <v>264</v>
      </c>
      <c r="C139" s="139">
        <v>-24.683</v>
      </c>
      <c r="D139" s="110">
        <v>5.1999999999999998E-2</v>
      </c>
      <c r="E139" s="139">
        <v>0.55700000000000005</v>
      </c>
      <c r="F139" s="139"/>
      <c r="G139" s="110">
        <v>-21.55</v>
      </c>
      <c r="H139" s="28" t="s">
        <v>494</v>
      </c>
    </row>
    <row r="140" spans="1:8" x14ac:dyDescent="0.2">
      <c r="A140" s="138" t="s">
        <v>495</v>
      </c>
      <c r="B140" s="28">
        <v>5</v>
      </c>
      <c r="C140" s="139">
        <v>-24.731999999999999</v>
      </c>
      <c r="D140" s="110"/>
      <c r="E140" s="139">
        <v>0.47699999999999998</v>
      </c>
      <c r="F140" s="139">
        <v>9.1999999999999993</v>
      </c>
      <c r="G140" s="110">
        <v>-21.55</v>
      </c>
      <c r="H140" s="28" t="s">
        <v>494</v>
      </c>
    </row>
    <row r="141" spans="1:8" x14ac:dyDescent="0.2">
      <c r="A141" s="138" t="s">
        <v>493</v>
      </c>
      <c r="B141" s="28">
        <v>263</v>
      </c>
      <c r="C141" s="139">
        <v>-24.582999999999998</v>
      </c>
      <c r="D141" s="110">
        <v>0.05</v>
      </c>
      <c r="E141" s="139">
        <v>0.51600000000000001</v>
      </c>
      <c r="F141" s="139">
        <v>10.3</v>
      </c>
      <c r="G141" s="110">
        <v>-21.65</v>
      </c>
      <c r="H141" s="28" t="s">
        <v>494</v>
      </c>
    </row>
    <row r="142" spans="1:8" x14ac:dyDescent="0.2">
      <c r="A142" s="138" t="s">
        <v>493</v>
      </c>
      <c r="B142" s="28">
        <v>262</v>
      </c>
      <c r="C142" s="139">
        <v>-25.094999999999999</v>
      </c>
      <c r="D142" s="110">
        <v>6.4000000000000001E-2</v>
      </c>
      <c r="E142" s="139">
        <v>0.5</v>
      </c>
      <c r="F142" s="139">
        <v>7.8</v>
      </c>
      <c r="G142" s="110">
        <v>-21.75</v>
      </c>
      <c r="H142" s="28" t="s">
        <v>494</v>
      </c>
    </row>
    <row r="143" spans="1:8" x14ac:dyDescent="0.2">
      <c r="A143" s="138" t="s">
        <v>493</v>
      </c>
      <c r="B143" s="28">
        <v>261</v>
      </c>
      <c r="C143" s="139">
        <v>-24.742000000000001</v>
      </c>
      <c r="D143" s="110">
        <v>5.0999999999999997E-2</v>
      </c>
      <c r="E143" s="139">
        <v>0.51500000000000001</v>
      </c>
      <c r="F143" s="139">
        <v>10.1</v>
      </c>
      <c r="G143" s="110">
        <v>-21.85</v>
      </c>
      <c r="H143" s="28" t="s">
        <v>494</v>
      </c>
    </row>
    <row r="144" spans="1:8" x14ac:dyDescent="0.2">
      <c r="A144" s="138" t="s">
        <v>495</v>
      </c>
      <c r="B144" s="28">
        <v>4</v>
      </c>
      <c r="C144" s="139">
        <v>-24.710999999999999</v>
      </c>
      <c r="D144" s="110"/>
      <c r="E144" s="139">
        <v>0.73799999999999999</v>
      </c>
      <c r="F144" s="139"/>
      <c r="G144" s="110">
        <v>-21.9</v>
      </c>
      <c r="H144" s="28" t="s">
        <v>494</v>
      </c>
    </row>
    <row r="145" spans="1:8" x14ac:dyDescent="0.2">
      <c r="A145" s="138" t="s">
        <v>493</v>
      </c>
      <c r="B145" s="28">
        <v>260</v>
      </c>
      <c r="C145" s="139">
        <v>-24.859000000000002</v>
      </c>
      <c r="D145" s="110">
        <v>5.5E-2</v>
      </c>
      <c r="E145" s="139">
        <v>0.49199999999999999</v>
      </c>
      <c r="F145" s="139">
        <v>8.9</v>
      </c>
      <c r="G145" s="110">
        <v>-21.95</v>
      </c>
      <c r="H145" s="28" t="s">
        <v>494</v>
      </c>
    </row>
    <row r="146" spans="1:8" x14ac:dyDescent="0.2">
      <c r="A146" s="138" t="s">
        <v>493</v>
      </c>
      <c r="B146" s="28">
        <v>259</v>
      </c>
      <c r="C146" s="139">
        <v>-24.777000000000001</v>
      </c>
      <c r="D146" s="110">
        <v>6.0999999999999999E-2</v>
      </c>
      <c r="E146" s="139">
        <v>0.56999999999999995</v>
      </c>
      <c r="F146" s="139">
        <v>9.3000000000000007</v>
      </c>
      <c r="G146" s="110">
        <v>-22.05</v>
      </c>
      <c r="H146" s="28" t="s">
        <v>494</v>
      </c>
    </row>
    <row r="147" spans="1:8" x14ac:dyDescent="0.2">
      <c r="A147" s="138" t="s">
        <v>493</v>
      </c>
      <c r="B147" s="28">
        <v>258</v>
      </c>
      <c r="C147" s="139">
        <v>-25.189</v>
      </c>
      <c r="D147" s="110">
        <v>5.7000000000000002E-2</v>
      </c>
      <c r="E147" s="139">
        <v>0.41399999999999998</v>
      </c>
      <c r="F147" s="139">
        <v>7.3</v>
      </c>
      <c r="G147" s="110">
        <v>-22.15</v>
      </c>
      <c r="H147" s="28" t="s">
        <v>494</v>
      </c>
    </row>
    <row r="148" spans="1:8" x14ac:dyDescent="0.2">
      <c r="A148" s="138" t="s">
        <v>493</v>
      </c>
      <c r="B148" s="28">
        <v>257</v>
      </c>
      <c r="C148" s="139">
        <v>-24.946000000000002</v>
      </c>
      <c r="D148" s="110">
        <v>0.06</v>
      </c>
      <c r="E148" s="139">
        <v>0.52600000000000002</v>
      </c>
      <c r="F148" s="139"/>
      <c r="G148" s="110">
        <v>-22.25</v>
      </c>
      <c r="H148" s="28" t="s">
        <v>494</v>
      </c>
    </row>
    <row r="149" spans="1:8" x14ac:dyDescent="0.2">
      <c r="A149" s="138" t="s">
        <v>495</v>
      </c>
      <c r="B149" s="28">
        <v>3</v>
      </c>
      <c r="C149" s="139">
        <v>-25.065000000000001</v>
      </c>
      <c r="D149" s="110"/>
      <c r="E149" s="139">
        <v>0.55700000000000005</v>
      </c>
      <c r="F149" s="139">
        <v>9.3000000000000007</v>
      </c>
      <c r="G149" s="110">
        <v>-22.25</v>
      </c>
      <c r="H149" s="28" t="s">
        <v>494</v>
      </c>
    </row>
    <row r="150" spans="1:8" x14ac:dyDescent="0.2">
      <c r="A150" s="138" t="s">
        <v>493</v>
      </c>
      <c r="B150" s="28">
        <v>256</v>
      </c>
      <c r="C150" s="139">
        <v>-24.933</v>
      </c>
      <c r="D150" s="110">
        <v>5.8000000000000003E-2</v>
      </c>
      <c r="E150" s="139">
        <v>0.57699999999999996</v>
      </c>
      <c r="F150" s="139">
        <v>9.9</v>
      </c>
      <c r="G150" s="110">
        <v>-22.35</v>
      </c>
      <c r="H150" s="28" t="s">
        <v>494</v>
      </c>
    </row>
    <row r="151" spans="1:8" x14ac:dyDescent="0.2">
      <c r="A151" s="138" t="s">
        <v>493</v>
      </c>
      <c r="B151" s="28">
        <v>255</v>
      </c>
      <c r="C151" s="139">
        <v>-24.87</v>
      </c>
      <c r="D151" s="110">
        <v>5.8999999999999997E-2</v>
      </c>
      <c r="E151" s="139">
        <v>0.58099999999999996</v>
      </c>
      <c r="F151" s="139">
        <v>9.8000000000000007</v>
      </c>
      <c r="G151" s="110">
        <v>-22.45</v>
      </c>
      <c r="H151" s="28" t="s">
        <v>494</v>
      </c>
    </row>
    <row r="152" spans="1:8" x14ac:dyDescent="0.2">
      <c r="A152" s="138" t="s">
        <v>495</v>
      </c>
      <c r="B152" s="28">
        <v>2</v>
      </c>
      <c r="C152" s="139">
        <v>-25.131</v>
      </c>
      <c r="D152" s="110"/>
      <c r="E152" s="139">
        <v>0.64900000000000002</v>
      </c>
      <c r="F152" s="139">
        <v>9.4</v>
      </c>
      <c r="G152" s="110">
        <v>-22.55</v>
      </c>
      <c r="H152" s="28" t="s">
        <v>494</v>
      </c>
    </row>
    <row r="153" spans="1:8" x14ac:dyDescent="0.2">
      <c r="A153" s="138" t="s">
        <v>493</v>
      </c>
      <c r="B153" s="28">
        <v>254</v>
      </c>
      <c r="C153" s="139">
        <v>-24.983000000000001</v>
      </c>
      <c r="D153" s="110">
        <v>5.6000000000000001E-2</v>
      </c>
      <c r="E153" s="139">
        <v>0.52700000000000002</v>
      </c>
      <c r="F153" s="139"/>
      <c r="G153" s="110">
        <v>-22.55</v>
      </c>
      <c r="H153" s="28" t="s">
        <v>494</v>
      </c>
    </row>
    <row r="154" spans="1:8" x14ac:dyDescent="0.2">
      <c r="A154" s="138" t="s">
        <v>493</v>
      </c>
      <c r="B154" s="28">
        <v>253</v>
      </c>
      <c r="C154" s="139">
        <v>-24.614000000000001</v>
      </c>
      <c r="D154" s="110">
        <v>5.0999999999999997E-2</v>
      </c>
      <c r="E154" s="139">
        <v>0.60799999999999998</v>
      </c>
      <c r="F154" s="139">
        <v>11.9</v>
      </c>
      <c r="G154" s="110">
        <v>-22.65</v>
      </c>
      <c r="H154" s="28" t="s">
        <v>494</v>
      </c>
    </row>
    <row r="155" spans="1:8" x14ac:dyDescent="0.2">
      <c r="A155" s="138" t="s">
        <v>493</v>
      </c>
      <c r="B155" s="28">
        <v>252</v>
      </c>
      <c r="C155" s="139">
        <v>-25.042000000000002</v>
      </c>
      <c r="D155" s="110">
        <v>5.0999999999999997E-2</v>
      </c>
      <c r="E155" s="139">
        <v>0.34499999999999997</v>
      </c>
      <c r="F155" s="139">
        <v>6.8</v>
      </c>
      <c r="G155" s="110">
        <v>-22.75</v>
      </c>
      <c r="H155" s="28" t="s">
        <v>494</v>
      </c>
    </row>
    <row r="156" spans="1:8" x14ac:dyDescent="0.2">
      <c r="A156" s="138" t="s">
        <v>495</v>
      </c>
      <c r="B156" s="28">
        <v>1</v>
      </c>
      <c r="C156" s="139">
        <v>-24.716999999999999</v>
      </c>
      <c r="D156" s="110"/>
      <c r="E156" s="139">
        <v>0.51700000000000002</v>
      </c>
      <c r="F156" s="139">
        <v>10.7</v>
      </c>
      <c r="G156" s="110">
        <v>-22.85</v>
      </c>
      <c r="H156" s="28" t="s">
        <v>494</v>
      </c>
    </row>
    <row r="157" spans="1:8" x14ac:dyDescent="0.2">
      <c r="A157" s="138" t="s">
        <v>493</v>
      </c>
      <c r="B157" s="28">
        <v>251</v>
      </c>
      <c r="C157" s="139">
        <v>-24.591000000000001</v>
      </c>
      <c r="D157" s="110">
        <v>4.8000000000000001E-2</v>
      </c>
      <c r="E157" s="139">
        <v>0.51200000000000001</v>
      </c>
      <c r="F157" s="139"/>
      <c r="G157" s="110">
        <v>-22.85</v>
      </c>
      <c r="H157" s="28" t="s">
        <v>494</v>
      </c>
    </row>
    <row r="158" spans="1:8" x14ac:dyDescent="0.2">
      <c r="A158" s="138" t="s">
        <v>493</v>
      </c>
      <c r="B158" s="28">
        <v>250</v>
      </c>
      <c r="C158" s="139">
        <v>-24.609000000000002</v>
      </c>
      <c r="D158" s="110">
        <v>4.8000000000000001E-2</v>
      </c>
      <c r="E158" s="139">
        <v>0.54</v>
      </c>
      <c r="F158" s="139">
        <v>11.3</v>
      </c>
      <c r="G158" s="110">
        <v>-22.95</v>
      </c>
      <c r="H158" s="28" t="s">
        <v>494</v>
      </c>
    </row>
    <row r="159" spans="1:8" x14ac:dyDescent="0.2">
      <c r="A159" s="138" t="s">
        <v>493</v>
      </c>
      <c r="B159" s="28">
        <v>249</v>
      </c>
      <c r="C159" s="139">
        <v>-24.585999999999999</v>
      </c>
      <c r="D159" s="110">
        <v>4.9000000000000002E-2</v>
      </c>
      <c r="E159" s="139">
        <v>0.46700000000000003</v>
      </c>
      <c r="F159" s="139">
        <v>9.5</v>
      </c>
      <c r="G159" s="110">
        <v>-23.05</v>
      </c>
      <c r="H159" s="28" t="s">
        <v>494</v>
      </c>
    </row>
    <row r="160" spans="1:8" x14ac:dyDescent="0.2">
      <c r="A160" s="138" t="s">
        <v>493</v>
      </c>
      <c r="B160" s="28">
        <v>248</v>
      </c>
      <c r="C160" s="139">
        <v>-24.425999999999998</v>
      </c>
      <c r="D160" s="110">
        <v>6.3E-2</v>
      </c>
      <c r="E160" s="139">
        <v>0.80600000000000005</v>
      </c>
      <c r="F160" s="139">
        <v>12.8</v>
      </c>
      <c r="G160" s="110">
        <v>-23.15</v>
      </c>
      <c r="H160" s="28" t="s">
        <v>494</v>
      </c>
    </row>
    <row r="161" spans="1:8" x14ac:dyDescent="0.2">
      <c r="A161" s="138" t="s">
        <v>493</v>
      </c>
      <c r="B161" s="28">
        <v>247</v>
      </c>
      <c r="C161" s="139">
        <v>-24.905000000000001</v>
      </c>
      <c r="D161" s="110">
        <v>6.3E-2</v>
      </c>
      <c r="E161" s="139">
        <v>0.52400000000000002</v>
      </c>
      <c r="F161" s="139">
        <v>8.3000000000000007</v>
      </c>
      <c r="G161" s="110">
        <v>-23.25</v>
      </c>
      <c r="H161" s="28" t="s">
        <v>494</v>
      </c>
    </row>
    <row r="162" spans="1:8" x14ac:dyDescent="0.2">
      <c r="A162" s="138" t="s">
        <v>493</v>
      </c>
      <c r="B162" s="28">
        <v>246</v>
      </c>
      <c r="C162" s="139">
        <v>-24.87</v>
      </c>
      <c r="D162" s="110">
        <v>6.5000000000000002E-2</v>
      </c>
      <c r="E162" s="139">
        <v>0.59699999999999998</v>
      </c>
      <c r="F162" s="139">
        <v>9.1999999999999993</v>
      </c>
      <c r="G162" s="110">
        <v>-23.35</v>
      </c>
      <c r="H162" s="28" t="s">
        <v>494</v>
      </c>
    </row>
    <row r="163" spans="1:8" x14ac:dyDescent="0.2">
      <c r="A163" s="138" t="s">
        <v>493</v>
      </c>
      <c r="B163" s="28">
        <v>245</v>
      </c>
      <c r="C163" s="139">
        <v>-24.742000000000001</v>
      </c>
      <c r="D163" s="110">
        <v>6.6000000000000003E-2</v>
      </c>
      <c r="E163" s="139">
        <v>0.76800000000000002</v>
      </c>
      <c r="F163" s="139">
        <v>11.6</v>
      </c>
      <c r="G163" s="110">
        <v>-23.45</v>
      </c>
      <c r="H163" s="28" t="s">
        <v>494</v>
      </c>
    </row>
    <row r="164" spans="1:8" x14ac:dyDescent="0.2">
      <c r="A164" s="138" t="s">
        <v>493</v>
      </c>
      <c r="B164" s="28">
        <v>244</v>
      </c>
      <c r="C164" s="139">
        <v>-25.07</v>
      </c>
      <c r="D164" s="110">
        <v>6.5000000000000002E-2</v>
      </c>
      <c r="E164" s="139">
        <v>0.60499999999999998</v>
      </c>
      <c r="F164" s="139">
        <v>9.3000000000000007</v>
      </c>
      <c r="G164" s="110">
        <v>-23.55</v>
      </c>
      <c r="H164" s="28" t="s">
        <v>494</v>
      </c>
    </row>
    <row r="165" spans="1:8" x14ac:dyDescent="0.2">
      <c r="A165" s="138" t="s">
        <v>493</v>
      </c>
      <c r="B165" s="28">
        <v>243</v>
      </c>
      <c r="C165" s="139">
        <v>-24.47</v>
      </c>
      <c r="D165" s="110">
        <v>6.9000000000000006E-2</v>
      </c>
      <c r="E165" s="139">
        <v>0.86299999999999999</v>
      </c>
      <c r="F165" s="139">
        <v>12.5</v>
      </c>
      <c r="G165" s="110">
        <v>-23.65</v>
      </c>
      <c r="H165" s="28" t="s">
        <v>494</v>
      </c>
    </row>
    <row r="166" spans="1:8" x14ac:dyDescent="0.2">
      <c r="A166" s="138" t="s">
        <v>493</v>
      </c>
      <c r="B166" s="28">
        <v>242</v>
      </c>
      <c r="C166" s="139">
        <v>-25.033000000000001</v>
      </c>
      <c r="D166" s="110">
        <v>5.8000000000000003E-2</v>
      </c>
      <c r="E166" s="139">
        <v>0.45600000000000002</v>
      </c>
      <c r="F166" s="139">
        <v>7.9</v>
      </c>
      <c r="G166" s="110">
        <v>-23.75</v>
      </c>
      <c r="H166" s="28" t="s">
        <v>494</v>
      </c>
    </row>
    <row r="167" spans="1:8" x14ac:dyDescent="0.2">
      <c r="A167" s="138" t="s">
        <v>493</v>
      </c>
      <c r="B167" s="28">
        <v>241</v>
      </c>
      <c r="C167" s="139">
        <v>-24.841000000000001</v>
      </c>
      <c r="D167" s="110">
        <v>5.8000000000000003E-2</v>
      </c>
      <c r="E167" s="139">
        <v>0.61299999999999999</v>
      </c>
      <c r="F167" s="139">
        <v>10.6</v>
      </c>
      <c r="G167" s="110">
        <v>-23.85</v>
      </c>
      <c r="H167" s="28" t="s">
        <v>494</v>
      </c>
    </row>
    <row r="168" spans="1:8" x14ac:dyDescent="0.2">
      <c r="A168" s="138" t="s">
        <v>493</v>
      </c>
      <c r="B168" s="28">
        <v>240</v>
      </c>
      <c r="C168" s="139">
        <v>-24.884</v>
      </c>
      <c r="D168" s="110">
        <v>5.0999999999999997E-2</v>
      </c>
      <c r="E168" s="139">
        <v>0.51700000000000002</v>
      </c>
      <c r="F168" s="139">
        <v>10.1</v>
      </c>
      <c r="G168" s="110">
        <v>-23.95</v>
      </c>
      <c r="H168" s="28" t="s">
        <v>494</v>
      </c>
    </row>
    <row r="169" spans="1:8" x14ac:dyDescent="0.2">
      <c r="A169" s="138" t="s">
        <v>493</v>
      </c>
      <c r="B169" s="28">
        <v>239</v>
      </c>
      <c r="C169" s="139">
        <v>-25.242999999999999</v>
      </c>
      <c r="D169" s="110">
        <v>5.6000000000000001E-2</v>
      </c>
      <c r="E169" s="139">
        <v>0.53700000000000003</v>
      </c>
      <c r="F169" s="139">
        <v>9.6</v>
      </c>
      <c r="G169" s="110">
        <v>-24.05</v>
      </c>
      <c r="H169" s="28" t="s">
        <v>494</v>
      </c>
    </row>
    <row r="170" spans="1:8" x14ac:dyDescent="0.2">
      <c r="A170" s="138" t="s">
        <v>493</v>
      </c>
      <c r="B170" s="28">
        <v>238</v>
      </c>
      <c r="C170" s="139">
        <v>-25.013000000000002</v>
      </c>
      <c r="D170" s="110">
        <v>5.6000000000000001E-2</v>
      </c>
      <c r="E170" s="139">
        <v>0.65500000000000003</v>
      </c>
      <c r="F170" s="139">
        <v>11.7</v>
      </c>
      <c r="G170" s="110">
        <v>-24.15</v>
      </c>
      <c r="H170" s="28" t="s">
        <v>494</v>
      </c>
    </row>
    <row r="171" spans="1:8" x14ac:dyDescent="0.2">
      <c r="A171" s="138" t="s">
        <v>493</v>
      </c>
      <c r="B171" s="28">
        <v>237</v>
      </c>
      <c r="C171" s="139">
        <v>-24.707999999999998</v>
      </c>
      <c r="D171" s="110">
        <v>4.7E-2</v>
      </c>
      <c r="E171" s="139">
        <v>0.64400000000000002</v>
      </c>
      <c r="F171" s="139">
        <v>13.7</v>
      </c>
      <c r="G171" s="110">
        <v>-24.25</v>
      </c>
      <c r="H171" s="28" t="s">
        <v>494</v>
      </c>
    </row>
    <row r="172" spans="1:8" x14ac:dyDescent="0.2">
      <c r="A172" s="138" t="s">
        <v>493</v>
      </c>
      <c r="B172" s="28">
        <v>236</v>
      </c>
      <c r="C172" s="139">
        <v>-24.68</v>
      </c>
      <c r="D172" s="110">
        <v>5.2999999999999999E-2</v>
      </c>
      <c r="E172" s="139">
        <v>0.76500000000000001</v>
      </c>
      <c r="F172" s="139">
        <v>14.4</v>
      </c>
      <c r="G172" s="110">
        <v>-24.35</v>
      </c>
      <c r="H172" s="28" t="s">
        <v>494</v>
      </c>
    </row>
    <row r="173" spans="1:8" x14ac:dyDescent="0.2">
      <c r="A173" s="138" t="s">
        <v>493</v>
      </c>
      <c r="B173" s="28">
        <v>235</v>
      </c>
      <c r="C173" s="139">
        <v>-24.535</v>
      </c>
      <c r="D173" s="110">
        <v>4.4999999999999998E-2</v>
      </c>
      <c r="E173" s="139">
        <v>0.70299999999999996</v>
      </c>
      <c r="F173" s="139">
        <v>15.6</v>
      </c>
      <c r="G173" s="110">
        <v>-24.45</v>
      </c>
      <c r="H173" s="28" t="s">
        <v>494</v>
      </c>
    </row>
    <row r="174" spans="1:8" x14ac:dyDescent="0.2">
      <c r="A174" s="138" t="s">
        <v>493</v>
      </c>
      <c r="B174" s="28">
        <v>234</v>
      </c>
      <c r="C174" s="139">
        <v>-24.908999999999999</v>
      </c>
      <c r="D174" s="110">
        <v>4.7E-2</v>
      </c>
      <c r="E174" s="139">
        <v>0.52600000000000002</v>
      </c>
      <c r="F174" s="139">
        <v>11.2</v>
      </c>
      <c r="G174" s="110">
        <v>-24.55</v>
      </c>
      <c r="H174" s="28" t="s">
        <v>494</v>
      </c>
    </row>
    <row r="175" spans="1:8" x14ac:dyDescent="0.2">
      <c r="A175" s="138" t="s">
        <v>493</v>
      </c>
      <c r="B175" s="28">
        <v>233</v>
      </c>
      <c r="C175" s="139">
        <v>-24.468</v>
      </c>
      <c r="D175" s="110">
        <v>0.05</v>
      </c>
      <c r="E175" s="139">
        <v>0.747</v>
      </c>
      <c r="F175" s="139">
        <v>14.9</v>
      </c>
      <c r="G175" s="110">
        <v>-24.65</v>
      </c>
      <c r="H175" s="28" t="s">
        <v>494</v>
      </c>
    </row>
    <row r="176" spans="1:8" x14ac:dyDescent="0.2">
      <c r="A176" s="138" t="s">
        <v>493</v>
      </c>
      <c r="B176" s="28">
        <v>232</v>
      </c>
      <c r="C176" s="139">
        <v>-24.577000000000002</v>
      </c>
      <c r="D176" s="110">
        <v>0.05</v>
      </c>
      <c r="E176" s="139">
        <v>0.65200000000000002</v>
      </c>
      <c r="F176" s="139">
        <v>13</v>
      </c>
      <c r="G176" s="110">
        <v>-24.75</v>
      </c>
      <c r="H176" s="28" t="s">
        <v>494</v>
      </c>
    </row>
    <row r="177" spans="1:8" x14ac:dyDescent="0.2">
      <c r="A177" s="138" t="s">
        <v>493</v>
      </c>
      <c r="B177" s="28">
        <v>231</v>
      </c>
      <c r="C177" s="139">
        <v>-24.666</v>
      </c>
      <c r="D177" s="110">
        <v>5.2999999999999999E-2</v>
      </c>
      <c r="E177" s="139">
        <v>0.69099999999999995</v>
      </c>
      <c r="F177" s="139">
        <v>13</v>
      </c>
      <c r="G177" s="110">
        <v>-24.85</v>
      </c>
      <c r="H177" s="28" t="s">
        <v>494</v>
      </c>
    </row>
    <row r="178" spans="1:8" x14ac:dyDescent="0.2">
      <c r="A178" s="138" t="s">
        <v>493</v>
      </c>
      <c r="B178" s="28">
        <v>230</v>
      </c>
      <c r="C178" s="139">
        <v>-25.248000000000001</v>
      </c>
      <c r="D178" s="110">
        <v>5.0999999999999997E-2</v>
      </c>
      <c r="E178" s="139">
        <v>0.38100000000000001</v>
      </c>
      <c r="F178" s="139">
        <v>7.5</v>
      </c>
      <c r="G178" s="110">
        <v>-24.95</v>
      </c>
      <c r="H178" s="28" t="s">
        <v>494</v>
      </c>
    </row>
    <row r="179" spans="1:8" x14ac:dyDescent="0.2">
      <c r="A179" s="138" t="s">
        <v>493</v>
      </c>
      <c r="B179" s="28">
        <v>229</v>
      </c>
      <c r="C179" s="139">
        <v>-24.971</v>
      </c>
      <c r="D179" s="110">
        <v>4.3999999999999997E-2</v>
      </c>
      <c r="E179" s="139">
        <v>0.52200000000000002</v>
      </c>
      <c r="F179" s="139">
        <v>11.9</v>
      </c>
      <c r="G179" s="110">
        <v>-25.05</v>
      </c>
      <c r="H179" s="28" t="s">
        <v>494</v>
      </c>
    </row>
    <row r="180" spans="1:8" x14ac:dyDescent="0.2">
      <c r="A180" s="138" t="s">
        <v>493</v>
      </c>
      <c r="B180" s="28">
        <v>228</v>
      </c>
      <c r="C180" s="139">
        <v>-24.687999999999999</v>
      </c>
      <c r="D180" s="110">
        <v>5.1999999999999998E-2</v>
      </c>
      <c r="E180" s="139">
        <v>0.75</v>
      </c>
      <c r="F180" s="139">
        <v>14.4</v>
      </c>
      <c r="G180" s="110">
        <v>-25.15</v>
      </c>
      <c r="H180" s="28" t="s">
        <v>494</v>
      </c>
    </row>
    <row r="181" spans="1:8" x14ac:dyDescent="0.2">
      <c r="A181" s="138" t="s">
        <v>493</v>
      </c>
      <c r="B181" s="28">
        <v>227</v>
      </c>
      <c r="C181" s="139">
        <v>-24.960999999999999</v>
      </c>
      <c r="D181" s="110">
        <v>5.8999999999999997E-2</v>
      </c>
      <c r="E181" s="139">
        <v>0.78100000000000003</v>
      </c>
      <c r="F181" s="139">
        <v>13.2</v>
      </c>
      <c r="G181" s="110">
        <v>-25.25</v>
      </c>
      <c r="H181" s="28" t="s">
        <v>494</v>
      </c>
    </row>
    <row r="182" spans="1:8" x14ac:dyDescent="0.2">
      <c r="A182" s="138" t="s">
        <v>493</v>
      </c>
      <c r="B182" s="28">
        <v>226</v>
      </c>
      <c r="C182" s="139">
        <v>-25.719000000000001</v>
      </c>
      <c r="D182" s="110">
        <v>6.0999999999999999E-2</v>
      </c>
      <c r="E182" s="139">
        <v>0.51700000000000002</v>
      </c>
      <c r="F182" s="139">
        <v>8.5</v>
      </c>
      <c r="G182" s="110">
        <v>-25.35</v>
      </c>
      <c r="H182" s="28" t="s">
        <v>494</v>
      </c>
    </row>
    <row r="183" spans="1:8" x14ac:dyDescent="0.2">
      <c r="A183" s="138" t="s">
        <v>493</v>
      </c>
      <c r="B183" s="28">
        <v>225</v>
      </c>
      <c r="C183" s="139">
        <v>-25.114000000000001</v>
      </c>
      <c r="D183" s="110">
        <v>6.4000000000000001E-2</v>
      </c>
      <c r="E183" s="139">
        <v>0.90400000000000003</v>
      </c>
      <c r="F183" s="139">
        <v>14.1</v>
      </c>
      <c r="G183" s="110">
        <v>-25.45</v>
      </c>
      <c r="H183" s="28" t="s">
        <v>494</v>
      </c>
    </row>
    <row r="184" spans="1:8" x14ac:dyDescent="0.2">
      <c r="A184" s="138" t="s">
        <v>493</v>
      </c>
      <c r="B184" s="28">
        <v>224</v>
      </c>
      <c r="C184" s="139">
        <v>-24.981000000000002</v>
      </c>
      <c r="D184" s="110">
        <v>4.9000000000000002E-2</v>
      </c>
      <c r="E184" s="139">
        <v>0.61099999999999999</v>
      </c>
      <c r="F184" s="139">
        <v>12.5</v>
      </c>
      <c r="G184" s="110">
        <v>-25.55</v>
      </c>
      <c r="H184" s="28" t="s">
        <v>494</v>
      </c>
    </row>
    <row r="185" spans="1:8" x14ac:dyDescent="0.2">
      <c r="A185" s="138" t="s">
        <v>493</v>
      </c>
      <c r="B185" s="28">
        <v>223</v>
      </c>
      <c r="C185" s="139">
        <v>-25</v>
      </c>
      <c r="D185" s="110">
        <v>2.9000000000000001E-2</v>
      </c>
      <c r="E185" s="139">
        <v>0.307</v>
      </c>
      <c r="F185" s="139">
        <v>10.6</v>
      </c>
      <c r="G185" s="110">
        <v>-25.65</v>
      </c>
      <c r="H185" s="28" t="s">
        <v>494</v>
      </c>
    </row>
    <row r="186" spans="1:8" x14ac:dyDescent="0.2">
      <c r="A186" s="138" t="s">
        <v>493</v>
      </c>
      <c r="B186" s="28">
        <v>222</v>
      </c>
      <c r="C186" s="139">
        <v>-24.635000000000002</v>
      </c>
      <c r="D186" s="110">
        <v>2.7E-2</v>
      </c>
      <c r="E186" s="139">
        <v>0.44400000000000001</v>
      </c>
      <c r="F186" s="139">
        <v>16.399999999999999</v>
      </c>
      <c r="G186" s="110">
        <v>-25.75</v>
      </c>
      <c r="H186" s="28" t="s">
        <v>494</v>
      </c>
    </row>
    <row r="187" spans="1:8" x14ac:dyDescent="0.2">
      <c r="A187" s="138" t="s">
        <v>493</v>
      </c>
      <c r="B187" s="28">
        <v>221</v>
      </c>
      <c r="C187" s="139">
        <v>-25.337</v>
      </c>
      <c r="D187" s="110">
        <v>3.5999999999999997E-2</v>
      </c>
      <c r="E187" s="139">
        <v>0.32200000000000001</v>
      </c>
      <c r="F187" s="139">
        <v>8.9</v>
      </c>
      <c r="G187" s="110">
        <v>-25.85</v>
      </c>
      <c r="H187" s="28" t="s">
        <v>494</v>
      </c>
    </row>
    <row r="188" spans="1:8" x14ac:dyDescent="0.2">
      <c r="A188" s="138" t="s">
        <v>493</v>
      </c>
      <c r="B188" s="28">
        <v>220</v>
      </c>
      <c r="C188" s="139">
        <v>-24.742999999999999</v>
      </c>
      <c r="D188" s="110">
        <v>4.4999999999999998E-2</v>
      </c>
      <c r="E188" s="139">
        <v>0.51</v>
      </c>
      <c r="F188" s="139">
        <v>11.3</v>
      </c>
      <c r="G188" s="110">
        <v>-25.95</v>
      </c>
      <c r="H188" s="28" t="s">
        <v>494</v>
      </c>
    </row>
    <row r="189" spans="1:8" x14ac:dyDescent="0.2">
      <c r="A189" s="138" t="s">
        <v>493</v>
      </c>
      <c r="B189" s="28">
        <v>219</v>
      </c>
      <c r="C189" s="139">
        <v>-24.611000000000001</v>
      </c>
      <c r="D189" s="110">
        <v>3.7999999999999999E-2</v>
      </c>
      <c r="E189" s="139">
        <v>0.628</v>
      </c>
      <c r="F189" s="139">
        <v>16.5</v>
      </c>
      <c r="G189" s="110">
        <v>-26.05</v>
      </c>
      <c r="H189" s="28" t="s">
        <v>494</v>
      </c>
    </row>
    <row r="190" spans="1:8" x14ac:dyDescent="0.2">
      <c r="A190" s="138" t="s">
        <v>493</v>
      </c>
      <c r="B190" s="28">
        <v>218</v>
      </c>
      <c r="C190" s="139">
        <v>-25.056999999999999</v>
      </c>
      <c r="D190" s="110">
        <v>3.9E-2</v>
      </c>
      <c r="E190" s="139">
        <v>0.37</v>
      </c>
      <c r="F190" s="139">
        <v>9.5</v>
      </c>
      <c r="G190" s="110">
        <v>-26.15</v>
      </c>
      <c r="H190" s="28" t="s">
        <v>494</v>
      </c>
    </row>
    <row r="191" spans="1:8" x14ac:dyDescent="0.2">
      <c r="A191" s="138" t="s">
        <v>493</v>
      </c>
      <c r="B191" s="28">
        <v>217</v>
      </c>
      <c r="C191" s="139">
        <v>-24.774999999999999</v>
      </c>
      <c r="D191" s="110">
        <v>4.2999999999999997E-2</v>
      </c>
      <c r="E191" s="139">
        <v>0.57099999999999995</v>
      </c>
      <c r="F191" s="139">
        <v>13.3</v>
      </c>
      <c r="G191" s="110">
        <v>-26.25</v>
      </c>
      <c r="H191" s="28" t="s">
        <v>494</v>
      </c>
    </row>
    <row r="192" spans="1:8" x14ac:dyDescent="0.2">
      <c r="A192" s="138" t="s">
        <v>493</v>
      </c>
      <c r="B192" s="28">
        <v>216</v>
      </c>
      <c r="C192" s="139">
        <v>-24.693999999999999</v>
      </c>
      <c r="D192" s="110">
        <v>3.3000000000000002E-2</v>
      </c>
      <c r="E192" s="139">
        <v>0.42399999999999999</v>
      </c>
      <c r="F192" s="139">
        <v>12.8</v>
      </c>
      <c r="G192" s="110">
        <v>-26.35</v>
      </c>
      <c r="H192" s="28" t="s">
        <v>494</v>
      </c>
    </row>
    <row r="193" spans="1:8" x14ac:dyDescent="0.2">
      <c r="A193" s="138" t="s">
        <v>493</v>
      </c>
      <c r="B193" s="28">
        <v>215</v>
      </c>
      <c r="C193" s="139">
        <v>-24.934999999999999</v>
      </c>
      <c r="D193" s="110">
        <v>4.8000000000000001E-2</v>
      </c>
      <c r="E193" s="139">
        <v>0.54300000000000004</v>
      </c>
      <c r="F193" s="139">
        <v>11.3</v>
      </c>
      <c r="G193" s="110">
        <v>-26.45</v>
      </c>
      <c r="H193" s="28" t="s">
        <v>494</v>
      </c>
    </row>
    <row r="194" spans="1:8" x14ac:dyDescent="0.2">
      <c r="A194" s="138" t="s">
        <v>493</v>
      </c>
      <c r="B194" s="28">
        <v>214</v>
      </c>
      <c r="C194" s="139">
        <v>-25.030999999999999</v>
      </c>
      <c r="D194" s="110">
        <v>5.3999999999999999E-2</v>
      </c>
      <c r="E194" s="139">
        <v>0.58199999999999996</v>
      </c>
      <c r="F194" s="139">
        <v>10.8</v>
      </c>
      <c r="G194" s="110">
        <v>-26.55</v>
      </c>
      <c r="H194" s="28" t="s">
        <v>494</v>
      </c>
    </row>
    <row r="195" spans="1:8" x14ac:dyDescent="0.2">
      <c r="A195" s="138" t="s">
        <v>493</v>
      </c>
      <c r="B195" s="28">
        <v>213</v>
      </c>
      <c r="C195" s="139">
        <v>-25.2</v>
      </c>
      <c r="D195" s="110">
        <v>5.2999999999999999E-2</v>
      </c>
      <c r="E195" s="139">
        <v>0.61099999999999999</v>
      </c>
      <c r="F195" s="139">
        <v>11.5</v>
      </c>
      <c r="G195" s="110">
        <v>-26.65</v>
      </c>
      <c r="H195" s="28" t="s">
        <v>494</v>
      </c>
    </row>
    <row r="196" spans="1:8" x14ac:dyDescent="0.2">
      <c r="A196" s="138" t="s">
        <v>493</v>
      </c>
      <c r="B196" s="28">
        <v>212</v>
      </c>
      <c r="C196" s="139">
        <v>-24.844000000000001</v>
      </c>
      <c r="D196" s="110">
        <v>5.2999999999999999E-2</v>
      </c>
      <c r="E196" s="139">
        <v>0.51500000000000001</v>
      </c>
      <c r="F196" s="139">
        <v>9.6999999999999993</v>
      </c>
      <c r="G196" s="110">
        <v>-26.75</v>
      </c>
      <c r="H196" s="28" t="s">
        <v>494</v>
      </c>
    </row>
    <row r="197" spans="1:8" x14ac:dyDescent="0.2">
      <c r="A197" s="138" t="s">
        <v>493</v>
      </c>
      <c r="B197" s="28">
        <v>211</v>
      </c>
      <c r="C197" s="139">
        <v>-24.701000000000001</v>
      </c>
      <c r="D197" s="110">
        <v>0.05</v>
      </c>
      <c r="E197" s="139">
        <v>0.753</v>
      </c>
      <c r="F197" s="139">
        <v>15.1</v>
      </c>
      <c r="G197" s="110">
        <v>-26.85</v>
      </c>
      <c r="H197" s="28" t="s">
        <v>494</v>
      </c>
    </row>
    <row r="198" spans="1:8" x14ac:dyDescent="0.2">
      <c r="A198" s="138" t="s">
        <v>493</v>
      </c>
      <c r="B198" s="28">
        <v>210</v>
      </c>
      <c r="C198" s="139">
        <v>-25.234999999999999</v>
      </c>
      <c r="D198" s="110">
        <v>4.9000000000000002E-2</v>
      </c>
      <c r="E198" s="139">
        <v>0.47499999999999998</v>
      </c>
      <c r="F198" s="139">
        <v>9.6999999999999993</v>
      </c>
      <c r="G198" s="110">
        <v>-26.95</v>
      </c>
      <c r="H198" s="28" t="s">
        <v>494</v>
      </c>
    </row>
    <row r="199" spans="1:8" x14ac:dyDescent="0.2">
      <c r="A199" s="138" t="s">
        <v>493</v>
      </c>
      <c r="B199" s="28">
        <v>209</v>
      </c>
      <c r="C199" s="139">
        <v>-25.027999999999999</v>
      </c>
      <c r="D199" s="110">
        <v>6.3E-2</v>
      </c>
      <c r="E199" s="139">
        <v>0.79100000000000004</v>
      </c>
      <c r="F199" s="139">
        <v>12.6</v>
      </c>
      <c r="G199" s="110">
        <v>-27.05</v>
      </c>
      <c r="H199" s="28" t="s">
        <v>494</v>
      </c>
    </row>
    <row r="200" spans="1:8" x14ac:dyDescent="0.2">
      <c r="A200" s="138" t="s">
        <v>493</v>
      </c>
      <c r="B200" s="28">
        <v>208</v>
      </c>
      <c r="C200" s="139">
        <v>-25.917999999999999</v>
      </c>
      <c r="D200" s="110">
        <v>0.06</v>
      </c>
      <c r="E200" s="139">
        <v>0.58699999999999997</v>
      </c>
      <c r="F200" s="139">
        <v>9.8000000000000007</v>
      </c>
      <c r="G200" s="110">
        <v>-27.15</v>
      </c>
      <c r="H200" s="28" t="s">
        <v>494</v>
      </c>
    </row>
    <row r="201" spans="1:8" x14ac:dyDescent="0.2">
      <c r="A201" s="138" t="s">
        <v>493</v>
      </c>
      <c r="B201" s="28">
        <v>207</v>
      </c>
      <c r="C201" s="139">
        <v>-25.338000000000001</v>
      </c>
      <c r="D201" s="110">
        <v>2.7E-2</v>
      </c>
      <c r="E201" s="139">
        <v>0.34200000000000003</v>
      </c>
      <c r="F201" s="139">
        <v>12.7</v>
      </c>
      <c r="G201" s="110">
        <v>-27.25</v>
      </c>
      <c r="H201" s="28" t="s">
        <v>494</v>
      </c>
    </row>
    <row r="202" spans="1:8" x14ac:dyDescent="0.2">
      <c r="A202" s="138" t="s">
        <v>493</v>
      </c>
      <c r="B202" s="28">
        <v>206</v>
      </c>
      <c r="C202" s="139">
        <v>-25.045000000000002</v>
      </c>
      <c r="D202" s="110">
        <v>3.9E-2</v>
      </c>
      <c r="E202" s="139">
        <v>0.59599999999999997</v>
      </c>
      <c r="F202" s="139">
        <v>15.3</v>
      </c>
      <c r="G202" s="110">
        <v>-27.35</v>
      </c>
      <c r="H202" s="28" t="s">
        <v>494</v>
      </c>
    </row>
    <row r="203" spans="1:8" x14ac:dyDescent="0.2">
      <c r="A203" s="138" t="s">
        <v>493</v>
      </c>
      <c r="B203" s="28">
        <v>205</v>
      </c>
      <c r="C203" s="139">
        <v>-24.805</v>
      </c>
      <c r="D203" s="110">
        <v>4.2999999999999997E-2</v>
      </c>
      <c r="E203" s="139">
        <v>0.61299999999999999</v>
      </c>
      <c r="F203" s="139">
        <v>14.3</v>
      </c>
      <c r="G203" s="110">
        <v>-27.45</v>
      </c>
      <c r="H203" s="28" t="s">
        <v>494</v>
      </c>
    </row>
    <row r="204" spans="1:8" x14ac:dyDescent="0.2">
      <c r="A204" s="138" t="s">
        <v>493</v>
      </c>
      <c r="B204" s="28">
        <v>204</v>
      </c>
      <c r="C204" s="139">
        <v>-25.533999999999999</v>
      </c>
      <c r="D204" s="110">
        <v>4.7E-2</v>
      </c>
      <c r="E204" s="139">
        <v>0.47</v>
      </c>
      <c r="F204" s="139">
        <v>10</v>
      </c>
      <c r="G204" s="110">
        <v>-27.55</v>
      </c>
      <c r="H204" s="28" t="s">
        <v>494</v>
      </c>
    </row>
    <row r="205" spans="1:8" x14ac:dyDescent="0.2">
      <c r="A205" s="138" t="s">
        <v>493</v>
      </c>
      <c r="B205" s="28">
        <v>203</v>
      </c>
      <c r="C205" s="139">
        <v>-24.806000000000001</v>
      </c>
      <c r="D205" s="110">
        <v>4.2000000000000003E-2</v>
      </c>
      <c r="E205" s="139">
        <v>0.53500000000000003</v>
      </c>
      <c r="F205" s="139">
        <v>12.7</v>
      </c>
      <c r="G205" s="110">
        <v>-27.65</v>
      </c>
      <c r="H205" s="28" t="s">
        <v>494</v>
      </c>
    </row>
    <row r="206" spans="1:8" x14ac:dyDescent="0.2">
      <c r="A206" s="138" t="s">
        <v>493</v>
      </c>
      <c r="B206" s="28">
        <v>202</v>
      </c>
      <c r="C206" s="139">
        <v>-25.216000000000001</v>
      </c>
      <c r="D206" s="110">
        <v>5.5E-2</v>
      </c>
      <c r="E206" s="139">
        <v>0.72099999999999997</v>
      </c>
      <c r="F206" s="139">
        <v>13.1</v>
      </c>
      <c r="G206" s="110">
        <v>-27.75</v>
      </c>
      <c r="H206" s="28" t="s">
        <v>494</v>
      </c>
    </row>
    <row r="207" spans="1:8" x14ac:dyDescent="0.2">
      <c r="A207" s="138" t="s">
        <v>493</v>
      </c>
      <c r="B207" s="28">
        <v>201</v>
      </c>
      <c r="C207" s="139">
        <v>-25.585000000000001</v>
      </c>
      <c r="D207" s="110">
        <v>5.8000000000000003E-2</v>
      </c>
      <c r="E207" s="139">
        <v>0.69799999999999995</v>
      </c>
      <c r="F207" s="139">
        <v>12</v>
      </c>
      <c r="G207" s="110">
        <v>-27.85</v>
      </c>
      <c r="H207" s="28" t="s">
        <v>494</v>
      </c>
    </row>
    <row r="208" spans="1:8" x14ac:dyDescent="0.2">
      <c r="A208" s="138" t="s">
        <v>493</v>
      </c>
      <c r="B208" s="28">
        <v>200</v>
      </c>
      <c r="C208" s="139">
        <v>-25.221</v>
      </c>
      <c r="D208" s="110">
        <v>3.9E-2</v>
      </c>
      <c r="E208" s="139">
        <v>0.46600000000000003</v>
      </c>
      <c r="F208" s="139">
        <v>11.9</v>
      </c>
      <c r="G208" s="110">
        <v>-27.95</v>
      </c>
      <c r="H208" s="28" t="s">
        <v>494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Hesselbo_et_al_2020_Uncorrected</vt:lpstr>
      <vt:lpstr>Hesselbo et al 2020 Corrected</vt:lpstr>
      <vt:lpstr>This study Uncorrected</vt:lpstr>
      <vt:lpstr>This study Corrected</vt:lpstr>
      <vt:lpstr>This study Standards</vt:lpstr>
      <vt:lpstr>This study 2023 Standards data</vt:lpstr>
      <vt:lpstr>This study dC13 CSM</vt:lpstr>
      <vt:lpstr>This study Bovine Std</vt:lpstr>
      <vt:lpstr>Hesselbo et al 2020 d13C BGS</vt:lpstr>
      <vt:lpstr>Alanine Std</vt:lpstr>
      <vt:lpstr>Age vs depth from Ni tuning</vt:lpstr>
      <vt:lpstr>Cited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Romain Vaucher</cp:lastModifiedBy>
  <dcterms:created xsi:type="dcterms:W3CDTF">2020-11-11T12:11:17Z</dcterms:created>
  <dcterms:modified xsi:type="dcterms:W3CDTF">2025-02-14T04:53:07Z</dcterms:modified>
</cp:coreProperties>
</file>